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สิงหาคม 2568\"/>
    </mc:Choice>
  </mc:AlternateContent>
  <xr:revisionPtr revIDLastSave="0" documentId="13_ncr:1_{83DC9B61-0A54-4FC3-B33D-D3FA09977C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</workbook>
</file>

<file path=xl/calcChain.xml><?xml version="1.0" encoding="utf-8"?>
<calcChain xmlns="http://schemas.openxmlformats.org/spreadsheetml/2006/main">
  <c r="K1313" i="1" l="1"/>
  <c r="K1311" i="1"/>
  <c r="K1305" i="1"/>
  <c r="K1303" i="1"/>
  <c r="K1301" i="1"/>
  <c r="K1299" i="1"/>
  <c r="K1297" i="1"/>
  <c r="K1295" i="1"/>
  <c r="K1293" i="1"/>
  <c r="K1291" i="1"/>
  <c r="K1286" i="1"/>
  <c r="K1284" i="1"/>
  <c r="K1277" i="1"/>
  <c r="K1269" i="1"/>
  <c r="K1267" i="1"/>
  <c r="K1265" i="1"/>
  <c r="K1263" i="1"/>
  <c r="K1261" i="1"/>
  <c r="K1259" i="1"/>
  <c r="K1254" i="1"/>
  <c r="K1252" i="1"/>
  <c r="K1250" i="1"/>
  <c r="K1244" i="1"/>
  <c r="K1242" i="1"/>
  <c r="K1236" i="1"/>
  <c r="K1234" i="1"/>
  <c r="K1232" i="1"/>
  <c r="K1230" i="1"/>
  <c r="K1228" i="1"/>
  <c r="K1226" i="1"/>
  <c r="K1224" i="1"/>
  <c r="K1222" i="1"/>
  <c r="K1220" i="1"/>
  <c r="K1218" i="1"/>
  <c r="K1216" i="1"/>
  <c r="K1210" i="1"/>
  <c r="K1208" i="1"/>
  <c r="K1206" i="1"/>
  <c r="K1204" i="1"/>
  <c r="K1202" i="1"/>
  <c r="K1194" i="1"/>
  <c r="K1192" i="1"/>
  <c r="K1190" i="1"/>
  <c r="K1188" i="1"/>
  <c r="K1182" i="1"/>
  <c r="K1177" i="1"/>
  <c r="K1175" i="1"/>
  <c r="K1173" i="1"/>
  <c r="K1170" i="1"/>
  <c r="K1168" i="1"/>
  <c r="K1166" i="1"/>
  <c r="K1164" i="1"/>
  <c r="K1162" i="1"/>
  <c r="K1160" i="1"/>
  <c r="K1158" i="1"/>
  <c r="K1156" i="1"/>
  <c r="K1154" i="1"/>
  <c r="K1152" i="1"/>
  <c r="K1146" i="1"/>
  <c r="K1140" i="1"/>
  <c r="K1133" i="1"/>
  <c r="K1128" i="1"/>
  <c r="K1126" i="1"/>
  <c r="K1124" i="1"/>
  <c r="K1122" i="1"/>
  <c r="K1120" i="1"/>
  <c r="K1118" i="1"/>
  <c r="K1116" i="1"/>
  <c r="K1114" i="1"/>
  <c r="K1112" i="1"/>
  <c r="K1110" i="1"/>
  <c r="K1108" i="1"/>
  <c r="K1106" i="1"/>
  <c r="K1104" i="1"/>
  <c r="K1102" i="1"/>
  <c r="K1100" i="1"/>
  <c r="K1098" i="1"/>
  <c r="K1096" i="1"/>
  <c r="K1094" i="1"/>
  <c r="K1092" i="1"/>
  <c r="K1090" i="1"/>
  <c r="K1088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3" i="1"/>
  <c r="K1051" i="1"/>
  <c r="K1049" i="1"/>
  <c r="K1047" i="1"/>
  <c r="K1045" i="1"/>
  <c r="K1043" i="1"/>
  <c r="K1041" i="1"/>
  <c r="K1039" i="1"/>
  <c r="K1037" i="1"/>
  <c r="K1035" i="1"/>
  <c r="K1033" i="1"/>
  <c r="K1031" i="1"/>
  <c r="K1029" i="1"/>
  <c r="K1027" i="1"/>
  <c r="K1025" i="1"/>
  <c r="K1023" i="1"/>
  <c r="K1021" i="1"/>
  <c r="K1019" i="1"/>
  <c r="K1017" i="1"/>
  <c r="K1015" i="1"/>
  <c r="K1013" i="1"/>
  <c r="K1011" i="1"/>
  <c r="K1009" i="1"/>
  <c r="K1007" i="1"/>
  <c r="K1005" i="1"/>
  <c r="K1003" i="1"/>
  <c r="K1001" i="1"/>
  <c r="K999" i="1"/>
  <c r="K997" i="1"/>
  <c r="K995" i="1"/>
  <c r="K993" i="1"/>
  <c r="K991" i="1"/>
  <c r="K989" i="1"/>
  <c r="K987" i="1"/>
  <c r="K985" i="1"/>
  <c r="K983" i="1"/>
  <c r="K981" i="1"/>
  <c r="K979" i="1"/>
  <c r="K977" i="1"/>
  <c r="K975" i="1"/>
  <c r="K973" i="1"/>
  <c r="K971" i="1"/>
  <c r="K969" i="1"/>
  <c r="K967" i="1"/>
  <c r="K965" i="1"/>
  <c r="K963" i="1"/>
  <c r="K961" i="1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21" i="1"/>
  <c r="K919" i="1"/>
  <c r="K917" i="1"/>
  <c r="K915" i="1"/>
  <c r="K913" i="1"/>
  <c r="K911" i="1"/>
  <c r="K909" i="1"/>
  <c r="K907" i="1"/>
  <c r="K905" i="1"/>
  <c r="K903" i="1"/>
  <c r="K901" i="1"/>
  <c r="K899" i="1"/>
  <c r="K897" i="1"/>
  <c r="K895" i="1"/>
  <c r="K893" i="1"/>
  <c r="K891" i="1"/>
  <c r="K889" i="1"/>
  <c r="K887" i="1"/>
  <c r="K885" i="1"/>
  <c r="K883" i="1"/>
  <c r="K881" i="1"/>
  <c r="K879" i="1"/>
  <c r="K877" i="1"/>
  <c r="K875" i="1"/>
  <c r="K873" i="1"/>
  <c r="K871" i="1"/>
  <c r="K869" i="1"/>
  <c r="K867" i="1"/>
  <c r="K865" i="1"/>
  <c r="K863" i="1"/>
  <c r="K861" i="1"/>
  <c r="K859" i="1"/>
  <c r="K857" i="1"/>
  <c r="K855" i="1"/>
  <c r="K853" i="1"/>
  <c r="K851" i="1"/>
  <c r="K849" i="1"/>
  <c r="K847" i="1"/>
  <c r="K845" i="1"/>
  <c r="K843" i="1"/>
  <c r="K841" i="1"/>
  <c r="K839" i="1"/>
  <c r="K836" i="1"/>
  <c r="K834" i="1"/>
  <c r="K832" i="1"/>
  <c r="K829" i="1"/>
  <c r="K827" i="1"/>
  <c r="K820" i="1"/>
  <c r="K815" i="1"/>
  <c r="K813" i="1"/>
  <c r="K809" i="1"/>
  <c r="K807" i="1"/>
  <c r="K805" i="1"/>
  <c r="K800" i="1"/>
  <c r="K798" i="1"/>
  <c r="K796" i="1"/>
  <c r="K794" i="1"/>
  <c r="K792" i="1"/>
  <c r="K790" i="1"/>
  <c r="K788" i="1"/>
  <c r="K786" i="1"/>
  <c r="K784" i="1"/>
  <c r="K782" i="1"/>
  <c r="K780" i="1"/>
  <c r="K778" i="1"/>
  <c r="K776" i="1"/>
  <c r="K774" i="1"/>
  <c r="K772" i="1"/>
  <c r="K770" i="1"/>
  <c r="K768" i="1"/>
  <c r="K766" i="1"/>
  <c r="K764" i="1"/>
  <c r="K762" i="1"/>
  <c r="K760" i="1"/>
  <c r="K758" i="1"/>
  <c r="K756" i="1"/>
  <c r="K754" i="1"/>
  <c r="K752" i="1"/>
  <c r="K750" i="1"/>
  <c r="K748" i="1"/>
  <c r="K746" i="1"/>
  <c r="K744" i="1"/>
  <c r="K742" i="1"/>
  <c r="K740" i="1"/>
  <c r="K738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6" i="1"/>
  <c r="K684" i="1"/>
  <c r="K682" i="1"/>
  <c r="K680" i="1"/>
  <c r="K678" i="1"/>
  <c r="K676" i="1"/>
  <c r="K674" i="1"/>
  <c r="K672" i="1"/>
  <c r="K670" i="1"/>
  <c r="K668" i="1"/>
  <c r="K666" i="1"/>
  <c r="K664" i="1"/>
  <c r="K662" i="1"/>
  <c r="K660" i="1"/>
  <c r="K658" i="1"/>
  <c r="K653" i="1"/>
  <c r="K648" i="1"/>
  <c r="K645" i="1"/>
  <c r="K643" i="1"/>
  <c r="K641" i="1"/>
  <c r="K638" i="1"/>
  <c r="K635" i="1"/>
  <c r="K632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1" i="1"/>
  <c r="K599" i="1"/>
  <c r="K597" i="1"/>
  <c r="K595" i="1"/>
  <c r="K593" i="1"/>
  <c r="K591" i="1"/>
  <c r="K589" i="1"/>
  <c r="K582" i="1"/>
  <c r="K580" i="1"/>
  <c r="K578" i="1"/>
  <c r="K576" i="1"/>
  <c r="K574" i="1"/>
  <c r="K572" i="1"/>
  <c r="K570" i="1"/>
  <c r="K568" i="1"/>
  <c r="K566" i="1"/>
  <c r="K564" i="1"/>
  <c r="K562" i="1"/>
  <c r="K554" i="1"/>
  <c r="K548" i="1"/>
  <c r="K542" i="1"/>
  <c r="K540" i="1"/>
  <c r="K538" i="1"/>
  <c r="K536" i="1"/>
  <c r="K534" i="1"/>
  <c r="K532" i="1"/>
  <c r="K530" i="1"/>
  <c r="K528" i="1"/>
  <c r="K526" i="1"/>
  <c r="K524" i="1"/>
  <c r="K522" i="1"/>
  <c r="K520" i="1"/>
  <c r="K518" i="1"/>
  <c r="K516" i="1"/>
  <c r="K514" i="1"/>
  <c r="K512" i="1"/>
  <c r="K510" i="1"/>
  <c r="K508" i="1"/>
  <c r="K506" i="1"/>
  <c r="K504" i="1"/>
  <c r="K502" i="1"/>
  <c r="K500" i="1"/>
  <c r="K498" i="1"/>
  <c r="K496" i="1"/>
  <c r="K494" i="1"/>
  <c r="K492" i="1"/>
  <c r="K490" i="1"/>
  <c r="K488" i="1"/>
  <c r="K486" i="1"/>
  <c r="K484" i="1"/>
  <c r="K482" i="1"/>
  <c r="K480" i="1"/>
  <c r="K478" i="1"/>
  <c r="K476" i="1"/>
  <c r="K474" i="1"/>
  <c r="K472" i="1"/>
  <c r="K470" i="1"/>
  <c r="K468" i="1"/>
  <c r="K466" i="1"/>
  <c r="K464" i="1"/>
  <c r="K462" i="1"/>
  <c r="K459" i="1"/>
  <c r="K457" i="1"/>
  <c r="K455" i="1"/>
  <c r="K453" i="1"/>
  <c r="K451" i="1"/>
  <c r="K449" i="1"/>
  <c r="K447" i="1"/>
  <c r="K445" i="1"/>
  <c r="K443" i="1"/>
  <c r="K441" i="1"/>
  <c r="K435" i="1"/>
  <c r="K433" i="1"/>
  <c r="K431" i="1"/>
  <c r="K429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1" i="1"/>
  <c r="K329" i="1"/>
  <c r="K327" i="1"/>
  <c r="K325" i="1"/>
  <c r="K323" i="1"/>
  <c r="K321" i="1"/>
  <c r="K319" i="1"/>
  <c r="K317" i="1"/>
  <c r="K315" i="1"/>
  <c r="K313" i="1"/>
  <c r="K311" i="1"/>
  <c r="K309" i="1"/>
  <c r="K307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67" i="1"/>
  <c r="K165" i="1"/>
  <c r="K163" i="1"/>
  <c r="K161" i="1"/>
  <c r="K156" i="1"/>
  <c r="K150" i="1"/>
  <c r="K148" i="1"/>
  <c r="K146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06" i="1"/>
  <c r="K104" i="1"/>
  <c r="K102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3" i="1"/>
  <c r="K40" i="1"/>
  <c r="K33" i="1"/>
  <c r="K31" i="1"/>
  <c r="K28" i="1"/>
  <c r="K26" i="1"/>
  <c r="K24" i="1"/>
  <c r="K18" i="1"/>
  <c r="K15" i="1"/>
  <c r="K13" i="1"/>
  <c r="K11" i="1"/>
  <c r="K9" i="1"/>
  <c r="K1314" i="1" s="1"/>
</calcChain>
</file>

<file path=xl/sharedStrings.xml><?xml version="1.0" encoding="utf-8"?>
<sst xmlns="http://schemas.openxmlformats.org/spreadsheetml/2006/main" count="7972" uniqueCount="2368">
  <si>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</si>
  <si>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</si>
  <si>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01.09.2568</t>
  </si>
  <si>
    <t>เวลาที่พิมพ์ : 09:59:59</t>
  </si>
  <si>
    <t>ยอดต้นงวด ณ วันที่หลัก : 01.09.2568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</si>
  <si>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</si>
  <si>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</si>
  <si>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</si>
  <si>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</si>
  <si>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</si>
  <si>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</si>
  <si>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</si>
  <si>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</si>
  <si>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</si>
  <si>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</si>
  <si>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</si>
  <si>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</si>
  <si>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</si>
  <si>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</si>
  <si>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</si>
  <si>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</si>
  <si>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2000036296</t>
  </si>
  <si>
    <t>CJ</t>
  </si>
  <si>
    <t>6891000</t>
  </si>
  <si>
    <t>05.08.2568</t>
  </si>
  <si>
    <t>CBQ10124261</t>
  </si>
  <si>
    <t>0278244600002919</t>
  </si>
  <si>
    <t>1500300015</t>
  </si>
  <si>
    <t>1100</t>
  </si>
  <si>
    <t>2000039215</t>
  </si>
  <si>
    <t>6892000</t>
  </si>
  <si>
    <t>29.08.2568</t>
  </si>
  <si>
    <t>CSH</t>
  </si>
  <si>
    <t>0971084900004481</t>
  </si>
  <si>
    <t>2000039223</t>
  </si>
  <si>
    <t>6819000</t>
  </si>
  <si>
    <t>0971084900004580</t>
  </si>
  <si>
    <t>2000039217</t>
  </si>
  <si>
    <t>1907095700006317</t>
  </si>
  <si>
    <t>2000038969</t>
  </si>
  <si>
    <t>28.08.2568</t>
  </si>
  <si>
    <t>1908127000001331</t>
  </si>
  <si>
    <t>1700000185</t>
  </si>
  <si>
    <t>R3</t>
  </si>
  <si>
    <t>6819400</t>
  </si>
  <si>
    <t>R680001319</t>
  </si>
  <si>
    <t>1200091093</t>
  </si>
  <si>
    <t>R1</t>
  </si>
  <si>
    <t>6819200</t>
  </si>
  <si>
    <t>R680001333</t>
  </si>
  <si>
    <t>1908127000007677</t>
  </si>
  <si>
    <t>1200091096</t>
  </si>
  <si>
    <t>R680001334</t>
  </si>
  <si>
    <t>2000039218</t>
  </si>
  <si>
    <t>1200091087</t>
  </si>
  <si>
    <t>R680001331</t>
  </si>
  <si>
    <t>1200091090</t>
  </si>
  <si>
    <t>R680001332</t>
  </si>
  <si>
    <t>2000037403</t>
  </si>
  <si>
    <t>15.08.2568</t>
  </si>
  <si>
    <t>2152049900011178</t>
  </si>
  <si>
    <t>1200090217</t>
  </si>
  <si>
    <t>R680001306</t>
  </si>
  <si>
    <t>2152049900011179</t>
  </si>
  <si>
    <t>2000037398</t>
  </si>
  <si>
    <t>2152298000002153</t>
  </si>
  <si>
    <t>1700000184</t>
  </si>
  <si>
    <t>R680001261</t>
  </si>
  <si>
    <t>2000039214</t>
  </si>
  <si>
    <t>2157111400002821</t>
  </si>
  <si>
    <t>2000039222</t>
  </si>
  <si>
    <t>3715167000001905</t>
  </si>
  <si>
    <t>1200091085</t>
  </si>
  <si>
    <t>R680001330</t>
  </si>
  <si>
    <t>1200091083</t>
  </si>
  <si>
    <t>R680001329</t>
  </si>
  <si>
    <t>1200091082</t>
  </si>
  <si>
    <t>R680001327</t>
  </si>
  <si>
    <t>1200091084</t>
  </si>
  <si>
    <t>R680001328</t>
  </si>
  <si>
    <t>1200091081</t>
  </si>
  <si>
    <t>R680001326</t>
  </si>
  <si>
    <t>2000039216</t>
  </si>
  <si>
    <t>8511041600001927</t>
  </si>
  <si>
    <t>1700000186</t>
  </si>
  <si>
    <t>R680001320</t>
  </si>
  <si>
    <t>1200091076</t>
  </si>
  <si>
    <t>R680001321</t>
  </si>
  <si>
    <t>8511041600002016</t>
  </si>
  <si>
    <t>1200091079</t>
  </si>
  <si>
    <t>R680001324</t>
  </si>
  <si>
    <t>1200091080</t>
  </si>
  <si>
    <t>R680001325</t>
  </si>
  <si>
    <t>1200091078</t>
  </si>
  <si>
    <t>R680001323</t>
  </si>
  <si>
    <t>1200091077</t>
  </si>
  <si>
    <t>R680001322</t>
  </si>
  <si>
    <t>2000039226</t>
  </si>
  <si>
    <t>1500300016</t>
  </si>
  <si>
    <t>1200</t>
  </si>
  <si>
    <t>2000039152</t>
  </si>
  <si>
    <t>1081834200000629</t>
  </si>
  <si>
    <t>2000037936</t>
  </si>
  <si>
    <t>20.08.2568</t>
  </si>
  <si>
    <t>1083004100001799</t>
  </si>
  <si>
    <t>2000037376</t>
  </si>
  <si>
    <t>1083004100004071</t>
  </si>
  <si>
    <t>2000037590</t>
  </si>
  <si>
    <t>18.08.2568</t>
  </si>
  <si>
    <t>CBQ10298646</t>
  </si>
  <si>
    <t>1083004100004672</t>
  </si>
  <si>
    <t>2000037591</t>
  </si>
  <si>
    <t>CBQ10298647</t>
  </si>
  <si>
    <t>1083004100004771</t>
  </si>
  <si>
    <t>2000038102</t>
  </si>
  <si>
    <t>21.08.2568</t>
  </si>
  <si>
    <t>1085136900002052</t>
  </si>
  <si>
    <t>2000039150</t>
  </si>
  <si>
    <t>1091811200005493</t>
  </si>
  <si>
    <t>2000039151</t>
  </si>
  <si>
    <t>1091811200005592</t>
  </si>
  <si>
    <t>2000036114</t>
  </si>
  <si>
    <t>04.08.2568</t>
  </si>
  <si>
    <t>1097111100008255</t>
  </si>
  <si>
    <t>2000036660</t>
  </si>
  <si>
    <t>07.08.2568</t>
  </si>
  <si>
    <t>1217050400005184</t>
  </si>
  <si>
    <t>2000038586</t>
  </si>
  <si>
    <t>26.08.2568</t>
  </si>
  <si>
    <t>1217050400005264</t>
  </si>
  <si>
    <t>2000035869</t>
  </si>
  <si>
    <t>01.08.2568</t>
  </si>
  <si>
    <t>1217050400011921</t>
  </si>
  <si>
    <t>2000036117</t>
  </si>
  <si>
    <t>CBC10298645</t>
  </si>
  <si>
    <t>1237111800010899</t>
  </si>
  <si>
    <t>2000038254</t>
  </si>
  <si>
    <t>22.08.2568</t>
  </si>
  <si>
    <t>CBC10298648</t>
  </si>
  <si>
    <t>1238239500009892</t>
  </si>
  <si>
    <t>2000037027</t>
  </si>
  <si>
    <t>13.08.2568</t>
  </si>
  <si>
    <t>1397311900004661</t>
  </si>
  <si>
    <t>2000037031</t>
  </si>
  <si>
    <t>1397311900004760</t>
  </si>
  <si>
    <t>2000038587</t>
  </si>
  <si>
    <t>CBC10177942</t>
  </si>
  <si>
    <t>7586018700005550</t>
  </si>
  <si>
    <t>2000038588</t>
  </si>
  <si>
    <t>CBC10177917</t>
  </si>
  <si>
    <t>7586018700005857</t>
  </si>
  <si>
    <t>2000037377</t>
  </si>
  <si>
    <t>CBQ10678002</t>
  </si>
  <si>
    <t>7957050500000425</t>
  </si>
  <si>
    <t>2000036497</t>
  </si>
  <si>
    <t>06.08.2568</t>
  </si>
  <si>
    <t>CBQ10678001</t>
  </si>
  <si>
    <t>7957050500002414</t>
  </si>
  <si>
    <t>2000037937</t>
  </si>
  <si>
    <t>CBQ10678003</t>
  </si>
  <si>
    <t>7957050500002698</t>
  </si>
  <si>
    <t>2000036310</t>
  </si>
  <si>
    <t>CBQ10678000</t>
  </si>
  <si>
    <t>7958256200000655</t>
  </si>
  <si>
    <t>1500300017</t>
  </si>
  <si>
    <t>1300</t>
  </si>
  <si>
    <t>2000039153</t>
  </si>
  <si>
    <t>0072059600007908</t>
  </si>
  <si>
    <t>2000038955</t>
  </si>
  <si>
    <t>1107105100012140</t>
  </si>
  <si>
    <t>1200090261</t>
  </si>
  <si>
    <t>R680500049</t>
  </si>
  <si>
    <t>610</t>
  </si>
  <si>
    <t>1200090263</t>
  </si>
  <si>
    <t>1200090264</t>
  </si>
  <si>
    <t>1200090259</t>
  </si>
  <si>
    <t>2000039156</t>
  </si>
  <si>
    <t>1247073600007286</t>
  </si>
  <si>
    <t>2000039155</t>
  </si>
  <si>
    <t>1441166800003289</t>
  </si>
  <si>
    <t>1200089352</t>
  </si>
  <si>
    <t>19.08.2568</t>
  </si>
  <si>
    <t>R680100112</t>
  </si>
  <si>
    <t>1447030900001384</t>
  </si>
  <si>
    <t>594</t>
  </si>
  <si>
    <t>1200089353</t>
  </si>
  <si>
    <t>1200089354</t>
  </si>
  <si>
    <t>1200089355</t>
  </si>
  <si>
    <t>2000037766</t>
  </si>
  <si>
    <t>2000039154</t>
  </si>
  <si>
    <t>1487125400007211</t>
  </si>
  <si>
    <t>2000038958</t>
  </si>
  <si>
    <t>6928011800007174</t>
  </si>
  <si>
    <t>1500300019</t>
  </si>
  <si>
    <t>1500</t>
  </si>
  <si>
    <t>2000038960</t>
  </si>
  <si>
    <t>1186128700000657</t>
  </si>
  <si>
    <t>2000038959</t>
  </si>
  <si>
    <t>1187151200002707</t>
  </si>
  <si>
    <t>2000037773</t>
  </si>
  <si>
    <t>1187151200003003</t>
  </si>
  <si>
    <t>2000037771</t>
  </si>
  <si>
    <t>1188299600003014</t>
  </si>
  <si>
    <t>2000038596</t>
  </si>
  <si>
    <t>1188299600006374</t>
  </si>
  <si>
    <t>2000038778</t>
  </si>
  <si>
    <t>27.08.2568</t>
  </si>
  <si>
    <t>1222420300008982</t>
  </si>
  <si>
    <t>2000038961</t>
  </si>
  <si>
    <t>1387097000002456</t>
  </si>
  <si>
    <t>2000038266</t>
  </si>
  <si>
    <t>1387097000013342</t>
  </si>
  <si>
    <t>1500300020</t>
  </si>
  <si>
    <t>1600</t>
  </si>
  <si>
    <t>2000038773</t>
  </si>
  <si>
    <t>1127368400001576</t>
  </si>
  <si>
    <t>2000039163</t>
  </si>
  <si>
    <t>1135154500001526</t>
  </si>
  <si>
    <t>1200091173</t>
  </si>
  <si>
    <t>R7</t>
  </si>
  <si>
    <t>6826000</t>
  </si>
  <si>
    <t>253600006535002</t>
  </si>
  <si>
    <t>1137056100000844</t>
  </si>
  <si>
    <t>ส่งคืนเงินยืม คชจ.ในการดำเนินรัฐพิธี อ.ชัยบาดาล</t>
  </si>
  <si>
    <t>2000039160</t>
  </si>
  <si>
    <t>1137056100004687</t>
  </si>
  <si>
    <t>2000039161</t>
  </si>
  <si>
    <t>7521107400008077</t>
  </si>
  <si>
    <t>1500300022</t>
  </si>
  <si>
    <t>1800</t>
  </si>
  <si>
    <t>2000039148</t>
  </si>
  <si>
    <t>1066129000004116</t>
  </si>
  <si>
    <t>2000039147</t>
  </si>
  <si>
    <t>1067062600002412</t>
  </si>
  <si>
    <t>2000039149</t>
  </si>
  <si>
    <t>1067062600006274</t>
  </si>
  <si>
    <t>2000039145</t>
  </si>
  <si>
    <t>1067062600006373</t>
  </si>
  <si>
    <t>1500300023</t>
  </si>
  <si>
    <t>1900</t>
  </si>
  <si>
    <t>1200088799</t>
  </si>
  <si>
    <t>25.08.2568</t>
  </si>
  <si>
    <t>R680000942</t>
  </si>
  <si>
    <t>1257050000005618</t>
  </si>
  <si>
    <t>1200088796</t>
  </si>
  <si>
    <t>R680000939</t>
  </si>
  <si>
    <t>1200088798</t>
  </si>
  <si>
    <t>R680000941</t>
  </si>
  <si>
    <t>2000038473</t>
  </si>
  <si>
    <t>1200088797</t>
  </si>
  <si>
    <t>R680000940</t>
  </si>
  <si>
    <t>1200091164</t>
  </si>
  <si>
    <t>R680000959</t>
  </si>
  <si>
    <t>1318245700007765</t>
  </si>
  <si>
    <t>2000039236</t>
  </si>
  <si>
    <t>1200091162</t>
  </si>
  <si>
    <t>R680000958</t>
  </si>
  <si>
    <t>1200091165</t>
  </si>
  <si>
    <t>R680000960</t>
  </si>
  <si>
    <t>2000039235</t>
  </si>
  <si>
    <t>CBC10152827</t>
  </si>
  <si>
    <t>1318245700014190</t>
  </si>
  <si>
    <t>2000038799</t>
  </si>
  <si>
    <t>1339079300001480</t>
  </si>
  <si>
    <t>2000038797</t>
  </si>
  <si>
    <t>1339079300001589</t>
  </si>
  <si>
    <t>2000039237</t>
  </si>
  <si>
    <t>2736053200003212</t>
  </si>
  <si>
    <t>1200091142</t>
  </si>
  <si>
    <t>R680000955</t>
  </si>
  <si>
    <t>1200091141</t>
  </si>
  <si>
    <t>R680000954</t>
  </si>
  <si>
    <t>1200091144</t>
  </si>
  <si>
    <t>R680000956</t>
  </si>
  <si>
    <t>1200091145</t>
  </si>
  <si>
    <t>R680000957</t>
  </si>
  <si>
    <t>2000039248</t>
  </si>
  <si>
    <t>3297022600009493</t>
  </si>
  <si>
    <t>2000039239</t>
  </si>
  <si>
    <t>3297022600010086</t>
  </si>
  <si>
    <t>1500300024</t>
  </si>
  <si>
    <t>2000</t>
  </si>
  <si>
    <t>2000035891</t>
  </si>
  <si>
    <t>2071941000002432</t>
  </si>
  <si>
    <t>2000035892</t>
  </si>
  <si>
    <t>2071941000007086</t>
  </si>
  <si>
    <t>2000039227</t>
  </si>
  <si>
    <t>CBQ10150159</t>
  </si>
  <si>
    <t>2072068500002139</t>
  </si>
  <si>
    <t>2000038463</t>
  </si>
  <si>
    <t>2072068500002430</t>
  </si>
  <si>
    <t>2000038604</t>
  </si>
  <si>
    <t>2072068500003528</t>
  </si>
  <si>
    <t>2000038971</t>
  </si>
  <si>
    <t>2072068500004011</t>
  </si>
  <si>
    <t>2000038973</t>
  </si>
  <si>
    <t>2072068500004110</t>
  </si>
  <si>
    <t>2000038288</t>
  </si>
  <si>
    <t>2076066600002359</t>
  </si>
  <si>
    <t>2000037407</t>
  </si>
  <si>
    <t>2077036400003657</t>
  </si>
  <si>
    <t>2000037405</t>
  </si>
  <si>
    <t>2077036400004746</t>
  </si>
  <si>
    <t>2000037406</t>
  </si>
  <si>
    <t>2077036400006627</t>
  </si>
  <si>
    <t>2000039221</t>
  </si>
  <si>
    <t>2077290900002999</t>
  </si>
  <si>
    <t>2000036675</t>
  </si>
  <si>
    <t>2077290900003000</t>
  </si>
  <si>
    <t>2000036513</t>
  </si>
  <si>
    <t>2077290900003001</t>
  </si>
  <si>
    <t>2000036121</t>
  </si>
  <si>
    <t>2077290900003003</t>
  </si>
  <si>
    <t>2000036515</t>
  </si>
  <si>
    <t>2077290900003100</t>
  </si>
  <si>
    <t>2000038972</t>
  </si>
  <si>
    <t>2077290900003188</t>
  </si>
  <si>
    <t>2000036326</t>
  </si>
  <si>
    <t>CLC59982345</t>
  </si>
  <si>
    <t>2077290900003201</t>
  </si>
  <si>
    <t>2000038108</t>
  </si>
  <si>
    <t>2077290900003284</t>
  </si>
  <si>
    <t>2000038783</t>
  </si>
  <si>
    <t>2077290900003882</t>
  </si>
  <si>
    <t>2000037948</t>
  </si>
  <si>
    <t>2077290900003889</t>
  </si>
  <si>
    <t>2000037784</t>
  </si>
  <si>
    <t>2077290900004385</t>
  </si>
  <si>
    <t>2000036323</t>
  </si>
  <si>
    <t>2077290900004498</t>
  </si>
  <si>
    <t>2000036676</t>
  </si>
  <si>
    <t>2077290900004793</t>
  </si>
  <si>
    <t>2000036325</t>
  </si>
  <si>
    <t>2077290900004894</t>
  </si>
  <si>
    <t>2000037610</t>
  </si>
  <si>
    <t>2077290900005673</t>
  </si>
  <si>
    <t>2000038286</t>
  </si>
  <si>
    <t>2077290900006253</t>
  </si>
  <si>
    <t>2000038285</t>
  </si>
  <si>
    <t>CBC10598214</t>
  </si>
  <si>
    <t>2077290900006352</t>
  </si>
  <si>
    <t>2000036852</t>
  </si>
  <si>
    <t>08.08.2568</t>
  </si>
  <si>
    <t>2077290900006574</t>
  </si>
  <si>
    <t>2000038284</t>
  </si>
  <si>
    <t>2077290900007946</t>
  </si>
  <si>
    <t>2000036863</t>
  </si>
  <si>
    <t>2077290900013503</t>
  </si>
  <si>
    <t>2000036855</t>
  </si>
  <si>
    <t>2077290900013602</t>
  </si>
  <si>
    <t>2000037200</t>
  </si>
  <si>
    <t>14.08.2568</t>
  </si>
  <si>
    <t>2077350400003181</t>
  </si>
  <si>
    <t>2000035890</t>
  </si>
  <si>
    <t>2077350400005877</t>
  </si>
  <si>
    <t>2000035895</t>
  </si>
  <si>
    <t>2077350400006966</t>
  </si>
  <si>
    <t>2000037042</t>
  </si>
  <si>
    <t>2077350400007944</t>
  </si>
  <si>
    <t>2000037043</t>
  </si>
  <si>
    <t>CBC10003608</t>
  </si>
  <si>
    <t>2077350400008132</t>
  </si>
  <si>
    <t>1300004413</t>
  </si>
  <si>
    <t>R2</t>
  </si>
  <si>
    <t>R680000206</t>
  </si>
  <si>
    <t>2079120794812738</t>
  </si>
  <si>
    <t>เงินฝากคลัง เลือกตั้ง</t>
  </si>
  <si>
    <t>2000037198</t>
  </si>
  <si>
    <t>2091013600002070</t>
  </si>
  <si>
    <t>2000037049</t>
  </si>
  <si>
    <t>2091013600006734</t>
  </si>
  <si>
    <t>2000037044</t>
  </si>
  <si>
    <t>2091013600006833</t>
  </si>
  <si>
    <t>2000039225</t>
  </si>
  <si>
    <t>2091013600009194</t>
  </si>
  <si>
    <t>2000038784</t>
  </si>
  <si>
    <t>2091259900008921</t>
  </si>
  <si>
    <t>2000038115</t>
  </si>
  <si>
    <t>2091259900008927</t>
  </si>
  <si>
    <t>2000038112</t>
  </si>
  <si>
    <t>2091259900009016</t>
  </si>
  <si>
    <t>2000037950</t>
  </si>
  <si>
    <t>2091259900012284</t>
  </si>
  <si>
    <t>2000035889</t>
  </si>
  <si>
    <t>2091259900013293</t>
  </si>
  <si>
    <t>2000037611</t>
  </si>
  <si>
    <t>2099037500001443</t>
  </si>
  <si>
    <t>2000036860</t>
  </si>
  <si>
    <t>2099037500003235</t>
  </si>
  <si>
    <t>2000037785</t>
  </si>
  <si>
    <t>2099037600009164</t>
  </si>
  <si>
    <t>2000037399</t>
  </si>
  <si>
    <t>2099037600009267</t>
  </si>
  <si>
    <t>2000036673</t>
  </si>
  <si>
    <t>2099037600009572</t>
  </si>
  <si>
    <t>2000038970</t>
  </si>
  <si>
    <t>2099037600010946</t>
  </si>
  <si>
    <t>2000038464</t>
  </si>
  <si>
    <t>2099037600011137</t>
  </si>
  <si>
    <t>2000036514</t>
  </si>
  <si>
    <t>2099037600011156</t>
  </si>
  <si>
    <t>2000036327</t>
  </si>
  <si>
    <t>2099037600012543</t>
  </si>
  <si>
    <t>2000038602</t>
  </si>
  <si>
    <t>2099037600013017</t>
  </si>
  <si>
    <t>2000038465</t>
  </si>
  <si>
    <t>CBC10299423</t>
  </si>
  <si>
    <t>2107095900004110</t>
  </si>
  <si>
    <t>2000036856</t>
  </si>
  <si>
    <t>CBC10299422</t>
  </si>
  <si>
    <t>2107300800009909</t>
  </si>
  <si>
    <t>2000037400</t>
  </si>
  <si>
    <t>2307034700003542</t>
  </si>
  <si>
    <t>2000037404</t>
  </si>
  <si>
    <t>2307034700003740</t>
  </si>
  <si>
    <t>2000038466</t>
  </si>
  <si>
    <t>2322119100001278</t>
  </si>
  <si>
    <t>2000037050</t>
  </si>
  <si>
    <t>2322119100004557</t>
  </si>
  <si>
    <t>2000036124</t>
  </si>
  <si>
    <t>2328087000005485</t>
  </si>
  <si>
    <t>2000037608</t>
  </si>
  <si>
    <t>2328087000005976</t>
  </si>
  <si>
    <t>2000036512</t>
  </si>
  <si>
    <t>CBC10077696</t>
  </si>
  <si>
    <t>2517107000009549</t>
  </si>
  <si>
    <t>2000038287</t>
  </si>
  <si>
    <t>CBC10077697</t>
  </si>
  <si>
    <t>2517107000009622</t>
  </si>
  <si>
    <t>2000039224</t>
  </si>
  <si>
    <t>4648087300009484</t>
  </si>
  <si>
    <t>2000035894</t>
  </si>
  <si>
    <t>CBC10034326</t>
  </si>
  <si>
    <t>5924088600001589</t>
  </si>
  <si>
    <t>2000038114</t>
  </si>
  <si>
    <t>CBC10034328</t>
  </si>
  <si>
    <t>5928035800007835</t>
  </si>
  <si>
    <t>2000037046</t>
  </si>
  <si>
    <t>CBC10052810</t>
  </si>
  <si>
    <t>5928035800007843</t>
  </si>
  <si>
    <t>2000037047</t>
  </si>
  <si>
    <t>CBC10034327</t>
  </si>
  <si>
    <t>5928035800007942</t>
  </si>
  <si>
    <t>2000037045</t>
  </si>
  <si>
    <t>CBC10052811</t>
  </si>
  <si>
    <t>5928035800008031</t>
  </si>
  <si>
    <t>2000037040</t>
  </si>
  <si>
    <t>CBC10052808</t>
  </si>
  <si>
    <t>5928035800008130</t>
  </si>
  <si>
    <t>2000038782</t>
  </si>
  <si>
    <t>CBC10034330</t>
  </si>
  <si>
    <t>5928035800008225</t>
  </si>
  <si>
    <t>2000037401</t>
  </si>
  <si>
    <t>7647259700006052</t>
  </si>
  <si>
    <t>2000036324</t>
  </si>
  <si>
    <t>7647259700007953</t>
  </si>
  <si>
    <t>2000035893</t>
  </si>
  <si>
    <t>7647391600004152</t>
  </si>
  <si>
    <t>2000037951</t>
  </si>
  <si>
    <t>CBC10038519</t>
  </si>
  <si>
    <t>8827036100001756</t>
  </si>
  <si>
    <t>2000036122</t>
  </si>
  <si>
    <t>CBC10038518</t>
  </si>
  <si>
    <t>8828201200002694</t>
  </si>
  <si>
    <t>2000038606</t>
  </si>
  <si>
    <t>8828266900002124</t>
  </si>
  <si>
    <t>2000038605</t>
  </si>
  <si>
    <t>8828266900002223</t>
  </si>
  <si>
    <t>1500300025</t>
  </si>
  <si>
    <t>2100</t>
  </si>
  <si>
    <t>2000039206</t>
  </si>
  <si>
    <t>0918005200004627</t>
  </si>
  <si>
    <t>2000038967</t>
  </si>
  <si>
    <t>2187071700006051</t>
  </si>
  <si>
    <t>2000038780</t>
  </si>
  <si>
    <t>2187071700007240</t>
  </si>
  <si>
    <t>2000039204</t>
  </si>
  <si>
    <t>2187071700010118</t>
  </si>
  <si>
    <t>2000039219</t>
  </si>
  <si>
    <t>2187071700010217</t>
  </si>
  <si>
    <t>2000038781</t>
  </si>
  <si>
    <t>2187107600003515</t>
  </si>
  <si>
    <t>2000038598</t>
  </si>
  <si>
    <t>2188267000007169</t>
  </si>
  <si>
    <t>2000039212</t>
  </si>
  <si>
    <t>2247087100015845</t>
  </si>
  <si>
    <t>2000039208</t>
  </si>
  <si>
    <t>2493005200004122</t>
  </si>
  <si>
    <t>2000039211</t>
  </si>
  <si>
    <t>8446006200006189</t>
  </si>
  <si>
    <t>1500300026</t>
  </si>
  <si>
    <t>2200</t>
  </si>
  <si>
    <t>2000039229</t>
  </si>
  <si>
    <t>2372319100004876</t>
  </si>
  <si>
    <t>2000039242</t>
  </si>
  <si>
    <t>2372319100008737</t>
  </si>
  <si>
    <t>2000039240</t>
  </si>
  <si>
    <t>CBC10107759</t>
  </si>
  <si>
    <t>2397290700003362</t>
  </si>
  <si>
    <t>2000039231</t>
  </si>
  <si>
    <t>4848025300006535</t>
  </si>
  <si>
    <t>2000039244</t>
  </si>
  <si>
    <t>4848025300008317</t>
  </si>
  <si>
    <t>2000039232</t>
  </si>
  <si>
    <t>4848025300008416</t>
  </si>
  <si>
    <t>2000039233</t>
  </si>
  <si>
    <t>6847273100002256</t>
  </si>
  <si>
    <t>1500300027</t>
  </si>
  <si>
    <t>2300</t>
  </si>
  <si>
    <t>2000038962</t>
  </si>
  <si>
    <t>1572087500001665</t>
  </si>
  <si>
    <t>2000039191</t>
  </si>
  <si>
    <t>1572087500004337</t>
  </si>
  <si>
    <t>2000039506</t>
  </si>
  <si>
    <t>31.08.2568</t>
  </si>
  <si>
    <t>1577034900004054</t>
  </si>
  <si>
    <t>2000039182</t>
  </si>
  <si>
    <t>1577034900005551</t>
  </si>
  <si>
    <t>2000039189</t>
  </si>
  <si>
    <t>2412007500010424</t>
  </si>
  <si>
    <t>2000038776</t>
  </si>
  <si>
    <t>CBC10119637</t>
  </si>
  <si>
    <t>2457022400002817</t>
  </si>
  <si>
    <t>2000038779</t>
  </si>
  <si>
    <t>2457022400002916</t>
  </si>
  <si>
    <t>2000039190</t>
  </si>
  <si>
    <t>2457035700017137</t>
  </si>
  <si>
    <t>1500300029</t>
  </si>
  <si>
    <t>2500</t>
  </si>
  <si>
    <t>2000039213</t>
  </si>
  <si>
    <t>CLC52797197</t>
  </si>
  <si>
    <t>2137300900002220</t>
  </si>
  <si>
    <t>2000039199</t>
  </si>
  <si>
    <t>CLC52797196</t>
  </si>
  <si>
    <t>2137300900002329</t>
  </si>
  <si>
    <t>2000039200</t>
  </si>
  <si>
    <t>2338031000003935</t>
  </si>
  <si>
    <t>2000038599</t>
  </si>
  <si>
    <t>3608111300005627</t>
  </si>
  <si>
    <t>2000039193</t>
  </si>
  <si>
    <t>3608111300006515</t>
  </si>
  <si>
    <t>2000038277</t>
  </si>
  <si>
    <t>3608263900006581</t>
  </si>
  <si>
    <t>2000038275</t>
  </si>
  <si>
    <t>3608263900006680</t>
  </si>
  <si>
    <t>2000039196</t>
  </si>
  <si>
    <t>3608263900007475</t>
  </si>
  <si>
    <t>2000038273</t>
  </si>
  <si>
    <t>3760054600001780</t>
  </si>
  <si>
    <t>2000038600</t>
  </si>
  <si>
    <t>3767248100006577</t>
  </si>
  <si>
    <t>2000038965</t>
  </si>
  <si>
    <t>3767391400007428</t>
  </si>
  <si>
    <t>2000038966</t>
  </si>
  <si>
    <t>3767391400007527</t>
  </si>
  <si>
    <t>2000039205</t>
  </si>
  <si>
    <t>3767391400011189</t>
  </si>
  <si>
    <t>2000039209</t>
  </si>
  <si>
    <t>3767391400011288</t>
  </si>
  <si>
    <t>2000039201</t>
  </si>
  <si>
    <t>3767391400012179</t>
  </si>
  <si>
    <t>2000039197</t>
  </si>
  <si>
    <t>3769079700003919</t>
  </si>
  <si>
    <t>1500300030</t>
  </si>
  <si>
    <t>2600</t>
  </si>
  <si>
    <t>2000038462</t>
  </si>
  <si>
    <t>2110023000002939</t>
  </si>
  <si>
    <t>2000038964</t>
  </si>
  <si>
    <t>2111783400001470</t>
  </si>
  <si>
    <t>2000038461</t>
  </si>
  <si>
    <t>2117086900002808</t>
  </si>
  <si>
    <t>2000037941</t>
  </si>
  <si>
    <t>CLC25637162</t>
  </si>
  <si>
    <t>2118025800000543</t>
  </si>
  <si>
    <t>2000037940</t>
  </si>
  <si>
    <t>CLC25637161</t>
  </si>
  <si>
    <t>2118025800000642</t>
  </si>
  <si>
    <t>2000038274</t>
  </si>
  <si>
    <t>CBC10151789</t>
  </si>
  <si>
    <t>2128185900002494</t>
  </si>
  <si>
    <t>1200090841</t>
  </si>
  <si>
    <t>R680000770</t>
  </si>
  <si>
    <t>3625204500009022</t>
  </si>
  <si>
    <t>1200090840</t>
  </si>
  <si>
    <t>R680000769</t>
  </si>
  <si>
    <t>2000037603</t>
  </si>
  <si>
    <t>1200090838</t>
  </si>
  <si>
    <t>R680000768</t>
  </si>
  <si>
    <t>1200090842</t>
  </si>
  <si>
    <t>R680000771</t>
  </si>
  <si>
    <t>2000037774</t>
  </si>
  <si>
    <t>3627351400001827</t>
  </si>
  <si>
    <t>1500300031</t>
  </si>
  <si>
    <t>2700</t>
  </si>
  <si>
    <t>2000039234</t>
  </si>
  <si>
    <t>CBC10160538</t>
  </si>
  <si>
    <t>2208150400010482</t>
  </si>
  <si>
    <t>2000039230</t>
  </si>
  <si>
    <t>2368008400006794</t>
  </si>
  <si>
    <t>2000039228</t>
  </si>
  <si>
    <t>2368024400012771</t>
  </si>
  <si>
    <t>1500300032</t>
  </si>
  <si>
    <t>3000</t>
  </si>
  <si>
    <t>2000039243</t>
  </si>
  <si>
    <t>RCB10751415</t>
  </si>
  <si>
    <t>6948156700002621</t>
  </si>
  <si>
    <t>1500300033</t>
  </si>
  <si>
    <t>3100</t>
  </si>
  <si>
    <t>2000037963</t>
  </si>
  <si>
    <t>2887208700003982</t>
  </si>
  <si>
    <t>2000037795</t>
  </si>
  <si>
    <t>3085023700000783</t>
  </si>
  <si>
    <t>2000037794</t>
  </si>
  <si>
    <t>3085023700000882</t>
  </si>
  <si>
    <t>2000037801</t>
  </si>
  <si>
    <t>3085023700000981</t>
  </si>
  <si>
    <t>2000038801</t>
  </si>
  <si>
    <t>3167078500007373</t>
  </si>
  <si>
    <t>1200090967</t>
  </si>
  <si>
    <t>R6</t>
  </si>
  <si>
    <t>6811500</t>
  </si>
  <si>
    <t>253600056475002</t>
  </si>
  <si>
    <t>เบิกเกินส่งคืน อ.ประโคนชัย</t>
  </si>
  <si>
    <t>1500300034</t>
  </si>
  <si>
    <t>3200</t>
  </si>
  <si>
    <t>2000039259</t>
  </si>
  <si>
    <t>2213038200005657</t>
  </si>
  <si>
    <t>2000038480</t>
  </si>
  <si>
    <t>3107088300000800</t>
  </si>
  <si>
    <t>2000039264</t>
  </si>
  <si>
    <t>CBC11051786</t>
  </si>
  <si>
    <t>3108008900012688</t>
  </si>
  <si>
    <t>2000038806</t>
  </si>
  <si>
    <t>CBC10273086</t>
  </si>
  <si>
    <t>3297088400002896</t>
  </si>
  <si>
    <t>2000038804</t>
  </si>
  <si>
    <t>CBC10273083</t>
  </si>
  <si>
    <t>3297088400002995</t>
  </si>
  <si>
    <t>2000038802</t>
  </si>
  <si>
    <t>CBC10273085</t>
  </si>
  <si>
    <t>3297088400003084</t>
  </si>
  <si>
    <t>2000039255</t>
  </si>
  <si>
    <t>CBC10272781</t>
  </si>
  <si>
    <t>3318008100002071</t>
  </si>
  <si>
    <t>2000039258</t>
  </si>
  <si>
    <t>3397175000005482</t>
  </si>
  <si>
    <t>2000039261</t>
  </si>
  <si>
    <t>3458125800003942</t>
  </si>
  <si>
    <t>2000039257</t>
  </si>
  <si>
    <t>7977026200003687</t>
  </si>
  <si>
    <t>2000038805</t>
  </si>
  <si>
    <t>7978008600010190</t>
  </si>
  <si>
    <t>1500300036</t>
  </si>
  <si>
    <t>3400</t>
  </si>
  <si>
    <t>2000037222</t>
  </si>
  <si>
    <t>CBC10446471</t>
  </si>
  <si>
    <t>3132087800003968</t>
  </si>
  <si>
    <t>1200086110</t>
  </si>
  <si>
    <t>R680000199</t>
  </si>
  <si>
    <t>3132087800003969</t>
  </si>
  <si>
    <t>1500300039</t>
  </si>
  <si>
    <t>3700</t>
  </si>
  <si>
    <t>2000037214</t>
  </si>
  <si>
    <t>CBC10075644</t>
  </si>
  <si>
    <t>0688120400012210</t>
  </si>
  <si>
    <t>2000038303</t>
  </si>
  <si>
    <t>1207155400004007</t>
  </si>
  <si>
    <t>2000037625</t>
  </si>
  <si>
    <t>CLC36415544</t>
  </si>
  <si>
    <t>1207155400005905</t>
  </si>
  <si>
    <t>2000039263</t>
  </si>
  <si>
    <t>CLC62918402</t>
  </si>
  <si>
    <t>1207155400006487</t>
  </si>
  <si>
    <t>2000038138</t>
  </si>
  <si>
    <t>CLC62918401</t>
  </si>
  <si>
    <t>1207155400007970</t>
  </si>
  <si>
    <t>2000038300</t>
  </si>
  <si>
    <t>1207155400009057</t>
  </si>
  <si>
    <t>2000037975</t>
  </si>
  <si>
    <t>CLC36415545</t>
  </si>
  <si>
    <t>1207173000002250</t>
  </si>
  <si>
    <t>2000037071</t>
  </si>
  <si>
    <t>CBC10546943</t>
  </si>
  <si>
    <t>3198081000006532</t>
  </si>
  <si>
    <t>1500300040</t>
  </si>
  <si>
    <t>3900</t>
  </si>
  <si>
    <t>2000039284</t>
  </si>
  <si>
    <t>0537043300002721</t>
  </si>
  <si>
    <t>2000039295</t>
  </si>
  <si>
    <t>1173097600000751</t>
  </si>
  <si>
    <t>2000039291</t>
  </si>
  <si>
    <t>1178302800003644</t>
  </si>
  <si>
    <t>2000039288</t>
  </si>
  <si>
    <t>4028301000005059</t>
  </si>
  <si>
    <t>2000039280</t>
  </si>
  <si>
    <t>4348186600005200</t>
  </si>
  <si>
    <t>1500300042</t>
  </si>
  <si>
    <t>4100</t>
  </si>
  <si>
    <t>2000038990</t>
  </si>
  <si>
    <t>0391241800002060</t>
  </si>
  <si>
    <t>2000039289</t>
  </si>
  <si>
    <t>0395087800001130</t>
  </si>
  <si>
    <t>2000039286</t>
  </si>
  <si>
    <t>0397080900004870</t>
  </si>
  <si>
    <t>2000039298</t>
  </si>
  <si>
    <t>0397080900006157</t>
  </si>
  <si>
    <t>2000039274</t>
  </si>
  <si>
    <t>2368011600001106</t>
  </si>
  <si>
    <t>2000039299</t>
  </si>
  <si>
    <t>2368011600006057</t>
  </si>
  <si>
    <t>2000039278</t>
  </si>
  <si>
    <t>4011055900007030</t>
  </si>
  <si>
    <t>2000039285</t>
  </si>
  <si>
    <t>4181770700009029</t>
  </si>
  <si>
    <t>2000039277</t>
  </si>
  <si>
    <t>4181770700009128</t>
  </si>
  <si>
    <t>2000039282</t>
  </si>
  <si>
    <t>4187079300010799</t>
  </si>
  <si>
    <t>2000039292</t>
  </si>
  <si>
    <t>4317022300008654</t>
  </si>
  <si>
    <t>2000039276</t>
  </si>
  <si>
    <t>4317087700012168</t>
  </si>
  <si>
    <t>2000039283</t>
  </si>
  <si>
    <t>4439050700011722</t>
  </si>
  <si>
    <t>2000039279</t>
  </si>
  <si>
    <t>9500025200002145</t>
  </si>
  <si>
    <t>1500300043</t>
  </si>
  <si>
    <t>4200</t>
  </si>
  <si>
    <t>2000038998</t>
  </si>
  <si>
    <t>CBC10053335</t>
  </si>
  <si>
    <t>1534062000001931</t>
  </si>
  <si>
    <t>1200091125</t>
  </si>
  <si>
    <t>R680000253</t>
  </si>
  <si>
    <t>ธน.ใบอนุญาตอื่นด้านมหาดไทย อ.เมืองเลย</t>
  </si>
  <si>
    <t>1200091128</t>
  </si>
  <si>
    <t>ธน.บัตร อ.เมืองเลย</t>
  </si>
  <si>
    <t>1200091126</t>
  </si>
  <si>
    <t>ธน.เบ็ดเตล็ด อ.เมืองเลย</t>
  </si>
  <si>
    <t>1200091129</t>
  </si>
  <si>
    <t>ค่าปรับ อ.เมืองเลย</t>
  </si>
  <si>
    <t>1200091135</t>
  </si>
  <si>
    <t>R680000254</t>
  </si>
  <si>
    <t>1537045600000418</t>
  </si>
  <si>
    <t>ธน.อาวุธปืน อ.ภูหลวง</t>
  </si>
  <si>
    <t>2000039287</t>
  </si>
  <si>
    <t>1200091137</t>
  </si>
  <si>
    <t>ธน.เบ็ดเตล็ด อ.ภูหลวง</t>
  </si>
  <si>
    <t>1200091143</t>
  </si>
  <si>
    <t>ธน.บัตร อ.ภูหลวง</t>
  </si>
  <si>
    <t>1200091139</t>
  </si>
  <si>
    <t>2000039294</t>
  </si>
  <si>
    <t>1537045600007448</t>
  </si>
  <si>
    <t>1200091163</t>
  </si>
  <si>
    <t>R680000255</t>
  </si>
  <si>
    <t>ธน.การพนัน  อ.นาด้วง</t>
  </si>
  <si>
    <t>1200091179</t>
  </si>
  <si>
    <t>ธน.ผ่านแดน อ.ท่าลี่,ปากชม</t>
  </si>
  <si>
    <t>1200091175</t>
  </si>
  <si>
    <t>ธน.เบ็ดเตล็ด อ.ท่าลี่,นาแห้ว,ปากชม,ผาขาว,นาด้วง</t>
  </si>
  <si>
    <t>1200091169</t>
  </si>
  <si>
    <t>ธน.อาวุธปืน อ.ท่าลี่,นาแห้ว,ปากชม,ผาขาว,นาด้วง</t>
  </si>
  <si>
    <t>1200091172</t>
  </si>
  <si>
    <t>1200091177</t>
  </si>
  <si>
    <t>ค่าปรับ อ.ท่าลี่,นาแห้ว,ปากชม,ผาขาว,นาด้วง</t>
  </si>
  <si>
    <t>2000039290</t>
  </si>
  <si>
    <t>CBC10055107</t>
  </si>
  <si>
    <t>1539026200000303</t>
  </si>
  <si>
    <t>1500300044</t>
  </si>
  <si>
    <t>4300</t>
  </si>
  <si>
    <t>2000039343</t>
  </si>
  <si>
    <t>0345022200004704</t>
  </si>
  <si>
    <t>2000039346</t>
  </si>
  <si>
    <t>4135096700003041</t>
  </si>
  <si>
    <t>2000039341</t>
  </si>
  <si>
    <t>CBC10605143</t>
  </si>
  <si>
    <t>4135096700003140</t>
  </si>
  <si>
    <t>2000039339</t>
  </si>
  <si>
    <t>CBC10566123</t>
  </si>
  <si>
    <t>4138302500001376</t>
  </si>
  <si>
    <t>2000039333</t>
  </si>
  <si>
    <t>4138302500001475</t>
  </si>
  <si>
    <t>2000039353</t>
  </si>
  <si>
    <t>4327043600010319</t>
  </si>
  <si>
    <t>2000039344</t>
  </si>
  <si>
    <t>4417034600011408</t>
  </si>
  <si>
    <t>2000039013</t>
  </si>
  <si>
    <t>4965280500001077</t>
  </si>
  <si>
    <t>2000039350</t>
  </si>
  <si>
    <t>4966036600001633</t>
  </si>
  <si>
    <t>1500300045</t>
  </si>
  <si>
    <t>4400</t>
  </si>
  <si>
    <t>1200086908</t>
  </si>
  <si>
    <t>R680000952</t>
  </si>
  <si>
    <t>4237153000006953</t>
  </si>
  <si>
    <t>1200086910</t>
  </si>
  <si>
    <t>R680000953</t>
  </si>
  <si>
    <t>1200086906</t>
  </si>
  <si>
    <t>R680000950</t>
  </si>
  <si>
    <t>1200086907</t>
  </si>
  <si>
    <t>R680000951</t>
  </si>
  <si>
    <t>1200086911</t>
  </si>
  <si>
    <t>2000036384</t>
  </si>
  <si>
    <t>CBC10199448</t>
  </si>
  <si>
    <t>1500300047</t>
  </si>
  <si>
    <t>4600</t>
  </si>
  <si>
    <t>2000036705</t>
  </si>
  <si>
    <t>2631883300001054</t>
  </si>
  <si>
    <t>2000039003</t>
  </si>
  <si>
    <t>3387297600005650</t>
  </si>
  <si>
    <t>2000039002</t>
  </si>
  <si>
    <t>3927152900008041</t>
  </si>
  <si>
    <t>2000039303</t>
  </si>
  <si>
    <t>3927152900010623</t>
  </si>
  <si>
    <t>2000037453</t>
  </si>
  <si>
    <t>3927194400008639</t>
  </si>
  <si>
    <t>2000039300</t>
  </si>
  <si>
    <t>4047153100005235</t>
  </si>
  <si>
    <t>2000039301</t>
  </si>
  <si>
    <t>4162429200004033</t>
  </si>
  <si>
    <t>2000039316</t>
  </si>
  <si>
    <t>4467242900003937</t>
  </si>
  <si>
    <t>1500300048</t>
  </si>
  <si>
    <t>4700</t>
  </si>
  <si>
    <t>2000039351</t>
  </si>
  <si>
    <t>1775262000003556</t>
  </si>
  <si>
    <t>2000039331</t>
  </si>
  <si>
    <t>1777239200003189</t>
  </si>
  <si>
    <t>2000038507</t>
  </si>
  <si>
    <t>3007155500003383</t>
  </si>
  <si>
    <t>2000039337</t>
  </si>
  <si>
    <t>4445178800010430</t>
  </si>
  <si>
    <t>2000039338</t>
  </si>
  <si>
    <t>8587158000011447</t>
  </si>
  <si>
    <t>1500300049</t>
  </si>
  <si>
    <t>4800</t>
  </si>
  <si>
    <t>2000039007</t>
  </si>
  <si>
    <t>CBC10720797</t>
  </si>
  <si>
    <t>1985179300003085</t>
  </si>
  <si>
    <t>2000039317</t>
  </si>
  <si>
    <t>1987157300005084</t>
  </si>
  <si>
    <t>2000036377</t>
  </si>
  <si>
    <t>3932147600006724</t>
  </si>
  <si>
    <t>2000039330</t>
  </si>
  <si>
    <t>3932147600009275</t>
  </si>
  <si>
    <t>2000038501</t>
  </si>
  <si>
    <t>CBC10720798</t>
  </si>
  <si>
    <t>4087047300002395</t>
  </si>
  <si>
    <t>2000038654</t>
  </si>
  <si>
    <t>4212489700001210</t>
  </si>
  <si>
    <t>2000039321</t>
  </si>
  <si>
    <t>8857087400001794</t>
  </si>
  <si>
    <t>1500300050</t>
  </si>
  <si>
    <t>4900</t>
  </si>
  <si>
    <t>2000039508</t>
  </si>
  <si>
    <t>3777017400005165</t>
  </si>
  <si>
    <t>1200091138</t>
  </si>
  <si>
    <t>R680001416</t>
  </si>
  <si>
    <t>1416/2568</t>
  </si>
  <si>
    <t>2000039510</t>
  </si>
  <si>
    <t>3779086800006964</t>
  </si>
  <si>
    <t>1200091134</t>
  </si>
  <si>
    <t>R680001415</t>
  </si>
  <si>
    <t>1415/2568</t>
  </si>
  <si>
    <t>2000039504</t>
  </si>
  <si>
    <t>30.08.2568</t>
  </si>
  <si>
    <t>3779086800007658</t>
  </si>
  <si>
    <t>1200091127</t>
  </si>
  <si>
    <t>R680001413</t>
  </si>
  <si>
    <t>1413/2568</t>
  </si>
  <si>
    <t>1200091130</t>
  </si>
  <si>
    <t>R680001414</t>
  </si>
  <si>
    <t>3779086800008846</t>
  </si>
  <si>
    <t>1414/2568</t>
  </si>
  <si>
    <t>2000039503</t>
  </si>
  <si>
    <t>2000039340</t>
  </si>
  <si>
    <t>3779086800010133</t>
  </si>
  <si>
    <t>1200091124</t>
  </si>
  <si>
    <t>R680001412</t>
  </si>
  <si>
    <t>3779086800010135</t>
  </si>
  <si>
    <t>1412/2568</t>
  </si>
  <si>
    <t>2000039345</t>
  </si>
  <si>
    <t>3779086800010935</t>
  </si>
  <si>
    <t>1200091147</t>
  </si>
  <si>
    <t>R680001411</t>
  </si>
  <si>
    <t>1411/2568</t>
  </si>
  <si>
    <t>1500300052</t>
  </si>
  <si>
    <t>5100</t>
  </si>
  <si>
    <t>1200091073</t>
  </si>
  <si>
    <t>R680000631</t>
  </si>
  <si>
    <t>3867060200007438</t>
  </si>
  <si>
    <t>1200091071</t>
  </si>
  <si>
    <t>R680000629</t>
  </si>
  <si>
    <t>2000039391</t>
  </si>
  <si>
    <t>CBC10103850</t>
  </si>
  <si>
    <t>1200091074</t>
  </si>
  <si>
    <t>R680000630</t>
  </si>
  <si>
    <t>1200091070</t>
  </si>
  <si>
    <t>R680000628</t>
  </si>
  <si>
    <t>8540069500001673</t>
  </si>
  <si>
    <t>2000039387</t>
  </si>
  <si>
    <t>1200091075</t>
  </si>
  <si>
    <t>R681000627</t>
  </si>
  <si>
    <t>1200091069</t>
  </si>
  <si>
    <t>R680000627</t>
  </si>
  <si>
    <t>1500300053</t>
  </si>
  <si>
    <t>5200</t>
  </si>
  <si>
    <t>2000039390</t>
  </si>
  <si>
    <t>2491004500011736</t>
  </si>
  <si>
    <t>2000039392</t>
  </si>
  <si>
    <t>5031626800000796</t>
  </si>
  <si>
    <t>2000039393</t>
  </si>
  <si>
    <t>5031626800001489</t>
  </si>
  <si>
    <t>2000039377</t>
  </si>
  <si>
    <t>5031626800004251</t>
  </si>
  <si>
    <t>2000039384</t>
  </si>
  <si>
    <t>5031626800004350</t>
  </si>
  <si>
    <t>2000039376</t>
  </si>
  <si>
    <t>5035124000002245</t>
  </si>
  <si>
    <t>2000039388</t>
  </si>
  <si>
    <t>5035124000002443</t>
  </si>
  <si>
    <t>2000039385</t>
  </si>
  <si>
    <t>5282082400003216</t>
  </si>
  <si>
    <t>2000038865</t>
  </si>
  <si>
    <t>5366147800014064</t>
  </si>
  <si>
    <t>2000039374</t>
  </si>
  <si>
    <t>5521210700010504</t>
  </si>
  <si>
    <t>1500300055</t>
  </si>
  <si>
    <t>5400</t>
  </si>
  <si>
    <t>2000039352</t>
  </si>
  <si>
    <t>2580033200003032</t>
  </si>
  <si>
    <t>2000039036</t>
  </si>
  <si>
    <t>4985241500005793</t>
  </si>
  <si>
    <t>2000039363</t>
  </si>
  <si>
    <t>4985241500007871</t>
  </si>
  <si>
    <t>2000038853</t>
  </si>
  <si>
    <t>CBC10157774</t>
  </si>
  <si>
    <t>5137141700005748</t>
  </si>
  <si>
    <t>1500300056</t>
  </si>
  <si>
    <t>5500</t>
  </si>
  <si>
    <t>2000039367</t>
  </si>
  <si>
    <t>0547254500000297</t>
  </si>
  <si>
    <t>2000039370</t>
  </si>
  <si>
    <t>0547254500012771</t>
  </si>
  <si>
    <t>2000039038</t>
  </si>
  <si>
    <t>1751039300001236</t>
  </si>
  <si>
    <t>2000039354</t>
  </si>
  <si>
    <t>1751111800014578</t>
  </si>
  <si>
    <t>2000039039</t>
  </si>
  <si>
    <t>1759071300000224</t>
  </si>
  <si>
    <t>2000036735</t>
  </si>
  <si>
    <t>1759071300001730</t>
  </si>
  <si>
    <t>2000038852</t>
  </si>
  <si>
    <t>1759071300003998</t>
  </si>
  <si>
    <t>2000038354</t>
  </si>
  <si>
    <t>3976053700002041</t>
  </si>
  <si>
    <t>2000039358</t>
  </si>
  <si>
    <t>3976053700011756</t>
  </si>
  <si>
    <t>2000039034</t>
  </si>
  <si>
    <t>3978092300005528</t>
  </si>
  <si>
    <t>2000038850</t>
  </si>
  <si>
    <t>5079065200003690</t>
  </si>
  <si>
    <t>1500300057</t>
  </si>
  <si>
    <t>5600</t>
  </si>
  <si>
    <t>2000039383</t>
  </si>
  <si>
    <t>0982363600000156</t>
  </si>
  <si>
    <t>2000039386</t>
  </si>
  <si>
    <t>0982363600000255</t>
  </si>
  <si>
    <t>2000039378</t>
  </si>
  <si>
    <t>OTH</t>
  </si>
  <si>
    <t>0982363600000552</t>
  </si>
  <si>
    <t>2000039381</t>
  </si>
  <si>
    <t>0982363600000651</t>
  </si>
  <si>
    <t>2000039366</t>
  </si>
  <si>
    <t>0982363600000750</t>
  </si>
  <si>
    <t>2000039382</t>
  </si>
  <si>
    <t>5347057600010038</t>
  </si>
  <si>
    <t>2000039042</t>
  </si>
  <si>
    <t>5416109500003501</t>
  </si>
  <si>
    <t>1500300060</t>
  </si>
  <si>
    <t>6000</t>
  </si>
  <si>
    <t>2000039055</t>
  </si>
  <si>
    <t>5737168300004471</t>
  </si>
  <si>
    <t>2000039056</t>
  </si>
  <si>
    <t>5737168300010915</t>
  </si>
  <si>
    <t>2000037680</t>
  </si>
  <si>
    <t>6057071300002259</t>
  </si>
  <si>
    <t>2000039412</t>
  </si>
  <si>
    <t>6068037300005241</t>
  </si>
  <si>
    <t>2000036022</t>
  </si>
  <si>
    <t>6093082400001129</t>
  </si>
  <si>
    <t>2000036013</t>
  </si>
  <si>
    <t>CBC10533964</t>
  </si>
  <si>
    <t>6288210200004507</t>
  </si>
  <si>
    <t>1500300061</t>
  </si>
  <si>
    <t>6100</t>
  </si>
  <si>
    <t>2000036946</t>
  </si>
  <si>
    <t>CLC43437635</t>
  </si>
  <si>
    <t>3322336000000961</t>
  </si>
  <si>
    <t>2000037676</t>
  </si>
  <si>
    <t>CBC10088732</t>
  </si>
  <si>
    <t>3322336000004019</t>
  </si>
  <si>
    <t>2000039411</t>
  </si>
  <si>
    <t>3322336000004503</t>
  </si>
  <si>
    <t>2000036593</t>
  </si>
  <si>
    <t>CLC56535487</t>
  </si>
  <si>
    <t>3327061600000741</t>
  </si>
  <si>
    <t>2000036217</t>
  </si>
  <si>
    <t>3327061600003910</t>
  </si>
  <si>
    <t>2000038526</t>
  </si>
  <si>
    <t>CLC56535489</t>
  </si>
  <si>
    <t>3327062100002898</t>
  </si>
  <si>
    <t>2000036223</t>
  </si>
  <si>
    <t>CBC10088731</t>
  </si>
  <si>
    <t>3327062100005381</t>
  </si>
  <si>
    <t>2000036015</t>
  </si>
  <si>
    <t>CBC10385177</t>
  </si>
  <si>
    <t>6197060500010450</t>
  </si>
  <si>
    <t>2000038379</t>
  </si>
  <si>
    <t>6197060500011122</t>
  </si>
  <si>
    <t>2000036938</t>
  </si>
  <si>
    <t>CLC52859973</t>
  </si>
  <si>
    <t>6197070400001544</t>
  </si>
  <si>
    <t>2000036586</t>
  </si>
  <si>
    <t>6197070400003624</t>
  </si>
  <si>
    <t>2000036750</t>
  </si>
  <si>
    <t>CLC59368858</t>
  </si>
  <si>
    <t>6197070400003723</t>
  </si>
  <si>
    <t>2000036755</t>
  </si>
  <si>
    <t>CLC9311958</t>
  </si>
  <si>
    <t>6197070400003822</t>
  </si>
  <si>
    <t>2000038686</t>
  </si>
  <si>
    <t>CBC10385182</t>
  </si>
  <si>
    <t>6197070400008753</t>
  </si>
  <si>
    <t>2000037297</t>
  </si>
  <si>
    <t>CBC10385181</t>
  </si>
  <si>
    <t>6197070400009755</t>
  </si>
  <si>
    <t>1500300062</t>
  </si>
  <si>
    <t>6200</t>
  </si>
  <si>
    <t>2000037681</t>
  </si>
  <si>
    <t>CBC10044864</t>
  </si>
  <si>
    <t>3599006900001805</t>
  </si>
  <si>
    <t>2000039054</t>
  </si>
  <si>
    <t>CBC10044866</t>
  </si>
  <si>
    <t>3599006900001994</t>
  </si>
  <si>
    <t>2000039416</t>
  </si>
  <si>
    <t>3599006900011992</t>
  </si>
  <si>
    <t>2000039059</t>
  </si>
  <si>
    <t>6207165500000769</t>
  </si>
  <si>
    <t>2000039417</t>
  </si>
  <si>
    <t>6207165500008283</t>
  </si>
  <si>
    <t>2000039414</t>
  </si>
  <si>
    <t>6207165500011153</t>
  </si>
  <si>
    <t>2000039408</t>
  </si>
  <si>
    <t>6207165500011252</t>
  </si>
  <si>
    <t>2000039058</t>
  </si>
  <si>
    <t>CBC10291232</t>
  </si>
  <si>
    <t>6210085700002643</t>
  </si>
  <si>
    <t>2000039410</t>
  </si>
  <si>
    <t>6218209600009811</t>
  </si>
  <si>
    <t>2000039413</t>
  </si>
  <si>
    <t>CBC10136985</t>
  </si>
  <si>
    <t>6345219900002453</t>
  </si>
  <si>
    <t>1500300063</t>
  </si>
  <si>
    <t>6300</t>
  </si>
  <si>
    <t>2000039509</t>
  </si>
  <si>
    <t>1856001500006241</t>
  </si>
  <si>
    <t>2000039398</t>
  </si>
  <si>
    <t>4078207800012463</t>
  </si>
  <si>
    <t>1500300064</t>
  </si>
  <si>
    <t>6400</t>
  </si>
  <si>
    <t>2000039053</t>
  </si>
  <si>
    <t>CLC56921927</t>
  </si>
  <si>
    <t>2302430900000424</t>
  </si>
  <si>
    <t>2000039051</t>
  </si>
  <si>
    <t>CBC10655790</t>
  </si>
  <si>
    <t>6165071600006491</t>
  </si>
  <si>
    <t>2000039407</t>
  </si>
  <si>
    <t>6165071600009767</t>
  </si>
  <si>
    <t>2000039403</t>
  </si>
  <si>
    <t>6165135600002583</t>
  </si>
  <si>
    <t>2000039052</t>
  </si>
  <si>
    <t>CBC10070007</t>
  </si>
  <si>
    <t>6225137900002302</t>
  </si>
  <si>
    <t>2000038870</t>
  </si>
  <si>
    <t>CBC10117514</t>
  </si>
  <si>
    <t>6355129900000472</t>
  </si>
  <si>
    <t>1500300065</t>
  </si>
  <si>
    <t>6500</t>
  </si>
  <si>
    <t>1200091160</t>
  </si>
  <si>
    <t>24.08.2568</t>
  </si>
  <si>
    <t>R680001003</t>
  </si>
  <si>
    <t>1878083500006315</t>
  </si>
  <si>
    <t>1200091158</t>
  </si>
  <si>
    <t>R680001001</t>
  </si>
  <si>
    <t>1200091159</t>
  </si>
  <si>
    <t>R680001002</t>
  </si>
  <si>
    <t>2000038445</t>
  </si>
  <si>
    <t>2000039060</t>
  </si>
  <si>
    <t>CLC54131617</t>
  </si>
  <si>
    <t>6305129100002201</t>
  </si>
  <si>
    <t>2000038878</t>
  </si>
  <si>
    <t>CBC10060633</t>
  </si>
  <si>
    <t>6305129100009835</t>
  </si>
  <si>
    <t>1200091133</t>
  </si>
  <si>
    <t>R680001000</t>
  </si>
  <si>
    <t>6369039000003946</t>
  </si>
  <si>
    <t>1200091131</t>
  </si>
  <si>
    <t>R680000999</t>
  </si>
  <si>
    <t>2000038387</t>
  </si>
  <si>
    <t>CLC51447579</t>
  </si>
  <si>
    <t>2000039418</t>
  </si>
  <si>
    <t>CBC10152052</t>
  </si>
  <si>
    <t>6372455200002842</t>
  </si>
  <si>
    <t>1200091123</t>
  </si>
  <si>
    <t>R680000998</t>
  </si>
  <si>
    <t>6372455200007494</t>
  </si>
  <si>
    <t>1200091122</t>
  </si>
  <si>
    <t>R680000997</t>
  </si>
  <si>
    <t>1200091121</t>
  </si>
  <si>
    <t>R680000996</t>
  </si>
  <si>
    <t>2000038189</t>
  </si>
  <si>
    <t>CBC10152051</t>
  </si>
  <si>
    <t>1200091113</t>
  </si>
  <si>
    <t>R680000992</t>
  </si>
  <si>
    <t>6441220800001957</t>
  </si>
  <si>
    <t>1200091115</t>
  </si>
  <si>
    <t>R680000993</t>
  </si>
  <si>
    <t>1200091112</t>
  </si>
  <si>
    <t>R680000991</t>
  </si>
  <si>
    <t>1200091118</t>
  </si>
  <si>
    <t>R680000995</t>
  </si>
  <si>
    <t>2000038040</t>
  </si>
  <si>
    <t>1200091117</t>
  </si>
  <si>
    <t>R680000994</t>
  </si>
  <si>
    <t>2000038527</t>
  </si>
  <si>
    <t>6441220800002942</t>
  </si>
  <si>
    <t>1500300066</t>
  </si>
  <si>
    <t>6600</t>
  </si>
  <si>
    <t>2000038374</t>
  </si>
  <si>
    <t>6107060900001619</t>
  </si>
  <si>
    <t>1300004691</t>
  </si>
  <si>
    <t>R680000024</t>
  </si>
  <si>
    <t>2000039399</t>
  </si>
  <si>
    <t>6108036000002940</t>
  </si>
  <si>
    <t>2000039396</t>
  </si>
  <si>
    <t>6108036000003138</t>
  </si>
  <si>
    <t>1300004734</t>
  </si>
  <si>
    <t>R680000025</t>
  </si>
  <si>
    <t>6108036000003237</t>
  </si>
  <si>
    <t>2000039397</t>
  </si>
  <si>
    <t>2000039402</t>
  </si>
  <si>
    <t>6108036000003336</t>
  </si>
  <si>
    <t>2000039401</t>
  </si>
  <si>
    <t>6109039000010136</t>
  </si>
  <si>
    <t>2000039046</t>
  </si>
  <si>
    <t>CBC10152500</t>
  </si>
  <si>
    <t>6117008000006579</t>
  </si>
  <si>
    <t>2000039395</t>
  </si>
  <si>
    <t>CBC10118590</t>
  </si>
  <si>
    <t>6257061500016208</t>
  </si>
  <si>
    <t>1500300069</t>
  </si>
  <si>
    <t>7100</t>
  </si>
  <si>
    <t>2000038890</t>
  </si>
  <si>
    <t>1745184100001079</t>
  </si>
  <si>
    <t>2000038539</t>
  </si>
  <si>
    <t>1745184100002764</t>
  </si>
  <si>
    <t>2000038393</t>
  </si>
  <si>
    <t>CBC10040681</t>
  </si>
  <si>
    <t>1747044400004756</t>
  </si>
  <si>
    <t>2000036094</t>
  </si>
  <si>
    <t>02.08.2568</t>
  </si>
  <si>
    <t>2777134900007792</t>
  </si>
  <si>
    <t>2000039436</t>
  </si>
  <si>
    <t>2777134900011833</t>
  </si>
  <si>
    <t>2000038444</t>
  </si>
  <si>
    <t>2777228500000993</t>
  </si>
  <si>
    <t>2000037139</t>
  </si>
  <si>
    <t>2777228500005152</t>
  </si>
  <si>
    <t>2000036997</t>
  </si>
  <si>
    <t>09.08.2568</t>
  </si>
  <si>
    <t>2777228500005364</t>
  </si>
  <si>
    <t>2000036998</t>
  </si>
  <si>
    <t>2777228500005463</t>
  </si>
  <si>
    <t>2000037882</t>
  </si>
  <si>
    <t>7132005000000144</t>
  </si>
  <si>
    <t>2000037691</t>
  </si>
  <si>
    <t>7132005000000640</t>
  </si>
  <si>
    <t>2000038533</t>
  </si>
  <si>
    <t>7132005000001821</t>
  </si>
  <si>
    <t>2000038202</t>
  </si>
  <si>
    <t>CLC62132301</t>
  </si>
  <si>
    <t>7132005000003905</t>
  </si>
  <si>
    <t>2000038205</t>
  </si>
  <si>
    <t>CLC62132300</t>
  </si>
  <si>
    <t>7132005000004094</t>
  </si>
  <si>
    <t>2000038050</t>
  </si>
  <si>
    <t>CBQ10171190</t>
  </si>
  <si>
    <t>7132005000004193</t>
  </si>
  <si>
    <t>2000038046</t>
  </si>
  <si>
    <t>CBC10711104</t>
  </si>
  <si>
    <t>7132005000004292</t>
  </si>
  <si>
    <t>2000038198</t>
  </si>
  <si>
    <t>7132005000005182</t>
  </si>
  <si>
    <t>2000038880</t>
  </si>
  <si>
    <t>7132005000013105</t>
  </si>
  <si>
    <t>2000037878</t>
  </si>
  <si>
    <t>7135137200002196</t>
  </si>
  <si>
    <t>2000036037</t>
  </si>
  <si>
    <t>7135137200003897</t>
  </si>
  <si>
    <t>2000037135</t>
  </si>
  <si>
    <t>7139015100001636</t>
  </si>
  <si>
    <t>2000038700</t>
  </si>
  <si>
    <t>7139015100006871</t>
  </si>
  <si>
    <t>2000037531</t>
  </si>
  <si>
    <t>7143113000000740</t>
  </si>
  <si>
    <t>2000038891</t>
  </si>
  <si>
    <t>7147046800005169</t>
  </si>
  <si>
    <t>2000038536</t>
  </si>
  <si>
    <t>7147046800008230</t>
  </si>
  <si>
    <t>2000036767</t>
  </si>
  <si>
    <t>7147046800009644</t>
  </si>
  <si>
    <t>2000036044</t>
  </si>
  <si>
    <t>7147046800009749</t>
  </si>
  <si>
    <t>2000037527</t>
  </si>
  <si>
    <t>7147046800011516</t>
  </si>
  <si>
    <t>2000036762</t>
  </si>
  <si>
    <t>7147135600005588</t>
  </si>
  <si>
    <t>2000036956</t>
  </si>
  <si>
    <t>CBC10213458</t>
  </si>
  <si>
    <t>7147135600007369</t>
  </si>
  <si>
    <t>2000036614</t>
  </si>
  <si>
    <t>7182397900007981</t>
  </si>
  <si>
    <t>2000039065</t>
  </si>
  <si>
    <t>7182397900008454</t>
  </si>
  <si>
    <t>2000037303</t>
  </si>
  <si>
    <t>7184091600007162</t>
  </si>
  <si>
    <t>2000038047</t>
  </si>
  <si>
    <t>7184091600007750</t>
  </si>
  <si>
    <t>2000038390</t>
  </si>
  <si>
    <t>7184091600011816</t>
  </si>
  <si>
    <t>2000038699</t>
  </si>
  <si>
    <t>7185182900005751</t>
  </si>
  <si>
    <t>2000037885</t>
  </si>
  <si>
    <t>7242333300000325</t>
  </si>
  <si>
    <t>2000036611</t>
  </si>
  <si>
    <t>7245083700000762</t>
  </si>
  <si>
    <t>2000038892</t>
  </si>
  <si>
    <t>7247029600000281</t>
  </si>
  <si>
    <t>2000037137</t>
  </si>
  <si>
    <t>7247029600002770</t>
  </si>
  <si>
    <t>2000036233</t>
  </si>
  <si>
    <t>7247029600003373</t>
  </si>
  <si>
    <t>2000038392</t>
  </si>
  <si>
    <t>7249020500000978</t>
  </si>
  <si>
    <t>2000039439</t>
  </si>
  <si>
    <t>7432488800006204</t>
  </si>
  <si>
    <t>2000038193</t>
  </si>
  <si>
    <t>7438064400004004</t>
  </si>
  <si>
    <t>2000036954</t>
  </si>
  <si>
    <t>7438064400009473</t>
  </si>
  <si>
    <t>2000037886</t>
  </si>
  <si>
    <t>7438064400010055</t>
  </si>
  <si>
    <t>2000037881</t>
  </si>
  <si>
    <t>CBC10229609</t>
  </si>
  <si>
    <t>7438064400010154</t>
  </si>
  <si>
    <t>2000039437</t>
  </si>
  <si>
    <t>7439034500001235</t>
  </si>
  <si>
    <t>2000039428</t>
  </si>
  <si>
    <t>7439034500001730</t>
  </si>
  <si>
    <t>2000039440</t>
  </si>
  <si>
    <t>CBC10229610</t>
  </si>
  <si>
    <t>7439034500001839</t>
  </si>
  <si>
    <t>2000039431</t>
  </si>
  <si>
    <t>9607133200008575</t>
  </si>
  <si>
    <t>1500300070</t>
  </si>
  <si>
    <t>7200</t>
  </si>
  <si>
    <t>2000039432</t>
  </si>
  <si>
    <t>1965186800006879</t>
  </si>
  <si>
    <t>2000039425</t>
  </si>
  <si>
    <t>7397149500002791</t>
  </si>
  <si>
    <t>2000039430</t>
  </si>
  <si>
    <t>CBC10118074</t>
  </si>
  <si>
    <t>7398067600010548</t>
  </si>
  <si>
    <t>2000039429</t>
  </si>
  <si>
    <t>7478013600004167</t>
  </si>
  <si>
    <t>2000038695</t>
  </si>
  <si>
    <t>7478301100004354</t>
  </si>
  <si>
    <t>1500300071</t>
  </si>
  <si>
    <t>7300</t>
  </si>
  <si>
    <t>2000037703</t>
  </si>
  <si>
    <t>CBC10034760</t>
  </si>
  <si>
    <t>2511752500003338</t>
  </si>
  <si>
    <t>2000038886</t>
  </si>
  <si>
    <t>CBC10034761</t>
  </si>
  <si>
    <t>2515102300002392</t>
  </si>
  <si>
    <t>2000039443</t>
  </si>
  <si>
    <t>CBC10034762</t>
  </si>
  <si>
    <t>2515102300005667</t>
  </si>
  <si>
    <t>2000039442</t>
  </si>
  <si>
    <t>2518301300012188</t>
  </si>
  <si>
    <t>2000037892</t>
  </si>
  <si>
    <t>3901047900000786</t>
  </si>
  <si>
    <t>2000038398</t>
  </si>
  <si>
    <t>3901047900001060</t>
  </si>
  <si>
    <t>2000039447</t>
  </si>
  <si>
    <t>3907016700000884</t>
  </si>
  <si>
    <t>2000036620</t>
  </si>
  <si>
    <t>3907360900000533</t>
  </si>
  <si>
    <t>2000037535</t>
  </si>
  <si>
    <t>3907360900001217</t>
  </si>
  <si>
    <t>2000036045</t>
  </si>
  <si>
    <t>3909022500000841</t>
  </si>
  <si>
    <t>2000038899</t>
  </si>
  <si>
    <t>3909022500000924</t>
  </si>
  <si>
    <t>2000036963</t>
  </si>
  <si>
    <t>3909022500002022</t>
  </si>
  <si>
    <t>2000038055</t>
  </si>
  <si>
    <t>CBC10247973</t>
  </si>
  <si>
    <t>4597138800009963</t>
  </si>
  <si>
    <t>2000039441</t>
  </si>
  <si>
    <t>CBC10247974</t>
  </si>
  <si>
    <t>4598245800009685</t>
  </si>
  <si>
    <t>2000039449</t>
  </si>
  <si>
    <t>4598245800009784</t>
  </si>
  <si>
    <t>2000038894</t>
  </si>
  <si>
    <t>CBC10155939</t>
  </si>
  <si>
    <t>7022151000010664</t>
  </si>
  <si>
    <t>2000037530</t>
  </si>
  <si>
    <t>CBC10225532</t>
  </si>
  <si>
    <t>7261721800005027</t>
  </si>
  <si>
    <t>2000036617</t>
  </si>
  <si>
    <t>CBC10225531</t>
  </si>
  <si>
    <t>7267179800002847</t>
  </si>
  <si>
    <t>2000038405</t>
  </si>
  <si>
    <t>CBC10225533</t>
  </si>
  <si>
    <t>7267179800003910</t>
  </si>
  <si>
    <t>2000038893</t>
  </si>
  <si>
    <t>CBC10225534</t>
  </si>
  <si>
    <t>7267179800005094</t>
  </si>
  <si>
    <t>2000038057</t>
  </si>
  <si>
    <t>CBC10298419</t>
  </si>
  <si>
    <t>7335053500002829</t>
  </si>
  <si>
    <t>2000037532</t>
  </si>
  <si>
    <t>7347139300001866</t>
  </si>
  <si>
    <t>2000038056</t>
  </si>
  <si>
    <t>7347327600000463</t>
  </si>
  <si>
    <t>2000036434</t>
  </si>
  <si>
    <t>7347327600001270</t>
  </si>
  <si>
    <t>2000036967</t>
  </si>
  <si>
    <t>7347327600001673</t>
  </si>
  <si>
    <t>2000038407</t>
  </si>
  <si>
    <t>7347327600002649</t>
  </si>
  <si>
    <t>2000039450</t>
  </si>
  <si>
    <t>7348300900005789</t>
  </si>
  <si>
    <t>1500300072</t>
  </si>
  <si>
    <t>7400</t>
  </si>
  <si>
    <t>2000039505</t>
  </si>
  <si>
    <t>2687109700008787</t>
  </si>
  <si>
    <t>2000038391</t>
  </si>
  <si>
    <t>2687109900003941</t>
  </si>
  <si>
    <t>2000038691</t>
  </si>
  <si>
    <t>2687109900006214</t>
  </si>
  <si>
    <t>2000038442</t>
  </si>
  <si>
    <t>2687110200004826</t>
  </si>
  <si>
    <t>2000038439</t>
  </si>
  <si>
    <t>23.08.2568</t>
  </si>
  <si>
    <t>2687274900007042</t>
  </si>
  <si>
    <t>2000038881</t>
  </si>
  <si>
    <t>2689058600006239</t>
  </si>
  <si>
    <t>2000039062</t>
  </si>
  <si>
    <t>2689058600006337</t>
  </si>
  <si>
    <t>2000037880</t>
  </si>
  <si>
    <t>2689058600007138</t>
  </si>
  <si>
    <t>2000038200</t>
  </si>
  <si>
    <t>2689058600007621</t>
  </si>
  <si>
    <t>2000038537</t>
  </si>
  <si>
    <t>2689058600008013</t>
  </si>
  <si>
    <t>2000039423</t>
  </si>
  <si>
    <t>2689058600009009</t>
  </si>
  <si>
    <t>2000038044</t>
  </si>
  <si>
    <t>2689058600009909</t>
  </si>
  <si>
    <t>2000039507</t>
  </si>
  <si>
    <t>2689058600010284</t>
  </si>
  <si>
    <t>2000039063</t>
  </si>
  <si>
    <t>7121164100004295</t>
  </si>
  <si>
    <t>2000038884</t>
  </si>
  <si>
    <t>7121164100004999</t>
  </si>
  <si>
    <t>2000037304</t>
  </si>
  <si>
    <t>7121164100006487</t>
  </si>
  <si>
    <t>2000037302</t>
  </si>
  <si>
    <t>7121164100006586</t>
  </si>
  <si>
    <t>2000038192</t>
  </si>
  <si>
    <t>7126023900003124</t>
  </si>
  <si>
    <t>2000037697</t>
  </si>
  <si>
    <t>7126023900003632</t>
  </si>
  <si>
    <t>2000038701</t>
  </si>
  <si>
    <t>7126023900004317</t>
  </si>
  <si>
    <t>2000038692</t>
  </si>
  <si>
    <t>7126023900004416</t>
  </si>
  <si>
    <t>2000039433</t>
  </si>
  <si>
    <t>7126023900010452</t>
  </si>
  <si>
    <t>2000038043</t>
  </si>
  <si>
    <t>7128022700006808</t>
  </si>
  <si>
    <t>2000038389</t>
  </si>
  <si>
    <t>7128022700007094</t>
  </si>
  <si>
    <t>2000037877</t>
  </si>
  <si>
    <t>7128022700007403</t>
  </si>
  <si>
    <t>2000037883</t>
  </si>
  <si>
    <t>7128022700007502</t>
  </si>
  <si>
    <t>2000037529</t>
  </si>
  <si>
    <t>7128022700008893</t>
  </si>
  <si>
    <t>2000038535</t>
  </si>
  <si>
    <t>7128022700008982</t>
  </si>
  <si>
    <t>2000038042</t>
  </si>
  <si>
    <t>7271081900002004</t>
  </si>
  <si>
    <t>2000039427</t>
  </si>
  <si>
    <t>7272197600002333</t>
  </si>
  <si>
    <t>2000036237</t>
  </si>
  <si>
    <t>7275089100002648</t>
  </si>
  <si>
    <t>2000038197</t>
  </si>
  <si>
    <t>7275117300010457</t>
  </si>
  <si>
    <t>2000037699</t>
  </si>
  <si>
    <t>7275117300012044</t>
  </si>
  <si>
    <t>2000036613</t>
  </si>
  <si>
    <t>7275117300013947</t>
  </si>
  <si>
    <t>1200091174</t>
  </si>
  <si>
    <t>R680020722</t>
  </si>
  <si>
    <t>7275117300014437</t>
  </si>
  <si>
    <t>อ.กระทุ่มแบน410</t>
  </si>
  <si>
    <t>1200091171</t>
  </si>
  <si>
    <t>R680020721</t>
  </si>
  <si>
    <t>อ.กระทุ่มแบน409</t>
  </si>
  <si>
    <t>2000036031</t>
  </si>
  <si>
    <t>1200091178</t>
  </si>
  <si>
    <t>R680020724</t>
  </si>
  <si>
    <t>อ.กระทุ่มแบน804</t>
  </si>
  <si>
    <t>1200091168</t>
  </si>
  <si>
    <t>R680020720</t>
  </si>
  <si>
    <t>อ.กระทุ่มแบน408</t>
  </si>
  <si>
    <t>1200091176</t>
  </si>
  <si>
    <t>R680020723</t>
  </si>
  <si>
    <t>อ.กระทุ่มแบน670</t>
  </si>
  <si>
    <t>2000037526</t>
  </si>
  <si>
    <t>7275117300016403</t>
  </si>
  <si>
    <t>2000037132</t>
  </si>
  <si>
    <t>7275117300017594</t>
  </si>
  <si>
    <t>2000037299</t>
  </si>
  <si>
    <t>7278074600012581</t>
  </si>
  <si>
    <t>2000038696</t>
  </si>
  <si>
    <t>7278074600013361</t>
  </si>
  <si>
    <t>2000036766</t>
  </si>
  <si>
    <t>7278074600013885</t>
  </si>
  <si>
    <t>2000037884</t>
  </si>
  <si>
    <t>7278074600014269</t>
  </si>
  <si>
    <t>2000038888</t>
  </si>
  <si>
    <t>7278074600015043</t>
  </si>
  <si>
    <t>2000036428</t>
  </si>
  <si>
    <t>7278074600015362</t>
  </si>
  <si>
    <t>2000039064</t>
  </si>
  <si>
    <t>7278074600015844</t>
  </si>
  <si>
    <t>2000038531</t>
  </si>
  <si>
    <t>7278074600016233</t>
  </si>
  <si>
    <t>2000036959</t>
  </si>
  <si>
    <t>7278074600018735</t>
  </si>
  <si>
    <t>2000038396</t>
  </si>
  <si>
    <t>7278074600019909</t>
  </si>
  <si>
    <t>2000039426</t>
  </si>
  <si>
    <t>CBC10232096</t>
  </si>
  <si>
    <t>7458150600004101</t>
  </si>
  <si>
    <t>1500300073</t>
  </si>
  <si>
    <t>7500</t>
  </si>
  <si>
    <t>2000038876</t>
  </si>
  <si>
    <t>7092169700000912</t>
  </si>
  <si>
    <t>2000038885</t>
  </si>
  <si>
    <t>7092169700001001</t>
  </si>
  <si>
    <t>2000038882</t>
  </si>
  <si>
    <t>7092169700001100</t>
  </si>
  <si>
    <t>1200088983</t>
  </si>
  <si>
    <t>R680000466</t>
  </si>
  <si>
    <t>7098302000000115</t>
  </si>
  <si>
    <t>รายได้แผ่นดิน อ.เมือง ค่าธรรมเนียมเบ็ดเตล็ด</t>
  </si>
  <si>
    <t>2000038196</t>
  </si>
  <si>
    <t>7098302000001153</t>
  </si>
  <si>
    <t>1500300074</t>
  </si>
  <si>
    <t>7600</t>
  </si>
  <si>
    <t>2000039419</t>
  </si>
  <si>
    <t>4177359900014406</t>
  </si>
  <si>
    <t>2000039421</t>
  </si>
  <si>
    <t>7042267400004833</t>
  </si>
  <si>
    <t>1500300075</t>
  </si>
  <si>
    <t>7700</t>
  </si>
  <si>
    <t>2000039434</t>
  </si>
  <si>
    <t>4895205800002358</t>
  </si>
  <si>
    <t>1200091104</t>
  </si>
  <si>
    <t>R680001682</t>
  </si>
  <si>
    <t>ค่าปรับเปรียบเทียบคดี</t>
  </si>
  <si>
    <t>1200091101</t>
  </si>
  <si>
    <t>R680001680</t>
  </si>
  <si>
    <t>ค่าใบอนุญาตอาวุธปืน</t>
  </si>
  <si>
    <t>1200091103</t>
  </si>
  <si>
    <t>R680001681</t>
  </si>
  <si>
    <t>ค่าธรรมเนียมเบ็ดเตล็ด</t>
  </si>
  <si>
    <t>2000039445</t>
  </si>
  <si>
    <t>4895205800002457</t>
  </si>
  <si>
    <t>1200091116</t>
  </si>
  <si>
    <t>R680001686</t>
  </si>
  <si>
    <t>ค่าธรรมเนียมบัตร</t>
  </si>
  <si>
    <t>1200091107</t>
  </si>
  <si>
    <t>R680001684</t>
  </si>
  <si>
    <t>ค่าใบอนุญาตอื่นด้านมหาดไทย</t>
  </si>
  <si>
    <t>1200091109</t>
  </si>
  <si>
    <t>R680001685</t>
  </si>
  <si>
    <t>1200091119</t>
  </si>
  <si>
    <t>R680001687</t>
  </si>
  <si>
    <t>1200091105</t>
  </si>
  <si>
    <t>R680001683</t>
  </si>
  <si>
    <t>1200091095</t>
  </si>
  <si>
    <t>R680001678</t>
  </si>
  <si>
    <t>7157021600013916</t>
  </si>
  <si>
    <t>1200091097</t>
  </si>
  <si>
    <t>R680001679</t>
  </si>
  <si>
    <t>1200091089</t>
  </si>
  <si>
    <t>ค่าใบอนุญาตต่างด้าว</t>
  </si>
  <si>
    <t>1200091094</t>
  </si>
  <si>
    <t>R680001677</t>
  </si>
  <si>
    <t>2000039448</t>
  </si>
  <si>
    <t>1200091156</t>
  </si>
  <si>
    <t>R680001671</t>
  </si>
  <si>
    <t>9568064800006520</t>
  </si>
  <si>
    <t>1200091148</t>
  </si>
  <si>
    <t>R680001688</t>
  </si>
  <si>
    <t>ค่าใบอนุญาตการพนัน</t>
  </si>
  <si>
    <t>1200091150</t>
  </si>
  <si>
    <t>R680001689</t>
  </si>
  <si>
    <t>1200091153</t>
  </si>
  <si>
    <t>R680001670</t>
  </si>
  <si>
    <t>2000039438</t>
  </si>
  <si>
    <t>1500300076</t>
  </si>
  <si>
    <t>8000</t>
  </si>
  <si>
    <t>2000039457</t>
  </si>
  <si>
    <t>3896158300010266</t>
  </si>
  <si>
    <t>1500300078</t>
  </si>
  <si>
    <t>8200</t>
  </si>
  <si>
    <t>2000038911</t>
  </si>
  <si>
    <t>8092413800003901</t>
  </si>
  <si>
    <t>2000039464</t>
  </si>
  <si>
    <t>8098025900004218</t>
  </si>
  <si>
    <t>2000038727</t>
  </si>
  <si>
    <t>8098037500008155</t>
  </si>
  <si>
    <t>2000039073</t>
  </si>
  <si>
    <t>8118192900012636</t>
  </si>
  <si>
    <t>2000039078</t>
  </si>
  <si>
    <t>8118192900012735</t>
  </si>
  <si>
    <t>1500300079</t>
  </si>
  <si>
    <t>8300</t>
  </si>
  <si>
    <t>2000039460</t>
  </si>
  <si>
    <t>3884062800001735</t>
  </si>
  <si>
    <t>2000039461</t>
  </si>
  <si>
    <t>8057379900002203</t>
  </si>
  <si>
    <t>2000039458</t>
  </si>
  <si>
    <t>8057379900008540</t>
  </si>
  <si>
    <t>1500300080</t>
  </si>
  <si>
    <t>8400</t>
  </si>
  <si>
    <t>2000039468</t>
  </si>
  <si>
    <t>1002009900004620</t>
  </si>
  <si>
    <t>1200091114</t>
  </si>
  <si>
    <t>253600063044002</t>
  </si>
  <si>
    <t>1500300083</t>
  </si>
  <si>
    <t>9000</t>
  </si>
  <si>
    <t>2000037916</t>
  </si>
  <si>
    <t>CLC49949099</t>
  </si>
  <si>
    <t>3688017000001585</t>
  </si>
  <si>
    <t>2000039094</t>
  </si>
  <si>
    <t>3697391900000301</t>
  </si>
  <si>
    <t>1200090435</t>
  </si>
  <si>
    <t>R680001498</t>
  </si>
  <si>
    <t>3888017000001585</t>
  </si>
  <si>
    <t>1200090428</t>
  </si>
  <si>
    <t>R680001496</t>
  </si>
  <si>
    <t>1200090429</t>
  </si>
  <si>
    <t>R680001497</t>
  </si>
  <si>
    <t>1200090427</t>
  </si>
  <si>
    <t>R680001495</t>
  </si>
  <si>
    <t>1200090300</t>
  </si>
  <si>
    <t>R680001525</t>
  </si>
  <si>
    <t>6865145800005148</t>
  </si>
  <si>
    <t>1200090304</t>
  </si>
  <si>
    <t>R680001527</t>
  </si>
  <si>
    <t>1200090302</t>
  </si>
  <si>
    <t>R680001526</t>
  </si>
  <si>
    <t>1200090306</t>
  </si>
  <si>
    <t>R680001528</t>
  </si>
  <si>
    <t>1200090307</t>
  </si>
  <si>
    <t>R680001529</t>
  </si>
  <si>
    <t>1500300084</t>
  </si>
  <si>
    <t>9100</t>
  </si>
  <si>
    <t>2000039501</t>
  </si>
  <si>
    <t>CBC10100321</t>
  </si>
  <si>
    <t>0767316900006554</t>
  </si>
  <si>
    <t>2000039499</t>
  </si>
  <si>
    <t>0768301700008586</t>
  </si>
  <si>
    <t>2000039500</t>
  </si>
  <si>
    <t>0768301700008685</t>
  </si>
  <si>
    <t>2000039494</t>
  </si>
  <si>
    <t>CBC10041167</t>
  </si>
  <si>
    <t>9197064700001834</t>
  </si>
  <si>
    <t>1200091167</t>
  </si>
  <si>
    <t>R680001150</t>
  </si>
  <si>
    <t>รายได้แผ่นดิน อ.ควนโดน ค่าธรรมเนียมบัตร</t>
  </si>
  <si>
    <t>1200091161</t>
  </si>
  <si>
    <t>R680001149</t>
  </si>
  <si>
    <t>รายได้แผ่นดิน อ.ควนโดน หนังสือผ่านแดน</t>
  </si>
  <si>
    <t>1200091149</t>
  </si>
  <si>
    <t>R680001146</t>
  </si>
  <si>
    <t>รายได้แผ่นดิน อ.ควนโดน ใบอนุญาตต่างด้าว</t>
  </si>
  <si>
    <t>1200091170</t>
  </si>
  <si>
    <t>R680001151</t>
  </si>
  <si>
    <t>รายได้แผ่นดิน อ.ควนโดน ค่าปรับบัตร</t>
  </si>
  <si>
    <t>1200091157</t>
  </si>
  <si>
    <t>R680001148</t>
  </si>
  <si>
    <t>รายได้แผ่นดิน อ.ควนโดน เบ็ดเตล็ด</t>
  </si>
  <si>
    <t>1200091155</t>
  </si>
  <si>
    <t>R680001147</t>
  </si>
  <si>
    <t>รายได้แผ่นดิน อ.ควนโดน อาวุธปืน</t>
  </si>
  <si>
    <t>1500300086</t>
  </si>
  <si>
    <t>9300</t>
  </si>
  <si>
    <t>2000037724</t>
  </si>
  <si>
    <t>0852347600002606</t>
  </si>
  <si>
    <t>2000039485</t>
  </si>
  <si>
    <t>0853055700006206</t>
  </si>
  <si>
    <t>2000037922</t>
  </si>
  <si>
    <t>0857388700000912</t>
  </si>
  <si>
    <t>2000037163</t>
  </si>
  <si>
    <t>0857388700004176</t>
  </si>
  <si>
    <t>1200091098</t>
  </si>
  <si>
    <t>R680001449</t>
  </si>
  <si>
    <t>0857388700012202</t>
  </si>
  <si>
    <t>อ.ควนขนุน นำส่งรายได้การพนัน</t>
  </si>
  <si>
    <t>1200091099</t>
  </si>
  <si>
    <t>R680001450</t>
  </si>
  <si>
    <t>อ.ควนขนุน นำส่งรายได้อาวุธปืน</t>
  </si>
  <si>
    <t>2000036471</t>
  </si>
  <si>
    <t>1200091102</t>
  </si>
  <si>
    <t>R680001452</t>
  </si>
  <si>
    <t>อ.ควนขนุน นำส่งรายได้ค่าปรับ</t>
  </si>
  <si>
    <t>1200091100</t>
  </si>
  <si>
    <t>R680001451</t>
  </si>
  <si>
    <t>อ.ควนขนุน นำส่งรายได้ค่าธน.เบ็ดเตล็ด</t>
  </si>
  <si>
    <t>2000039100</t>
  </si>
  <si>
    <t>0858022400000298</t>
  </si>
  <si>
    <t>2000037555</t>
  </si>
  <si>
    <t>0858022400003677</t>
  </si>
  <si>
    <t>2000039490</t>
  </si>
  <si>
    <t>9085046500003809</t>
  </si>
  <si>
    <t>2000036457</t>
  </si>
  <si>
    <t>9085236500000636</t>
  </si>
  <si>
    <t>2000037556</t>
  </si>
  <si>
    <t>9085236500001814</t>
  </si>
  <si>
    <t>2000038925</t>
  </si>
  <si>
    <t>9137322200001081</t>
  </si>
  <si>
    <t>2000038916</t>
  </si>
  <si>
    <t>9137322200007922</t>
  </si>
  <si>
    <t>2000038928</t>
  </si>
  <si>
    <t>9137322200008813</t>
  </si>
  <si>
    <t>2000037720</t>
  </si>
  <si>
    <t>9138041100001038</t>
  </si>
  <si>
    <t>2000037558</t>
  </si>
  <si>
    <t>9138041100001437</t>
  </si>
  <si>
    <t>2000036464</t>
  </si>
  <si>
    <t>9138041100004219</t>
  </si>
  <si>
    <t>1200091086</t>
  </si>
  <si>
    <t>R680001445</t>
  </si>
  <si>
    <t>อ.กงหรา นำส่งรายได้การพนัน</t>
  </si>
  <si>
    <t>1200091092</t>
  </si>
  <si>
    <t>R680001448</t>
  </si>
  <si>
    <t>อ.กงหรา นำส่งรายได้ค่าปรับ</t>
  </si>
  <si>
    <t>1200091091</t>
  </si>
  <si>
    <t>R680001447</t>
  </si>
  <si>
    <t>อ.กงหรา นำส่งรายได้ค่าธน.เบ็ดเตล็ด</t>
  </si>
  <si>
    <t>1200091088</t>
  </si>
  <si>
    <t>R680001446</t>
  </si>
  <si>
    <t>อ.กงหรา นำส่งรายได้อาวุธปืน</t>
  </si>
  <si>
    <t>2000038075</t>
  </si>
  <si>
    <t>9211122500001624</t>
  </si>
  <si>
    <t>1200091111</t>
  </si>
  <si>
    <t>R680001456</t>
  </si>
  <si>
    <t>9212010300001670</t>
  </si>
  <si>
    <t>อ.เขาชัยสน นำส่งรายได้ค่าปรับ</t>
  </si>
  <si>
    <t>1200091108</t>
  </si>
  <si>
    <t>R680001454</t>
  </si>
  <si>
    <t>อ.เขาชัยสน นำส่งรายได้มหาดไทย</t>
  </si>
  <si>
    <t>1200091106</t>
  </si>
  <si>
    <t>R680001453</t>
  </si>
  <si>
    <t>อ.เขาชัยสน นำส่งรายได้อาวุธปืน</t>
  </si>
  <si>
    <t>2000036640</t>
  </si>
  <si>
    <t>1200091110</t>
  </si>
  <si>
    <t>R680001455</t>
  </si>
  <si>
    <t>อ.เขาชัยสน นำส่งรายได้ค่าธน.เบ็ดเตล็ด</t>
  </si>
  <si>
    <t>2000037166</t>
  </si>
  <si>
    <t>9212010300007603</t>
  </si>
  <si>
    <t>2000038226</t>
  </si>
  <si>
    <t>9267288200003387</t>
  </si>
  <si>
    <t>2000036642</t>
  </si>
  <si>
    <t>9267389300003985</t>
  </si>
  <si>
    <t>1200091154</t>
  </si>
  <si>
    <t>R680001458</t>
  </si>
  <si>
    <t>อ.ปากพะยูน นำส่งรายได้ค่าธน.เบ็ดเตล็ด</t>
  </si>
  <si>
    <t>1200091152</t>
  </si>
  <si>
    <t>R680001457</t>
  </si>
  <si>
    <t>อ.ปากพะยูน นำส่งรายได้อาวุธปืน</t>
  </si>
  <si>
    <t>1200091166</t>
  </si>
  <si>
    <t>R680001459</t>
  </si>
  <si>
    <t>อ.ปากพะยูน นำส่งรายได้ค่าปรับ</t>
  </si>
  <si>
    <t>2000037553</t>
  </si>
  <si>
    <t>9267389300010905</t>
  </si>
  <si>
    <t>2000038435</t>
  </si>
  <si>
    <t>9572011000001981</t>
  </si>
  <si>
    <t>2000037923</t>
  </si>
  <si>
    <t>9573031700009815</t>
  </si>
  <si>
    <t>1500300087</t>
  </si>
  <si>
    <t>9400</t>
  </si>
  <si>
    <t>2000039491</t>
  </si>
  <si>
    <t>7637008400011577</t>
  </si>
  <si>
    <t>2000037340</t>
  </si>
  <si>
    <t>9077008600003606</t>
  </si>
  <si>
    <t>1500300088</t>
  </si>
  <si>
    <t>9500</t>
  </si>
  <si>
    <t>1200089531</t>
  </si>
  <si>
    <t>R680000212</t>
  </si>
  <si>
    <t>9121766800005971</t>
  </si>
  <si>
    <t>1200089520</t>
  </si>
  <si>
    <t>1200089532</t>
  </si>
  <si>
    <t>1200091151</t>
  </si>
  <si>
    <t>2000038436</t>
  </si>
  <si>
    <t>CBC10136772</t>
  </si>
  <si>
    <t>1200089523</t>
  </si>
  <si>
    <t>1200089527</t>
  </si>
  <si>
    <t>1200084819</t>
  </si>
  <si>
    <t>R680000202</t>
  </si>
  <si>
    <t>9247007200004141</t>
  </si>
  <si>
    <t>1200084818</t>
  </si>
  <si>
    <t>1200084816</t>
  </si>
  <si>
    <t>1200091146</t>
  </si>
  <si>
    <t>1200084817</t>
  </si>
  <si>
    <t>2000036473</t>
  </si>
  <si>
    <t>CBC10063556</t>
  </si>
  <si>
    <t>1500300089</t>
  </si>
  <si>
    <t>9600</t>
  </si>
  <si>
    <t>2000039482</t>
  </si>
  <si>
    <t>9056034900000585</t>
  </si>
  <si>
    <t>2000039481</t>
  </si>
  <si>
    <t>CBC10494563</t>
  </si>
  <si>
    <t>9056034900000684</t>
  </si>
  <si>
    <t>1200091132</t>
  </si>
  <si>
    <t>253600060912002</t>
  </si>
  <si>
    <t>ส่งคืน ฎ.2350/68 ค่าตอบแทนและค่าครองชีพ อส.</t>
  </si>
  <si>
    <t>1200091136</t>
  </si>
  <si>
    <t>253600060915002</t>
  </si>
  <si>
    <t>ส่งคืน ฎ.2352/68 ค่าเสี่ยงภัย อส.</t>
  </si>
  <si>
    <t>1200091140</t>
  </si>
  <si>
    <t>6811220</t>
  </si>
  <si>
    <t>253600063945002</t>
  </si>
  <si>
    <t>ส่งคืน ฎ.2451/68 ค่าเบี้ยเลี้ยง อส.</t>
  </si>
  <si>
    <t>2000039083</t>
  </si>
  <si>
    <t>9057008100009150</t>
  </si>
  <si>
    <t>2000039480</t>
  </si>
  <si>
    <t>CBC10025509</t>
  </si>
  <si>
    <t>9067006800011240</t>
  </si>
  <si>
    <t>2000039476</t>
  </si>
  <si>
    <t>CBC10117060</t>
  </si>
  <si>
    <t>9067006800019062</t>
  </si>
  <si>
    <t>2000039106</t>
  </si>
  <si>
    <t>9148003700009716</t>
  </si>
  <si>
    <t>2000038929</t>
  </si>
  <si>
    <t>9148003700009915</t>
  </si>
  <si>
    <t>2000039478</t>
  </si>
  <si>
    <t>9148003700012586</t>
  </si>
  <si>
    <t>2000039475</t>
  </si>
  <si>
    <t>CBC10085166</t>
  </si>
  <si>
    <t>9227006900001288</t>
  </si>
  <si>
    <t>1500300104</t>
  </si>
  <si>
    <t>3800</t>
  </si>
  <si>
    <t>1200090344</t>
  </si>
  <si>
    <t>R680000219</t>
  </si>
  <si>
    <t>4477041000009433</t>
  </si>
  <si>
    <t>1200090350</t>
  </si>
  <si>
    <t>1200090346</t>
  </si>
  <si>
    <t>1200090359</t>
  </si>
  <si>
    <t>1200090348</t>
  </si>
  <si>
    <t>2000038848</t>
  </si>
  <si>
    <t>4477041000009435</t>
  </si>
  <si>
    <t>0278244600002919 ผลรวม</t>
  </si>
  <si>
    <t>0971084900004481 ผลรวม</t>
  </si>
  <si>
    <t>0971084900004580 ผลรวม</t>
  </si>
  <si>
    <t>1907095700006317 ผลรวม</t>
  </si>
  <si>
    <t>1908127000001331 ผลรวม</t>
  </si>
  <si>
    <t>1908127000007677 ผลรวม</t>
  </si>
  <si>
    <t>2152049900011178 ผลรวม</t>
  </si>
  <si>
    <t>2152049900011179 ผลรวม</t>
  </si>
  <si>
    <t>2152298000002153 ผลรวม</t>
  </si>
  <si>
    <t>2157111400002821 ผลรวม</t>
  </si>
  <si>
    <t>3715167000001905 ผลรวม</t>
  </si>
  <si>
    <t>8511041600001927 ผลรวม</t>
  </si>
  <si>
    <t>8511041600002016 ผลรวม</t>
  </si>
  <si>
    <t>1081834200000629 ผลรวม</t>
  </si>
  <si>
    <t>1083004100001799 ผลรวม</t>
  </si>
  <si>
    <t>1083004100004071 ผลรวม</t>
  </si>
  <si>
    <t>1083004100004672 ผลรวม</t>
  </si>
  <si>
    <t>1083004100004771 ผลรวม</t>
  </si>
  <si>
    <t>1085136900002052 ผลรวม</t>
  </si>
  <si>
    <t>1091811200005493 ผลรวม</t>
  </si>
  <si>
    <t>1091811200005592 ผลรวม</t>
  </si>
  <si>
    <t>1097111100008255 ผลรวม</t>
  </si>
  <si>
    <t>1217050400005184 ผลรวม</t>
  </si>
  <si>
    <t>1217050400005264 ผลรวม</t>
  </si>
  <si>
    <t>1217050400011921 ผลรวม</t>
  </si>
  <si>
    <t>1237111800010899 ผลรวม</t>
  </si>
  <si>
    <t>1238239500009892 ผลรวม</t>
  </si>
  <si>
    <t>1397311900004661 ผลรวม</t>
  </si>
  <si>
    <t>1397311900004760 ผลรวม</t>
  </si>
  <si>
    <t>7586018700005550 ผลรวม</t>
  </si>
  <si>
    <t>7586018700005857 ผลรวม</t>
  </si>
  <si>
    <t>7957050500000425 ผลรวม</t>
  </si>
  <si>
    <t>7957050500002414 ผลรวม</t>
  </si>
  <si>
    <t>7957050500002698 ผลรวม</t>
  </si>
  <si>
    <t>7958256200000655 ผลรวม</t>
  </si>
  <si>
    <t>0072059600007908 ผลรวม</t>
  </si>
  <si>
    <t>1107105100012140 ผลรวม</t>
  </si>
  <si>
    <t>1247073600007286 ผลรวม</t>
  </si>
  <si>
    <t>1441166800003289 ผลรวม</t>
  </si>
  <si>
    <t>1447030900001384 ผลรวม</t>
  </si>
  <si>
    <t>1487125400007211 ผลรวม</t>
  </si>
  <si>
    <t>6928011800007174 ผลรวม</t>
  </si>
  <si>
    <t>1186128700000657 ผลรวม</t>
  </si>
  <si>
    <t>1187151200002707 ผลรวม</t>
  </si>
  <si>
    <t>1187151200003003 ผลรวม</t>
  </si>
  <si>
    <t>1188299600003014 ผลรวม</t>
  </si>
  <si>
    <t>1188299600006374 ผลรวม</t>
  </si>
  <si>
    <t>1222420300008982 ผลรวม</t>
  </si>
  <si>
    <t>1387097000002456 ผลรวม</t>
  </si>
  <si>
    <t>1387097000013342 ผลรวม</t>
  </si>
  <si>
    <t>1127368400001576 ผลรวม</t>
  </si>
  <si>
    <t>1135154500001526 ผลรวม</t>
  </si>
  <si>
    <t>1137056100000844 ผลรวม</t>
  </si>
  <si>
    <t>1137056100004687 ผลรวม</t>
  </si>
  <si>
    <t>7521107400008077 ผลรวม</t>
  </si>
  <si>
    <t>1066129000004116 ผลรวม</t>
  </si>
  <si>
    <t>1067062600002412 ผลรวม</t>
  </si>
  <si>
    <t>1067062600006274 ผลรวม</t>
  </si>
  <si>
    <t>1067062600006373 ผลรวม</t>
  </si>
  <si>
    <t>1257050000005618 ผลรวม</t>
  </si>
  <si>
    <t>1318245700007765 ผลรวม</t>
  </si>
  <si>
    <t>1318245700014190 ผลรวม</t>
  </si>
  <si>
    <t>1339079300001480 ผลรวม</t>
  </si>
  <si>
    <t>1339079300001589 ผลรวม</t>
  </si>
  <si>
    <t>2736053200003212 ผลรวม</t>
  </si>
  <si>
    <t>3297022600009493 ผลรวม</t>
  </si>
  <si>
    <t>3297022600010086 ผลรวม</t>
  </si>
  <si>
    <t>2071941000002432 ผลรวม</t>
  </si>
  <si>
    <t>2071941000007086 ผลรวม</t>
  </si>
  <si>
    <t>2072068500002139 ผลรวม</t>
  </si>
  <si>
    <t>2072068500002430 ผลรวม</t>
  </si>
  <si>
    <t>2072068500003528 ผลรวม</t>
  </si>
  <si>
    <t>2072068500004011 ผลรวม</t>
  </si>
  <si>
    <t>2072068500004110 ผลรวม</t>
  </si>
  <si>
    <t>2076066600002359 ผลรวม</t>
  </si>
  <si>
    <t>2077036400003657 ผลรวม</t>
  </si>
  <si>
    <t>2077036400004746 ผลรวม</t>
  </si>
  <si>
    <t>2077036400006627 ผลรวม</t>
  </si>
  <si>
    <t>2077290900002999 ผลรวม</t>
  </si>
  <si>
    <t>2077290900003000 ผลรวม</t>
  </si>
  <si>
    <t>2077290900003001 ผลรวม</t>
  </si>
  <si>
    <t>2077290900003003 ผลรวม</t>
  </si>
  <si>
    <t>2077290900003100 ผลรวม</t>
  </si>
  <si>
    <t>2077290900003188 ผลรวม</t>
  </si>
  <si>
    <t>2077290900003201 ผลรวม</t>
  </si>
  <si>
    <t>2077290900003284 ผลรวม</t>
  </si>
  <si>
    <t>2077290900003882 ผลรวม</t>
  </si>
  <si>
    <t>2077290900003889 ผลรวม</t>
  </si>
  <si>
    <t>2077290900004385 ผลรวม</t>
  </si>
  <si>
    <t>2077290900004498 ผลรวม</t>
  </si>
  <si>
    <t>2077290900004793 ผลรวม</t>
  </si>
  <si>
    <t>2077290900004894 ผลรวม</t>
  </si>
  <si>
    <t>2077290900005673 ผลรวม</t>
  </si>
  <si>
    <t>2077290900006253 ผลรวม</t>
  </si>
  <si>
    <t>2077290900006352 ผลรวม</t>
  </si>
  <si>
    <t>2077290900006574 ผลรวม</t>
  </si>
  <si>
    <t>2077290900007946 ผลรวม</t>
  </si>
  <si>
    <t>2077290900013503 ผลรวม</t>
  </si>
  <si>
    <t>2077290900013602 ผลรวม</t>
  </si>
  <si>
    <t>2077350400003181 ผลรวม</t>
  </si>
  <si>
    <t>2077350400005877 ผลรวม</t>
  </si>
  <si>
    <t>2077350400006966 ผลรวม</t>
  </si>
  <si>
    <t>2077350400007944 ผลรวม</t>
  </si>
  <si>
    <t>2077350400008132 ผลรวม</t>
  </si>
  <si>
    <t>2079120794812738 ผลรวม</t>
  </si>
  <si>
    <t>2091013600002070 ผลรวม</t>
  </si>
  <si>
    <t>2091013600006734 ผลรวม</t>
  </si>
  <si>
    <t>2091013600006833 ผลรวม</t>
  </si>
  <si>
    <t>2091013600009194 ผลรวม</t>
  </si>
  <si>
    <t>2091259900008921 ผลรวม</t>
  </si>
  <si>
    <t>2091259900008927 ผลรวม</t>
  </si>
  <si>
    <t>2091259900009016 ผลรวม</t>
  </si>
  <si>
    <t>2091259900012284 ผลรวม</t>
  </si>
  <si>
    <t>2091259900013293 ผลรวม</t>
  </si>
  <si>
    <t>2099037500001443 ผลรวม</t>
  </si>
  <si>
    <t>2099037500003235 ผลรวม</t>
  </si>
  <si>
    <t>2099037600009164 ผลรวม</t>
  </si>
  <si>
    <t>2099037600009267 ผลรวม</t>
  </si>
  <si>
    <t>2099037600009572 ผลรวม</t>
  </si>
  <si>
    <t>2099037600010946 ผลรวม</t>
  </si>
  <si>
    <t>2099037600011137 ผลรวม</t>
  </si>
  <si>
    <t>2099037600011156 ผลรวม</t>
  </si>
  <si>
    <t>2099037600012543 ผลรวม</t>
  </si>
  <si>
    <t>2099037600013017 ผลรวม</t>
  </si>
  <si>
    <t>2107095900004110 ผลรวม</t>
  </si>
  <si>
    <t>2107300800009909 ผลรวม</t>
  </si>
  <si>
    <t>2307034700003542 ผลรวม</t>
  </si>
  <si>
    <t>2307034700003740 ผลรวม</t>
  </si>
  <si>
    <t>2322119100001278 ผลรวม</t>
  </si>
  <si>
    <t>2322119100004557 ผลรวม</t>
  </si>
  <si>
    <t>2328087000005485 ผลรวม</t>
  </si>
  <si>
    <t>2328087000005976 ผลรวม</t>
  </si>
  <si>
    <t>2517107000009549 ผลรวม</t>
  </si>
  <si>
    <t>2517107000009622 ผลรวม</t>
  </si>
  <si>
    <t>4648087300009484 ผลรวม</t>
  </si>
  <si>
    <t>5924088600001589 ผลรวม</t>
  </si>
  <si>
    <t>5928035800007835 ผลรวม</t>
  </si>
  <si>
    <t>5928035800007843 ผลรวม</t>
  </si>
  <si>
    <t>5928035800007942 ผลรวม</t>
  </si>
  <si>
    <t>5928035800008031 ผลรวม</t>
  </si>
  <si>
    <t>5928035800008130 ผลรวม</t>
  </si>
  <si>
    <t>5928035800008225 ผลรวม</t>
  </si>
  <si>
    <t>7647259700006052 ผลรวม</t>
  </si>
  <si>
    <t>7647259700007953 ผลรวม</t>
  </si>
  <si>
    <t>7647391600004152 ผลรวม</t>
  </si>
  <si>
    <t>8827036100001756 ผลรวม</t>
  </si>
  <si>
    <t>8828201200002694 ผลรวม</t>
  </si>
  <si>
    <t>8828266900002124 ผลรวม</t>
  </si>
  <si>
    <t>8828266900002223 ผลรวม</t>
  </si>
  <si>
    <t>0918005200004627 ผลรวม</t>
  </si>
  <si>
    <t>2187071700006051 ผลรวม</t>
  </si>
  <si>
    <t>2187071700007240 ผลรวม</t>
  </si>
  <si>
    <t>2187071700010118 ผลรวม</t>
  </si>
  <si>
    <t>2187071700010217 ผลรวม</t>
  </si>
  <si>
    <t>2187107600003515 ผลรวม</t>
  </si>
  <si>
    <t>2188267000007169 ผลรวม</t>
  </si>
  <si>
    <t>2247087100015845 ผลรวม</t>
  </si>
  <si>
    <t>2493005200004122 ผลรวม</t>
  </si>
  <si>
    <t>8446006200006189 ผลรวม</t>
  </si>
  <si>
    <t>2372319100004876 ผลรวม</t>
  </si>
  <si>
    <t>2372319100008737 ผลรวม</t>
  </si>
  <si>
    <t>2397290700003362 ผลรวม</t>
  </si>
  <si>
    <t>4848025300006535 ผลรวม</t>
  </si>
  <si>
    <t>4848025300008317 ผลรวม</t>
  </si>
  <si>
    <t>4848025300008416 ผลรวม</t>
  </si>
  <si>
    <t>6847273100002256 ผลรวม</t>
  </si>
  <si>
    <t>1572087500001665 ผลรวม</t>
  </si>
  <si>
    <t>1572087500004337 ผลรวม</t>
  </si>
  <si>
    <t>1577034900004054 ผลรวม</t>
  </si>
  <si>
    <t>1577034900005551 ผลรวม</t>
  </si>
  <si>
    <t>2412007500010424 ผลรวม</t>
  </si>
  <si>
    <t>2457022400002817 ผลรวม</t>
  </si>
  <si>
    <t>2457022400002916 ผลรวม</t>
  </si>
  <si>
    <t>2457035700017137 ผลรวม</t>
  </si>
  <si>
    <t>2137300900002220 ผลรวม</t>
  </si>
  <si>
    <t>2137300900002329 ผลรวม</t>
  </si>
  <si>
    <t>2338031000003935 ผลรวม</t>
  </si>
  <si>
    <t>3608111300005627 ผลรวม</t>
  </si>
  <si>
    <t>3608111300006515 ผลรวม</t>
  </si>
  <si>
    <t>3608263900006581 ผลรวม</t>
  </si>
  <si>
    <t>3608263900006680 ผลรวม</t>
  </si>
  <si>
    <t>3608263900007475 ผลรวม</t>
  </si>
  <si>
    <t>3760054600001780 ผลรวม</t>
  </si>
  <si>
    <t>3767248100006577 ผลรวม</t>
  </si>
  <si>
    <t>3767391400007428 ผลรวม</t>
  </si>
  <si>
    <t>3767391400007527 ผลรวม</t>
  </si>
  <si>
    <t>3767391400011189 ผลรวม</t>
  </si>
  <si>
    <t>3767391400011288 ผลรวม</t>
  </si>
  <si>
    <t>3767391400012179 ผลรวม</t>
  </si>
  <si>
    <t>3769079700003919 ผลรวม</t>
  </si>
  <si>
    <t>2110023000002939 ผลรวม</t>
  </si>
  <si>
    <t>2111783400001470 ผลรวม</t>
  </si>
  <si>
    <t>2117086900002808 ผลรวม</t>
  </si>
  <si>
    <t>2118025800000543 ผลรวม</t>
  </si>
  <si>
    <t>2118025800000642 ผลรวม</t>
  </si>
  <si>
    <t>2128185900002494 ผลรวม</t>
  </si>
  <si>
    <t>3625204500009022 ผลรวม</t>
  </si>
  <si>
    <t>3627351400001827 ผลรวม</t>
  </si>
  <si>
    <t>2208150400010482 ผลรวม</t>
  </si>
  <si>
    <t>2368008400006794 ผลรวม</t>
  </si>
  <si>
    <t>2368024400012771 ผลรวม</t>
  </si>
  <si>
    <t>6948156700002621 ผลรวม</t>
  </si>
  <si>
    <t>2887208700003982 ผลรวม</t>
  </si>
  <si>
    <t>3085023700000783 ผลรวม</t>
  </si>
  <si>
    <t>3085023700000882 ผลรวม</t>
  </si>
  <si>
    <t>3085023700000981 ผลรวม</t>
  </si>
  <si>
    <t>3167078500007373 ผลรวม</t>
  </si>
  <si>
    <t>2213038200005657 ผลรวม</t>
  </si>
  <si>
    <t>3107088300000800 ผลรวม</t>
  </si>
  <si>
    <t>3108008900012688 ผลรวม</t>
  </si>
  <si>
    <t>3297088400002896 ผลรวม</t>
  </si>
  <si>
    <t>3297088400002995 ผลรวม</t>
  </si>
  <si>
    <t>3297088400003084 ผลรวม</t>
  </si>
  <si>
    <t>3318008100002071 ผลรวม</t>
  </si>
  <si>
    <t>3397175000005482 ผลรวม</t>
  </si>
  <si>
    <t>3458125800003942 ผลรวม</t>
  </si>
  <si>
    <t>7977026200003687 ผลรวม</t>
  </si>
  <si>
    <t>7978008600010190 ผลรวม</t>
  </si>
  <si>
    <t>3132087800003968 ผลรวม</t>
  </si>
  <si>
    <t>3132087800003969 ผลรวม</t>
  </si>
  <si>
    <t>0688120400012210 ผลรวม</t>
  </si>
  <si>
    <t>1207155400004007 ผลรวม</t>
  </si>
  <si>
    <t>1207155400005905 ผลรวม</t>
  </si>
  <si>
    <t>1207155400006487 ผลรวม</t>
  </si>
  <si>
    <t>1207155400007970 ผลรวม</t>
  </si>
  <si>
    <t>1207155400009057 ผลรวม</t>
  </si>
  <si>
    <t>1207173000002250 ผลรวม</t>
  </si>
  <si>
    <t>3198081000006532 ผลรวม</t>
  </si>
  <si>
    <t>0537043300002721 ผลรวม</t>
  </si>
  <si>
    <t>1173097600000751 ผลรวม</t>
  </si>
  <si>
    <t>1178302800003644 ผลรวม</t>
  </si>
  <si>
    <t>4028301000005059 ผลรวม</t>
  </si>
  <si>
    <t>4348186600005200 ผลรวม</t>
  </si>
  <si>
    <t>0391241800002060 ผลรวม</t>
  </si>
  <si>
    <t>0395087800001130 ผลรวม</t>
  </si>
  <si>
    <t>0397080900004870 ผลรวม</t>
  </si>
  <si>
    <t>0397080900006157 ผลรวม</t>
  </si>
  <si>
    <t>2368011600001106 ผลรวม</t>
  </si>
  <si>
    <t>2368011600006057 ผลรวม</t>
  </si>
  <si>
    <t>4011055900007030 ผลรวม</t>
  </si>
  <si>
    <t>4181770700009029 ผลรวม</t>
  </si>
  <si>
    <t>4181770700009128 ผลรวม</t>
  </si>
  <si>
    <t>4187079300010799 ผลรวม</t>
  </si>
  <si>
    <t>4317022300008654 ผลรวม</t>
  </si>
  <si>
    <t>4317087700012168 ผลรวม</t>
  </si>
  <si>
    <t>4439050700011722 ผลรวม</t>
  </si>
  <si>
    <t>9500025200002145 ผลรวม</t>
  </si>
  <si>
    <t>1534062000001931 ผลรวม</t>
  </si>
  <si>
    <t>1537045600000418 ผลรวม</t>
  </si>
  <si>
    <t>1537045600007448 ผลรวม</t>
  </si>
  <si>
    <t>1539026200000303 ผลรวม</t>
  </si>
  <si>
    <t>0345022200004704 ผลรวม</t>
  </si>
  <si>
    <t>4135096700003041 ผลรวม</t>
  </si>
  <si>
    <t>4135096700003140 ผลรวม</t>
  </si>
  <si>
    <t>4138302500001376 ผลรวม</t>
  </si>
  <si>
    <t>4138302500001475 ผลรวม</t>
  </si>
  <si>
    <t>4327043600010319 ผลรวม</t>
  </si>
  <si>
    <t>4417034600011408 ผลรวม</t>
  </si>
  <si>
    <t>4965280500001077 ผลรวม</t>
  </si>
  <si>
    <t>4966036600001633 ผลรวม</t>
  </si>
  <si>
    <t>4237153000006953 ผลรวม</t>
  </si>
  <si>
    <t>2631883300001054 ผลรวม</t>
  </si>
  <si>
    <t>3387297600005650 ผลรวม</t>
  </si>
  <si>
    <t>3927152900008041 ผลรวม</t>
  </si>
  <si>
    <t>3927152900010623 ผลรวม</t>
  </si>
  <si>
    <t>3927194400008639 ผลรวม</t>
  </si>
  <si>
    <t>4047153100005235 ผลรวม</t>
  </si>
  <si>
    <t>4162429200004033 ผลรวม</t>
  </si>
  <si>
    <t>4467242900003937 ผลรวม</t>
  </si>
  <si>
    <t>1775262000003556 ผลรวม</t>
  </si>
  <si>
    <t>1777239200003189 ผลรวม</t>
  </si>
  <si>
    <t>3007155500003383 ผลรวม</t>
  </si>
  <si>
    <t>4445178800010430 ผลรวม</t>
  </si>
  <si>
    <t>8587158000011447 ผลรวม</t>
  </si>
  <si>
    <t>1985179300003085 ผลรวม</t>
  </si>
  <si>
    <t>1987157300005084 ผลรวม</t>
  </si>
  <si>
    <t>3932147600006724 ผลรวม</t>
  </si>
  <si>
    <t>3932147600009275 ผลรวม</t>
  </si>
  <si>
    <t>4087047300002395 ผลรวม</t>
  </si>
  <si>
    <t>4212489700001210 ผลรวม</t>
  </si>
  <si>
    <t>8857087400001794 ผลรวม</t>
  </si>
  <si>
    <t>3777017400005165 ผลรวม</t>
  </si>
  <si>
    <t>3779086800006964 ผลรวม</t>
  </si>
  <si>
    <t>3779086800007658 ผลรวม</t>
  </si>
  <si>
    <t>3779086800008846 ผลรวม</t>
  </si>
  <si>
    <t>3779086800010133 ผลรวม</t>
  </si>
  <si>
    <t>3779086800010135 ผลรวม</t>
  </si>
  <si>
    <t>3779086800010935 ผลรวม</t>
  </si>
  <si>
    <t>3867060200007438 ผลรวม</t>
  </si>
  <si>
    <t>8540069500001673 ผลรวม</t>
  </si>
  <si>
    <t>2491004500011736 ผลรวม</t>
  </si>
  <si>
    <t>5031626800000796 ผลรวม</t>
  </si>
  <si>
    <t>5031626800001489 ผลรวม</t>
  </si>
  <si>
    <t>5031626800004251 ผลรวม</t>
  </si>
  <si>
    <t>5031626800004350 ผลรวม</t>
  </si>
  <si>
    <t>5035124000002245 ผลรวม</t>
  </si>
  <si>
    <t>5035124000002443 ผลรวม</t>
  </si>
  <si>
    <t>5282082400003216 ผลรวม</t>
  </si>
  <si>
    <t>5366147800014064 ผลรวม</t>
  </si>
  <si>
    <t>5521210700010504 ผลรวม</t>
  </si>
  <si>
    <t>2580033200003032 ผลรวม</t>
  </si>
  <si>
    <t>4985241500005793 ผลรวม</t>
  </si>
  <si>
    <t>4985241500007871 ผลรวม</t>
  </si>
  <si>
    <t>5137141700005748 ผลรวม</t>
  </si>
  <si>
    <t>0547254500000297 ผลรวม</t>
  </si>
  <si>
    <t>0547254500012771 ผลรวม</t>
  </si>
  <si>
    <t>1751039300001236 ผลรวม</t>
  </si>
  <si>
    <t>1751111800014578 ผลรวม</t>
  </si>
  <si>
    <t>1759071300000224 ผลรวม</t>
  </si>
  <si>
    <t>1759071300001730 ผลรวม</t>
  </si>
  <si>
    <t>1759071300003998 ผลรวม</t>
  </si>
  <si>
    <t>3976053700002041 ผลรวม</t>
  </si>
  <si>
    <t>3976053700011756 ผลรวม</t>
  </si>
  <si>
    <t>3978092300005528 ผลรวม</t>
  </si>
  <si>
    <t>5079065200003690 ผลรวม</t>
  </si>
  <si>
    <t>0982363600000156 ผลรวม</t>
  </si>
  <si>
    <t>0982363600000255 ผลรวม</t>
  </si>
  <si>
    <t>0982363600000552 ผลรวม</t>
  </si>
  <si>
    <t>0982363600000651 ผลรวม</t>
  </si>
  <si>
    <t>0982363600000750 ผลรวม</t>
  </si>
  <si>
    <t>5347057600010038 ผลรวม</t>
  </si>
  <si>
    <t>5416109500003501 ผลรวม</t>
  </si>
  <si>
    <t>5737168300004471 ผลรวม</t>
  </si>
  <si>
    <t>5737168300010915 ผลรวม</t>
  </si>
  <si>
    <t>6057071300002259 ผลรวม</t>
  </si>
  <si>
    <t>6068037300005241 ผลรวม</t>
  </si>
  <si>
    <t>6093082400001129 ผลรวม</t>
  </si>
  <si>
    <t>6288210200004507 ผลรวม</t>
  </si>
  <si>
    <t>3322336000000961 ผลรวม</t>
  </si>
  <si>
    <t>3322336000004019 ผลรวม</t>
  </si>
  <si>
    <t>3322336000004503 ผลรวม</t>
  </si>
  <si>
    <t>3327061600000741 ผลรวม</t>
  </si>
  <si>
    <t>3327061600003910 ผลรวม</t>
  </si>
  <si>
    <t>3327062100002898 ผลรวม</t>
  </si>
  <si>
    <t>3327062100005381 ผลรวม</t>
  </si>
  <si>
    <t>6197060500010450 ผลรวม</t>
  </si>
  <si>
    <t>6197060500011122 ผลรวม</t>
  </si>
  <si>
    <t>6197070400001544 ผลรวม</t>
  </si>
  <si>
    <t>6197070400003624 ผลรวม</t>
  </si>
  <si>
    <t>6197070400003723 ผลรวม</t>
  </si>
  <si>
    <t>6197070400003822 ผลรวม</t>
  </si>
  <si>
    <t>6197070400008753 ผลรวม</t>
  </si>
  <si>
    <t>6197070400009755 ผลรวม</t>
  </si>
  <si>
    <t>3599006900001805 ผลรวม</t>
  </si>
  <si>
    <t>3599006900001994 ผลรวม</t>
  </si>
  <si>
    <t>3599006900011992 ผลรวม</t>
  </si>
  <si>
    <t>6207165500000769 ผลรวม</t>
  </si>
  <si>
    <t>6207165500008283 ผลรวม</t>
  </si>
  <si>
    <t>6207165500011153 ผลรวม</t>
  </si>
  <si>
    <t>6207165500011252 ผลรวม</t>
  </si>
  <si>
    <t>6210085700002643 ผลรวม</t>
  </si>
  <si>
    <t>6218209600009811 ผลรวม</t>
  </si>
  <si>
    <t>6345219900002453 ผลรวม</t>
  </si>
  <si>
    <t>1856001500006241 ผลรวม</t>
  </si>
  <si>
    <t>4078207800012463 ผลรวม</t>
  </si>
  <si>
    <t>2302430900000424 ผลรวม</t>
  </si>
  <si>
    <t>6165071600006491 ผลรวม</t>
  </si>
  <si>
    <t>6165071600009767 ผลรวม</t>
  </si>
  <si>
    <t>6165135600002583 ผลรวม</t>
  </si>
  <si>
    <t>6225137900002302 ผลรวม</t>
  </si>
  <si>
    <t>6355129900000472 ผลรวม</t>
  </si>
  <si>
    <t>1878083500006315 ผลรวม</t>
  </si>
  <si>
    <t>6305129100002201 ผลรวม</t>
  </si>
  <si>
    <t>6305129100009835 ผลรวม</t>
  </si>
  <si>
    <t>6369039000003946 ผลรวม</t>
  </si>
  <si>
    <t>6372455200002842 ผลรวม</t>
  </si>
  <si>
    <t>6372455200007494 ผลรวม</t>
  </si>
  <si>
    <t>6441220800001957 ผลรวม</t>
  </si>
  <si>
    <t>6441220800002942 ผลรวม</t>
  </si>
  <si>
    <t>6107060900001619 ผลรวม</t>
  </si>
  <si>
    <t>6108036000002940 ผลรวม</t>
  </si>
  <si>
    <t>6108036000003138 ผลรวม</t>
  </si>
  <si>
    <t>6108036000003237 ผลรวม</t>
  </si>
  <si>
    <t>6108036000003336 ผลรวม</t>
  </si>
  <si>
    <t>6109039000010136 ผลรวม</t>
  </si>
  <si>
    <t>6117008000006579 ผลรวม</t>
  </si>
  <si>
    <t>6257061500016208 ผลรวม</t>
  </si>
  <si>
    <t>1745184100001079 ผลรวม</t>
  </si>
  <si>
    <t>1745184100002764 ผลรวม</t>
  </si>
  <si>
    <t>1747044400004756 ผลรวม</t>
  </si>
  <si>
    <t>2777134900007792 ผลรวม</t>
  </si>
  <si>
    <t>2777134900011833 ผลรวม</t>
  </si>
  <si>
    <t>2777228500000993 ผลรวม</t>
  </si>
  <si>
    <t>2777228500005152 ผลรวม</t>
  </si>
  <si>
    <t>2777228500005364 ผลรวม</t>
  </si>
  <si>
    <t>2777228500005463 ผลรวม</t>
  </si>
  <si>
    <t>7132005000000144 ผลรวม</t>
  </si>
  <si>
    <t>7132005000000640 ผลรวม</t>
  </si>
  <si>
    <t>7132005000001821 ผลรวม</t>
  </si>
  <si>
    <t>7132005000003905 ผลรวม</t>
  </si>
  <si>
    <t>7132005000004094 ผลรวม</t>
  </si>
  <si>
    <t>7132005000004193 ผลรวม</t>
  </si>
  <si>
    <t>7132005000004292 ผลรวม</t>
  </si>
  <si>
    <t>7132005000005182 ผลรวม</t>
  </si>
  <si>
    <t>7132005000013105 ผลรวม</t>
  </si>
  <si>
    <t>7135137200002196 ผลรวม</t>
  </si>
  <si>
    <t>7135137200003897 ผลรวม</t>
  </si>
  <si>
    <t>7139015100001636 ผลรวม</t>
  </si>
  <si>
    <t>7139015100006871 ผลรวม</t>
  </si>
  <si>
    <t>7143113000000740 ผลรวม</t>
  </si>
  <si>
    <t>7147046800005169 ผลรวม</t>
  </si>
  <si>
    <t>7147046800008230 ผลรวม</t>
  </si>
  <si>
    <t>7147046800009644 ผลรวม</t>
  </si>
  <si>
    <t>7147046800009749 ผลรวม</t>
  </si>
  <si>
    <t>7147046800011516 ผลรวม</t>
  </si>
  <si>
    <t>7147135600005588 ผลรวม</t>
  </si>
  <si>
    <t>7147135600007369 ผลรวม</t>
  </si>
  <si>
    <t>7182397900007981 ผลรวม</t>
  </si>
  <si>
    <t>7182397900008454 ผลรวม</t>
  </si>
  <si>
    <t>7184091600007162 ผลรวม</t>
  </si>
  <si>
    <t>7184091600007750 ผลรวม</t>
  </si>
  <si>
    <t>7184091600011816 ผลรวม</t>
  </si>
  <si>
    <t>7185182900005751 ผลรวม</t>
  </si>
  <si>
    <t>7242333300000325 ผลรวม</t>
  </si>
  <si>
    <t>7245083700000762 ผลรวม</t>
  </si>
  <si>
    <t>7247029600000281 ผลรวม</t>
  </si>
  <si>
    <t>7247029600002770 ผลรวม</t>
  </si>
  <si>
    <t>7247029600003373 ผลรวม</t>
  </si>
  <si>
    <t>7249020500000978 ผลรวม</t>
  </si>
  <si>
    <t>7432488800006204 ผลรวม</t>
  </si>
  <si>
    <t>7438064400004004 ผลรวม</t>
  </si>
  <si>
    <t>7438064400009473 ผลรวม</t>
  </si>
  <si>
    <t>7438064400010055 ผลรวม</t>
  </si>
  <si>
    <t>7438064400010154 ผลรวม</t>
  </si>
  <si>
    <t>7439034500001235 ผลรวม</t>
  </si>
  <si>
    <t>7439034500001730 ผลรวม</t>
  </si>
  <si>
    <t>7439034500001839 ผลรวม</t>
  </si>
  <si>
    <t>9607133200008575 ผลรวม</t>
  </si>
  <si>
    <t>1965186800006879 ผลรวม</t>
  </si>
  <si>
    <t>7397149500002791 ผลรวม</t>
  </si>
  <si>
    <t>7398067600010548 ผลรวม</t>
  </si>
  <si>
    <t>7478013600004167 ผลรวม</t>
  </si>
  <si>
    <t>7478301100004354 ผลรวม</t>
  </si>
  <si>
    <t>2511752500003338 ผลรวม</t>
  </si>
  <si>
    <t>2515102300002392 ผลรวม</t>
  </si>
  <si>
    <t>2515102300005667 ผลรวม</t>
  </si>
  <si>
    <t>2518301300012188 ผลรวม</t>
  </si>
  <si>
    <t>3901047900000786 ผลรวม</t>
  </si>
  <si>
    <t>3901047900001060 ผลรวม</t>
  </si>
  <si>
    <t>3907016700000884 ผลรวม</t>
  </si>
  <si>
    <t>3907360900000533 ผลรวม</t>
  </si>
  <si>
    <t>3907360900001217 ผลรวม</t>
  </si>
  <si>
    <t>3909022500000841 ผลรวม</t>
  </si>
  <si>
    <t>3909022500000924 ผลรวม</t>
  </si>
  <si>
    <t>3909022500002022 ผลรวม</t>
  </si>
  <si>
    <t>4597138800009963 ผลรวม</t>
  </si>
  <si>
    <t>4598245800009685 ผลรวม</t>
  </si>
  <si>
    <t>4598245800009784 ผลรวม</t>
  </si>
  <si>
    <t>7022151000010664 ผลรวม</t>
  </si>
  <si>
    <t>7261721800005027 ผลรวม</t>
  </si>
  <si>
    <t>7267179800002847 ผลรวม</t>
  </si>
  <si>
    <t>7267179800003910 ผลรวม</t>
  </si>
  <si>
    <t>7267179800005094 ผลรวม</t>
  </si>
  <si>
    <t>7335053500002829 ผลรวม</t>
  </si>
  <si>
    <t>7347139300001866 ผลรวม</t>
  </si>
  <si>
    <t>7347327600000463 ผลรวม</t>
  </si>
  <si>
    <t>7347327600001270 ผลรวม</t>
  </si>
  <si>
    <t>7347327600001673 ผลรวม</t>
  </si>
  <si>
    <t>7347327600002649 ผลรวม</t>
  </si>
  <si>
    <t>7348300900005789 ผลรวม</t>
  </si>
  <si>
    <t>2687109700008787 ผลรวม</t>
  </si>
  <si>
    <t>2687109900003941 ผลรวม</t>
  </si>
  <si>
    <t>2687109900006214 ผลรวม</t>
  </si>
  <si>
    <t>2687110200004826 ผลรวม</t>
  </si>
  <si>
    <t>2687274900007042 ผลรวม</t>
  </si>
  <si>
    <t>2689058600006239 ผลรวม</t>
  </si>
  <si>
    <t>2689058600006337 ผลรวม</t>
  </si>
  <si>
    <t>2689058600007138 ผลรวม</t>
  </si>
  <si>
    <t>2689058600007621 ผลรวม</t>
  </si>
  <si>
    <t>2689058600008013 ผลรวม</t>
  </si>
  <si>
    <t>2689058600009009 ผลรวม</t>
  </si>
  <si>
    <t>2689058600009909 ผลรวม</t>
  </si>
  <si>
    <t>2689058600010284 ผลรวม</t>
  </si>
  <si>
    <t>7121164100004295 ผลรวม</t>
  </si>
  <si>
    <t>7121164100004999 ผลรวม</t>
  </si>
  <si>
    <t>7121164100006487 ผลรวม</t>
  </si>
  <si>
    <t>7121164100006586 ผลรวม</t>
  </si>
  <si>
    <t>7126023900003124 ผลรวม</t>
  </si>
  <si>
    <t>7126023900003632 ผลรวม</t>
  </si>
  <si>
    <t>7126023900004317 ผลรวม</t>
  </si>
  <si>
    <t>7126023900004416 ผลรวม</t>
  </si>
  <si>
    <t>7126023900010452 ผลรวม</t>
  </si>
  <si>
    <t>7128022700006808 ผลรวม</t>
  </si>
  <si>
    <t>7128022700007094 ผลรวม</t>
  </si>
  <si>
    <t>7128022700007403 ผลรวม</t>
  </si>
  <si>
    <t>7128022700007502 ผลรวม</t>
  </si>
  <si>
    <t>7128022700008893 ผลรวม</t>
  </si>
  <si>
    <t>7128022700008982 ผลรวม</t>
  </si>
  <si>
    <t>7271081900002004 ผลรวม</t>
  </si>
  <si>
    <t>7272197600002333 ผลรวม</t>
  </si>
  <si>
    <t>7275089100002648 ผลรวม</t>
  </si>
  <si>
    <t>7275117300010457 ผลรวม</t>
  </si>
  <si>
    <t>7275117300012044 ผลรวม</t>
  </si>
  <si>
    <t>7275117300013947 ผลรวม</t>
  </si>
  <si>
    <t>7275117300014437 ผลรวม</t>
  </si>
  <si>
    <t>7275117300016403 ผลรวม</t>
  </si>
  <si>
    <t>7275117300017594 ผลรวม</t>
  </si>
  <si>
    <t>7278074600012581 ผลรวม</t>
  </si>
  <si>
    <t>7278074600013361 ผลรวม</t>
  </si>
  <si>
    <t>7278074600013885 ผลรวม</t>
  </si>
  <si>
    <t>7278074600014269 ผลรวม</t>
  </si>
  <si>
    <t>7278074600015043 ผลรวม</t>
  </si>
  <si>
    <t>7278074600015362 ผลรวม</t>
  </si>
  <si>
    <t>7278074600015844 ผลรวม</t>
  </si>
  <si>
    <t>7278074600016233 ผลรวม</t>
  </si>
  <si>
    <t>7278074600018735 ผลรวม</t>
  </si>
  <si>
    <t>7278074600019909 ผลรวม</t>
  </si>
  <si>
    <t>7458150600004101 ผลรวม</t>
  </si>
  <si>
    <t>7092169700000912 ผลรวม</t>
  </si>
  <si>
    <t>7092169700001001 ผลรวม</t>
  </si>
  <si>
    <t>7092169700001100 ผลรวม</t>
  </si>
  <si>
    <t>7098302000000115 ผลรวม</t>
  </si>
  <si>
    <t>7098302000001153 ผลรวม</t>
  </si>
  <si>
    <t>4177359900014406 ผลรวม</t>
  </si>
  <si>
    <t>7042267400004833 ผลรวม</t>
  </si>
  <si>
    <t>4895205800002358 ผลรวม</t>
  </si>
  <si>
    <t>4895205800002457 ผลรวม</t>
  </si>
  <si>
    <t>7157021600013916 ผลรวม</t>
  </si>
  <si>
    <t>9568064800006520 ผลรวม</t>
  </si>
  <si>
    <t>3896158300010266 ผลรวม</t>
  </si>
  <si>
    <t>8092413800003901 ผลรวม</t>
  </si>
  <si>
    <t>8098025900004218 ผลรวม</t>
  </si>
  <si>
    <t>8098037500008155 ผลรวม</t>
  </si>
  <si>
    <t>8118192900012636 ผลรวม</t>
  </si>
  <si>
    <t>8118192900012735 ผลรวม</t>
  </si>
  <si>
    <t>3884062800001735 ผลรวม</t>
  </si>
  <si>
    <t>8057379900002203 ผลรวม</t>
  </si>
  <si>
    <t>8057379900008540 ผลรวม</t>
  </si>
  <si>
    <t>1002009900004620 ผลรวม</t>
  </si>
  <si>
    <t>3688017000001585 ผลรวม</t>
  </si>
  <si>
    <t>3697391900000301 ผลรวม</t>
  </si>
  <si>
    <t>3888017000001585 ผลรวม</t>
  </si>
  <si>
    <t>6865145800005148 ผลรวม</t>
  </si>
  <si>
    <t>0767316900006554 ผลรวม</t>
  </si>
  <si>
    <t>0768301700008586 ผลรวม</t>
  </si>
  <si>
    <t>0768301700008685 ผลรวม</t>
  </si>
  <si>
    <t>9197064700001834 ผลรวม</t>
  </si>
  <si>
    <t>0852347600002606 ผลรวม</t>
  </si>
  <si>
    <t>0853055700006206 ผลรวม</t>
  </si>
  <si>
    <t>0857388700000912 ผลรวม</t>
  </si>
  <si>
    <t>0857388700004176 ผลรวม</t>
  </si>
  <si>
    <t>0857388700012202 ผลรวม</t>
  </si>
  <si>
    <t>0858022400000298 ผลรวม</t>
  </si>
  <si>
    <t>0858022400003677 ผลรวม</t>
  </si>
  <si>
    <t>9085046500003809 ผลรวม</t>
  </si>
  <si>
    <t>9085236500000636 ผลรวม</t>
  </si>
  <si>
    <t>9085236500001814 ผลรวม</t>
  </si>
  <si>
    <t>9137322200001081 ผลรวม</t>
  </si>
  <si>
    <t>9137322200007922 ผลรวม</t>
  </si>
  <si>
    <t>9137322200008813 ผลรวม</t>
  </si>
  <si>
    <t>9138041100001038 ผลรวม</t>
  </si>
  <si>
    <t>9138041100001437 ผลรวม</t>
  </si>
  <si>
    <t>9138041100004219 ผลรวม</t>
  </si>
  <si>
    <t>9211122500001624 ผลรวม</t>
  </si>
  <si>
    <t>9212010300001670 ผลรวม</t>
  </si>
  <si>
    <t>9212010300007603 ผลรวม</t>
  </si>
  <si>
    <t>9267288200003387 ผลรวม</t>
  </si>
  <si>
    <t>9267389300003985 ผลรวม</t>
  </si>
  <si>
    <t>9267389300010905 ผลรวม</t>
  </si>
  <si>
    <t>9572011000001981 ผลรวม</t>
  </si>
  <si>
    <t>9573031700009815 ผลรวม</t>
  </si>
  <si>
    <t>7637008400011577 ผลรวม</t>
  </si>
  <si>
    <t>9077008600003606 ผลรวม</t>
  </si>
  <si>
    <t>9121766800005971 ผลรวม</t>
  </si>
  <si>
    <t>9247007200004141 ผลรวม</t>
  </si>
  <si>
    <t>9056034900000585 ผลรวม</t>
  </si>
  <si>
    <t>9056034900000684 ผลรวม</t>
  </si>
  <si>
    <t>9057008100009150 ผลรวม</t>
  </si>
  <si>
    <t>9067006800011240 ผลรวม</t>
  </si>
  <si>
    <t>9067006800019062 ผลรวม</t>
  </si>
  <si>
    <t>9148003700009716 ผลรวม</t>
  </si>
  <si>
    <t>9148003700009915 ผลรวม</t>
  </si>
  <si>
    <t>9148003700012586 ผลรวม</t>
  </si>
  <si>
    <t>9227006900001288 ผลรวม</t>
  </si>
  <si>
    <t>4477041000009433 ผลรวม</t>
  </si>
  <si>
    <t>4477041000009435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</si>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</sst>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4"/>
  <sheetViews>
    <sheetView tabSelected="1" workbookViewId="0">
      <selection activeCell="H16" sqref="H16"/>
    </sheetView>
  </sheetViews>
  <sheetFormatPr defaultRowHeight="15" outlineLevelRow="2" x14ac:dyDescent="0.25"/>
  <cols>
    <col min="1" max="1" width="16.85546875" style="3" bestFit="1" customWidth="1"/>
    <col min="2" max="2" width="11" style="3" bestFit="1" customWidth="1"/>
    <col min="3" max="3" width="9.28515625" style="3" bestFit="1" customWidth="1"/>
    <col min="4" max="4" width="11" style="3" bestFit="1" customWidth="1"/>
    <col min="5" max="5" width="12.140625" style="3" bestFit="1" customWidth="1"/>
    <col min="6" max="6" width="14" style="3" bestFit="1" customWidth="1"/>
    <col min="7" max="7" width="9.85546875" style="3" bestFit="1" customWidth="1"/>
    <col min="8" max="8" width="12.85546875" style="3" bestFit="1" customWidth="1"/>
    <col min="9" max="9" width="16.140625" style="3" bestFit="1" customWidth="1"/>
    <col min="10" max="10" width="17.28515625" style="3" bestFit="1" customWidth="1"/>
    <col min="11" max="11" width="21.85546875" style="3" bestFit="1" customWidth="1"/>
    <col min="12" max="12" width="37.28515625" style="3" bestFit="1" customWidth="1"/>
    <col min="13" max="16384" width="9.140625" style="3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8.7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2" ht="18.75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2" ht="18.75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2" ht="18.75" x14ac:dyDescent="0.3">
      <c r="A5" s="4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2" ht="18.75" x14ac:dyDescent="0.3">
      <c r="A6" s="5" t="s">
        <v>5</v>
      </c>
    </row>
    <row r="7" spans="1:12" ht="18.75" x14ac:dyDescent="0.3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</row>
    <row r="8" spans="1:12" ht="18.75" outlineLevel="2" x14ac:dyDescent="0.3">
      <c r="A8" s="7" t="s">
        <v>18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24</v>
      </c>
      <c r="I8" s="8" t="s">
        <v>25</v>
      </c>
      <c r="J8" s="7" t="s">
        <v>26</v>
      </c>
      <c r="K8" s="9">
        <v>-3198800</v>
      </c>
      <c r="L8" s="8"/>
    </row>
    <row r="9" spans="1:12" ht="18.75" outlineLevel="1" x14ac:dyDescent="0.3">
      <c r="A9" s="7"/>
      <c r="B9" s="7"/>
      <c r="C9" s="7"/>
      <c r="D9" s="7"/>
      <c r="E9" s="7"/>
      <c r="F9" s="7"/>
      <c r="G9" s="7"/>
      <c r="H9" s="7"/>
      <c r="I9" s="8"/>
      <c r="J9" s="6" t="s">
        <v>1791</v>
      </c>
      <c r="K9" s="9">
        <f>SUBTOTAL(9,K8:K8)</f>
        <v>-3198800</v>
      </c>
      <c r="L9" s="8"/>
    </row>
    <row r="10" spans="1:12" ht="18.75" outlineLevel="2" x14ac:dyDescent="0.3">
      <c r="A10" s="7" t="s">
        <v>18</v>
      </c>
      <c r="B10" s="7" t="s">
        <v>27</v>
      </c>
      <c r="C10" s="7" t="s">
        <v>28</v>
      </c>
      <c r="D10" s="7" t="s">
        <v>29</v>
      </c>
      <c r="E10" s="7" t="s">
        <v>22</v>
      </c>
      <c r="F10" s="7" t="s">
        <v>30</v>
      </c>
      <c r="G10" s="7" t="s">
        <v>31</v>
      </c>
      <c r="H10" s="7" t="s">
        <v>31</v>
      </c>
      <c r="I10" s="8" t="s">
        <v>32</v>
      </c>
      <c r="J10" s="7" t="s">
        <v>33</v>
      </c>
      <c r="K10" s="9">
        <v>-4017</v>
      </c>
      <c r="L10" s="8"/>
    </row>
    <row r="11" spans="1:12" ht="18.75" outlineLevel="1" x14ac:dyDescent="0.3">
      <c r="A11" s="7"/>
      <c r="B11" s="7"/>
      <c r="C11" s="7"/>
      <c r="D11" s="7"/>
      <c r="E11" s="7"/>
      <c r="F11" s="7"/>
      <c r="G11" s="7"/>
      <c r="H11" s="7"/>
      <c r="I11" s="8"/>
      <c r="J11" s="6" t="s">
        <v>1792</v>
      </c>
      <c r="K11" s="9">
        <f>SUBTOTAL(9,K10:K10)</f>
        <v>-4017</v>
      </c>
      <c r="L11" s="8"/>
    </row>
    <row r="12" spans="1:12" ht="18.75" outlineLevel="2" x14ac:dyDescent="0.3">
      <c r="A12" s="7" t="s">
        <v>18</v>
      </c>
      <c r="B12" s="7" t="s">
        <v>27</v>
      </c>
      <c r="C12" s="7" t="s">
        <v>28</v>
      </c>
      <c r="D12" s="7" t="s">
        <v>34</v>
      </c>
      <c r="E12" s="7" t="s">
        <v>22</v>
      </c>
      <c r="F12" s="7" t="s">
        <v>35</v>
      </c>
      <c r="G12" s="7" t="s">
        <v>31</v>
      </c>
      <c r="H12" s="7" t="s">
        <v>31</v>
      </c>
      <c r="I12" s="8" t="s">
        <v>32</v>
      </c>
      <c r="J12" s="7" t="s">
        <v>36</v>
      </c>
      <c r="K12" s="9">
        <v>-35606</v>
      </c>
      <c r="L12" s="8"/>
    </row>
    <row r="13" spans="1:12" ht="18.75" outlineLevel="1" x14ac:dyDescent="0.3">
      <c r="A13" s="7"/>
      <c r="B13" s="7"/>
      <c r="C13" s="7"/>
      <c r="D13" s="7"/>
      <c r="E13" s="7"/>
      <c r="F13" s="7"/>
      <c r="G13" s="7"/>
      <c r="H13" s="7"/>
      <c r="I13" s="8"/>
      <c r="J13" s="6" t="s">
        <v>1793</v>
      </c>
      <c r="K13" s="9">
        <f>SUBTOTAL(9,K12:K12)</f>
        <v>-35606</v>
      </c>
      <c r="L13" s="8"/>
    </row>
    <row r="14" spans="1:12" ht="18.75" outlineLevel="2" x14ac:dyDescent="0.3">
      <c r="A14" s="7" t="s">
        <v>18</v>
      </c>
      <c r="B14" s="7" t="s">
        <v>27</v>
      </c>
      <c r="C14" s="7" t="s">
        <v>28</v>
      </c>
      <c r="D14" s="7" t="s">
        <v>37</v>
      </c>
      <c r="E14" s="7" t="s">
        <v>22</v>
      </c>
      <c r="F14" s="7" t="s">
        <v>35</v>
      </c>
      <c r="G14" s="7" t="s">
        <v>31</v>
      </c>
      <c r="H14" s="7" t="s">
        <v>31</v>
      </c>
      <c r="I14" s="8" t="s">
        <v>32</v>
      </c>
      <c r="J14" s="7" t="s">
        <v>38</v>
      </c>
      <c r="K14" s="9">
        <v>-42370</v>
      </c>
      <c r="L14" s="8"/>
    </row>
    <row r="15" spans="1:12" ht="18.75" outlineLevel="1" x14ac:dyDescent="0.3">
      <c r="A15" s="7"/>
      <c r="B15" s="7"/>
      <c r="C15" s="7"/>
      <c r="D15" s="7"/>
      <c r="E15" s="7"/>
      <c r="F15" s="7"/>
      <c r="G15" s="7"/>
      <c r="H15" s="7"/>
      <c r="I15" s="8"/>
      <c r="J15" s="6" t="s">
        <v>1794</v>
      </c>
      <c r="K15" s="9">
        <f>SUBTOTAL(9,K14:K14)</f>
        <v>-42370</v>
      </c>
      <c r="L15" s="8"/>
    </row>
    <row r="16" spans="1:12" ht="18.75" outlineLevel="2" x14ac:dyDescent="0.3">
      <c r="A16" s="7" t="s">
        <v>18</v>
      </c>
      <c r="B16" s="7" t="s">
        <v>27</v>
      </c>
      <c r="C16" s="7" t="s">
        <v>28</v>
      </c>
      <c r="D16" s="7" t="s">
        <v>39</v>
      </c>
      <c r="E16" s="7" t="s">
        <v>22</v>
      </c>
      <c r="F16" s="7" t="s">
        <v>35</v>
      </c>
      <c r="G16" s="7" t="s">
        <v>40</v>
      </c>
      <c r="H16" s="7" t="s">
        <v>40</v>
      </c>
      <c r="I16" s="8" t="s">
        <v>32</v>
      </c>
      <c r="J16" s="7" t="s">
        <v>41</v>
      </c>
      <c r="K16" s="9">
        <v>-1000</v>
      </c>
      <c r="L16" s="8"/>
    </row>
    <row r="17" spans="1:12" ht="18.75" outlineLevel="2" x14ac:dyDescent="0.3">
      <c r="A17" s="7" t="s">
        <v>18</v>
      </c>
      <c r="B17" s="7" t="s">
        <v>27</v>
      </c>
      <c r="C17" s="7" t="s">
        <v>28</v>
      </c>
      <c r="D17" s="7" t="s">
        <v>42</v>
      </c>
      <c r="E17" s="7" t="s">
        <v>43</v>
      </c>
      <c r="F17" s="7" t="s">
        <v>44</v>
      </c>
      <c r="G17" s="7" t="s">
        <v>40</v>
      </c>
      <c r="H17" s="7" t="s">
        <v>40</v>
      </c>
      <c r="I17" s="8" t="s">
        <v>45</v>
      </c>
      <c r="J17" s="7" t="s">
        <v>41</v>
      </c>
      <c r="K17" s="9">
        <v>1000</v>
      </c>
      <c r="L17" s="8"/>
    </row>
    <row r="18" spans="1:12" ht="18.75" outlineLevel="1" x14ac:dyDescent="0.3">
      <c r="A18" s="7"/>
      <c r="B18" s="7"/>
      <c r="C18" s="7"/>
      <c r="D18" s="7"/>
      <c r="E18" s="7"/>
      <c r="F18" s="7"/>
      <c r="G18" s="7"/>
      <c r="H18" s="7"/>
      <c r="I18" s="8"/>
      <c r="J18" s="6" t="s">
        <v>1795</v>
      </c>
      <c r="K18" s="9">
        <f>SUBTOTAL(9,K16:K17)</f>
        <v>0</v>
      </c>
      <c r="L18" s="8"/>
    </row>
    <row r="19" spans="1:12" ht="18.75" outlineLevel="2" x14ac:dyDescent="0.3">
      <c r="A19" s="7" t="s">
        <v>18</v>
      </c>
      <c r="B19" s="7" t="s">
        <v>27</v>
      </c>
      <c r="C19" s="7" t="s">
        <v>28</v>
      </c>
      <c r="D19" s="7" t="s">
        <v>46</v>
      </c>
      <c r="E19" s="7" t="s">
        <v>47</v>
      </c>
      <c r="F19" s="7" t="s">
        <v>48</v>
      </c>
      <c r="G19" s="7" t="s">
        <v>31</v>
      </c>
      <c r="H19" s="7" t="s">
        <v>31</v>
      </c>
      <c r="I19" s="8" t="s">
        <v>49</v>
      </c>
      <c r="J19" s="7" t="s">
        <v>50</v>
      </c>
      <c r="K19" s="9">
        <v>14310</v>
      </c>
      <c r="L19" s="8"/>
    </row>
    <row r="20" spans="1:12" ht="18.75" outlineLevel="2" x14ac:dyDescent="0.3">
      <c r="A20" s="7" t="s">
        <v>18</v>
      </c>
      <c r="B20" s="7" t="s">
        <v>27</v>
      </c>
      <c r="C20" s="7" t="s">
        <v>28</v>
      </c>
      <c r="D20" s="7" t="s">
        <v>51</v>
      </c>
      <c r="E20" s="7" t="s">
        <v>47</v>
      </c>
      <c r="F20" s="7" t="s">
        <v>48</v>
      </c>
      <c r="G20" s="7" t="s">
        <v>31</v>
      </c>
      <c r="H20" s="7" t="s">
        <v>31</v>
      </c>
      <c r="I20" s="8" t="s">
        <v>52</v>
      </c>
      <c r="J20" s="7" t="s">
        <v>50</v>
      </c>
      <c r="K20" s="9">
        <v>1500</v>
      </c>
      <c r="L20" s="8"/>
    </row>
    <row r="21" spans="1:12" ht="18.75" outlineLevel="2" x14ac:dyDescent="0.3">
      <c r="A21" s="7" t="s">
        <v>18</v>
      </c>
      <c r="B21" s="7" t="s">
        <v>27</v>
      </c>
      <c r="C21" s="7" t="s">
        <v>28</v>
      </c>
      <c r="D21" s="7" t="s">
        <v>53</v>
      </c>
      <c r="E21" s="7" t="s">
        <v>22</v>
      </c>
      <c r="F21" s="7" t="s">
        <v>35</v>
      </c>
      <c r="G21" s="7" t="s">
        <v>31</v>
      </c>
      <c r="H21" s="7" t="s">
        <v>31</v>
      </c>
      <c r="I21" s="8" t="s">
        <v>32</v>
      </c>
      <c r="J21" s="7" t="s">
        <v>50</v>
      </c>
      <c r="K21" s="9">
        <v>-43680</v>
      </c>
      <c r="L21" s="8"/>
    </row>
    <row r="22" spans="1:12" ht="18.75" outlineLevel="2" x14ac:dyDescent="0.3">
      <c r="A22" s="7" t="s">
        <v>18</v>
      </c>
      <c r="B22" s="7" t="s">
        <v>27</v>
      </c>
      <c r="C22" s="7" t="s">
        <v>28</v>
      </c>
      <c r="D22" s="7" t="s">
        <v>54</v>
      </c>
      <c r="E22" s="7" t="s">
        <v>47</v>
      </c>
      <c r="F22" s="7" t="s">
        <v>48</v>
      </c>
      <c r="G22" s="7" t="s">
        <v>31</v>
      </c>
      <c r="H22" s="7" t="s">
        <v>31</v>
      </c>
      <c r="I22" s="8" t="s">
        <v>55</v>
      </c>
      <c r="J22" s="7" t="s">
        <v>50</v>
      </c>
      <c r="K22" s="9">
        <v>25850</v>
      </c>
      <c r="L22" s="8"/>
    </row>
    <row r="23" spans="1:12" ht="18.75" outlineLevel="2" x14ac:dyDescent="0.3">
      <c r="A23" s="7" t="s">
        <v>18</v>
      </c>
      <c r="B23" s="7" t="s">
        <v>27</v>
      </c>
      <c r="C23" s="7" t="s">
        <v>28</v>
      </c>
      <c r="D23" s="7" t="s">
        <v>56</v>
      </c>
      <c r="E23" s="7" t="s">
        <v>47</v>
      </c>
      <c r="F23" s="7" t="s">
        <v>48</v>
      </c>
      <c r="G23" s="7" t="s">
        <v>31</v>
      </c>
      <c r="H23" s="7" t="s">
        <v>31</v>
      </c>
      <c r="I23" s="8" t="s">
        <v>57</v>
      </c>
      <c r="J23" s="7" t="s">
        <v>50</v>
      </c>
      <c r="K23" s="9">
        <v>2020</v>
      </c>
      <c r="L23" s="8"/>
    </row>
    <row r="24" spans="1:12" ht="18.75" outlineLevel="1" x14ac:dyDescent="0.3">
      <c r="A24" s="7"/>
      <c r="B24" s="7"/>
      <c r="C24" s="7"/>
      <c r="D24" s="7"/>
      <c r="E24" s="7"/>
      <c r="F24" s="7"/>
      <c r="G24" s="7"/>
      <c r="H24" s="7"/>
      <c r="I24" s="8"/>
      <c r="J24" s="6" t="s">
        <v>1796</v>
      </c>
      <c r="K24" s="9">
        <f>SUBTOTAL(9,K19:K23)</f>
        <v>0</v>
      </c>
      <c r="L24" s="8"/>
    </row>
    <row r="25" spans="1:12" ht="18.75" outlineLevel="2" x14ac:dyDescent="0.3">
      <c r="A25" s="7" t="s">
        <v>18</v>
      </c>
      <c r="B25" s="7" t="s">
        <v>27</v>
      </c>
      <c r="C25" s="7" t="s">
        <v>28</v>
      </c>
      <c r="D25" s="7" t="s">
        <v>58</v>
      </c>
      <c r="E25" s="7" t="s">
        <v>22</v>
      </c>
      <c r="F25" s="7" t="s">
        <v>35</v>
      </c>
      <c r="G25" s="7" t="s">
        <v>59</v>
      </c>
      <c r="H25" s="7" t="s">
        <v>59</v>
      </c>
      <c r="I25" s="8" t="s">
        <v>32</v>
      </c>
      <c r="J25" s="7" t="s">
        <v>60</v>
      </c>
      <c r="K25" s="9">
        <v>-5770</v>
      </c>
      <c r="L25" s="8"/>
    </row>
    <row r="26" spans="1:12" ht="18.75" outlineLevel="1" x14ac:dyDescent="0.3">
      <c r="A26" s="7"/>
      <c r="B26" s="7"/>
      <c r="C26" s="7"/>
      <c r="D26" s="7"/>
      <c r="E26" s="7"/>
      <c r="F26" s="7"/>
      <c r="G26" s="7"/>
      <c r="H26" s="7"/>
      <c r="I26" s="8"/>
      <c r="J26" s="6" t="s">
        <v>1797</v>
      </c>
      <c r="K26" s="9">
        <f>SUBTOTAL(9,K25:K25)</f>
        <v>-5770</v>
      </c>
      <c r="L26" s="8"/>
    </row>
    <row r="27" spans="1:12" ht="18.75" outlineLevel="2" x14ac:dyDescent="0.3">
      <c r="A27" s="7" t="s">
        <v>18</v>
      </c>
      <c r="B27" s="7" t="s">
        <v>27</v>
      </c>
      <c r="C27" s="7" t="s">
        <v>28</v>
      </c>
      <c r="D27" s="7" t="s">
        <v>61</v>
      </c>
      <c r="E27" s="7" t="s">
        <v>47</v>
      </c>
      <c r="F27" s="7" t="s">
        <v>48</v>
      </c>
      <c r="G27" s="7" t="s">
        <v>59</v>
      </c>
      <c r="H27" s="7" t="s">
        <v>59</v>
      </c>
      <c r="I27" s="8" t="s">
        <v>62</v>
      </c>
      <c r="J27" s="7" t="s">
        <v>63</v>
      </c>
      <c r="K27" s="9">
        <v>5770</v>
      </c>
      <c r="L27" s="8"/>
    </row>
    <row r="28" spans="1:12" ht="18.75" outlineLevel="1" x14ac:dyDescent="0.3">
      <c r="A28" s="7"/>
      <c r="B28" s="7"/>
      <c r="C28" s="7"/>
      <c r="D28" s="7"/>
      <c r="E28" s="7"/>
      <c r="F28" s="7"/>
      <c r="G28" s="7"/>
      <c r="H28" s="7"/>
      <c r="I28" s="8"/>
      <c r="J28" s="6" t="s">
        <v>1798</v>
      </c>
      <c r="K28" s="9">
        <f>SUBTOTAL(9,K27:K27)</f>
        <v>5770</v>
      </c>
      <c r="L28" s="8"/>
    </row>
    <row r="29" spans="1:12" ht="18.75" outlineLevel="2" x14ac:dyDescent="0.3">
      <c r="A29" s="7" t="s">
        <v>18</v>
      </c>
      <c r="B29" s="7" t="s">
        <v>27</v>
      </c>
      <c r="C29" s="7" t="s">
        <v>28</v>
      </c>
      <c r="D29" s="7" t="s">
        <v>64</v>
      </c>
      <c r="E29" s="7" t="s">
        <v>22</v>
      </c>
      <c r="F29" s="7" t="s">
        <v>35</v>
      </c>
      <c r="G29" s="7" t="s">
        <v>59</v>
      </c>
      <c r="H29" s="7" t="s">
        <v>59</v>
      </c>
      <c r="I29" s="8" t="s">
        <v>32</v>
      </c>
      <c r="J29" s="7" t="s">
        <v>65</v>
      </c>
      <c r="K29" s="9">
        <v>-1000</v>
      </c>
      <c r="L29" s="8"/>
    </row>
    <row r="30" spans="1:12" ht="18.75" outlineLevel="2" x14ac:dyDescent="0.3">
      <c r="A30" s="7" t="s">
        <v>18</v>
      </c>
      <c r="B30" s="7" t="s">
        <v>27</v>
      </c>
      <c r="C30" s="7" t="s">
        <v>28</v>
      </c>
      <c r="D30" s="7" t="s">
        <v>66</v>
      </c>
      <c r="E30" s="7" t="s">
        <v>43</v>
      </c>
      <c r="F30" s="7" t="s">
        <v>44</v>
      </c>
      <c r="G30" s="7" t="s">
        <v>59</v>
      </c>
      <c r="H30" s="7" t="s">
        <v>59</v>
      </c>
      <c r="I30" s="8" t="s">
        <v>67</v>
      </c>
      <c r="J30" s="7" t="s">
        <v>65</v>
      </c>
      <c r="K30" s="9">
        <v>1000</v>
      </c>
      <c r="L30" s="8"/>
    </row>
    <row r="31" spans="1:12" ht="18.75" outlineLevel="1" x14ac:dyDescent="0.3">
      <c r="A31" s="7"/>
      <c r="B31" s="7"/>
      <c r="C31" s="7"/>
      <c r="D31" s="7"/>
      <c r="E31" s="7"/>
      <c r="F31" s="7"/>
      <c r="G31" s="7"/>
      <c r="H31" s="7"/>
      <c r="I31" s="8"/>
      <c r="J31" s="6" t="s">
        <v>1799</v>
      </c>
      <c r="K31" s="9">
        <f>SUBTOTAL(9,K29:K30)</f>
        <v>0</v>
      </c>
      <c r="L31" s="8"/>
    </row>
    <row r="32" spans="1:12" ht="18.75" outlineLevel="2" x14ac:dyDescent="0.3">
      <c r="A32" s="7" t="s">
        <v>18</v>
      </c>
      <c r="B32" s="7" t="s">
        <v>27</v>
      </c>
      <c r="C32" s="7" t="s">
        <v>28</v>
      </c>
      <c r="D32" s="7" t="s">
        <v>68</v>
      </c>
      <c r="E32" s="7" t="s">
        <v>22</v>
      </c>
      <c r="F32" s="7" t="s">
        <v>35</v>
      </c>
      <c r="G32" s="7" t="s">
        <v>31</v>
      </c>
      <c r="H32" s="7" t="s">
        <v>31</v>
      </c>
      <c r="I32" s="8" t="s">
        <v>32</v>
      </c>
      <c r="J32" s="7" t="s">
        <v>69</v>
      </c>
      <c r="K32" s="9">
        <v>-138849</v>
      </c>
      <c r="L32" s="8"/>
    </row>
    <row r="33" spans="1:12" ht="18.75" outlineLevel="1" x14ac:dyDescent="0.3">
      <c r="A33" s="7"/>
      <c r="B33" s="7"/>
      <c r="C33" s="7"/>
      <c r="D33" s="7"/>
      <c r="E33" s="7"/>
      <c r="F33" s="7"/>
      <c r="G33" s="7"/>
      <c r="H33" s="7"/>
      <c r="I33" s="8"/>
      <c r="J33" s="6" t="s">
        <v>1800</v>
      </c>
      <c r="K33" s="9">
        <f>SUBTOTAL(9,K32:K32)</f>
        <v>-138849</v>
      </c>
      <c r="L33" s="8"/>
    </row>
    <row r="34" spans="1:12" ht="18.75" outlineLevel="2" x14ac:dyDescent="0.3">
      <c r="A34" s="7" t="s">
        <v>18</v>
      </c>
      <c r="B34" s="7" t="s">
        <v>27</v>
      </c>
      <c r="C34" s="7" t="s">
        <v>28</v>
      </c>
      <c r="D34" s="7" t="s">
        <v>70</v>
      </c>
      <c r="E34" s="7" t="s">
        <v>22</v>
      </c>
      <c r="F34" s="7" t="s">
        <v>35</v>
      </c>
      <c r="G34" s="7" t="s">
        <v>31</v>
      </c>
      <c r="H34" s="7" t="s">
        <v>31</v>
      </c>
      <c r="I34" s="8" t="s">
        <v>32</v>
      </c>
      <c r="J34" s="7" t="s">
        <v>71</v>
      </c>
      <c r="K34" s="9">
        <v>-18345</v>
      </c>
      <c r="L34" s="8"/>
    </row>
    <row r="35" spans="1:12" ht="18.75" outlineLevel="2" x14ac:dyDescent="0.3">
      <c r="A35" s="7" t="s">
        <v>18</v>
      </c>
      <c r="B35" s="7" t="s">
        <v>27</v>
      </c>
      <c r="C35" s="7" t="s">
        <v>28</v>
      </c>
      <c r="D35" s="7" t="s">
        <v>72</v>
      </c>
      <c r="E35" s="7" t="s">
        <v>47</v>
      </c>
      <c r="F35" s="7" t="s">
        <v>48</v>
      </c>
      <c r="G35" s="7" t="s">
        <v>31</v>
      </c>
      <c r="H35" s="7" t="s">
        <v>31</v>
      </c>
      <c r="I35" s="8" t="s">
        <v>73</v>
      </c>
      <c r="J35" s="7" t="s">
        <v>71</v>
      </c>
      <c r="K35" s="9">
        <v>450</v>
      </c>
      <c r="L35" s="8"/>
    </row>
    <row r="36" spans="1:12" ht="18.75" outlineLevel="2" x14ac:dyDescent="0.3">
      <c r="A36" s="7" t="s">
        <v>18</v>
      </c>
      <c r="B36" s="7" t="s">
        <v>27</v>
      </c>
      <c r="C36" s="7" t="s">
        <v>28</v>
      </c>
      <c r="D36" s="7" t="s">
        <v>74</v>
      </c>
      <c r="E36" s="7" t="s">
        <v>47</v>
      </c>
      <c r="F36" s="7" t="s">
        <v>48</v>
      </c>
      <c r="G36" s="7" t="s">
        <v>31</v>
      </c>
      <c r="H36" s="7" t="s">
        <v>31</v>
      </c>
      <c r="I36" s="8" t="s">
        <v>75</v>
      </c>
      <c r="J36" s="7" t="s">
        <v>71</v>
      </c>
      <c r="K36" s="9">
        <v>11340</v>
      </c>
      <c r="L36" s="8"/>
    </row>
    <row r="37" spans="1:12" ht="18.75" outlineLevel="2" x14ac:dyDescent="0.3">
      <c r="A37" s="7" t="s">
        <v>18</v>
      </c>
      <c r="B37" s="7" t="s">
        <v>27</v>
      </c>
      <c r="C37" s="7" t="s">
        <v>28</v>
      </c>
      <c r="D37" s="7" t="s">
        <v>76</v>
      </c>
      <c r="E37" s="7" t="s">
        <v>47</v>
      </c>
      <c r="F37" s="7" t="s">
        <v>48</v>
      </c>
      <c r="G37" s="7" t="s">
        <v>31</v>
      </c>
      <c r="H37" s="7" t="s">
        <v>31</v>
      </c>
      <c r="I37" s="8" t="s">
        <v>77</v>
      </c>
      <c r="J37" s="7" t="s">
        <v>71</v>
      </c>
      <c r="K37" s="9">
        <v>2505</v>
      </c>
      <c r="L37" s="8"/>
    </row>
    <row r="38" spans="1:12" ht="18.75" outlineLevel="2" x14ac:dyDescent="0.3">
      <c r="A38" s="7" t="s">
        <v>18</v>
      </c>
      <c r="B38" s="7" t="s">
        <v>27</v>
      </c>
      <c r="C38" s="7" t="s">
        <v>28</v>
      </c>
      <c r="D38" s="7" t="s">
        <v>78</v>
      </c>
      <c r="E38" s="7" t="s">
        <v>47</v>
      </c>
      <c r="F38" s="7" t="s">
        <v>48</v>
      </c>
      <c r="G38" s="7" t="s">
        <v>31</v>
      </c>
      <c r="H38" s="7" t="s">
        <v>31</v>
      </c>
      <c r="I38" s="8" t="s">
        <v>79</v>
      </c>
      <c r="J38" s="7" t="s">
        <v>71</v>
      </c>
      <c r="K38" s="9">
        <v>3750</v>
      </c>
      <c r="L38" s="8"/>
    </row>
    <row r="39" spans="1:12" ht="18.75" outlineLevel="2" x14ac:dyDescent="0.3">
      <c r="A39" s="7" t="s">
        <v>18</v>
      </c>
      <c r="B39" s="7" t="s">
        <v>27</v>
      </c>
      <c r="C39" s="7" t="s">
        <v>28</v>
      </c>
      <c r="D39" s="7" t="s">
        <v>80</v>
      </c>
      <c r="E39" s="7" t="s">
        <v>47</v>
      </c>
      <c r="F39" s="7" t="s">
        <v>48</v>
      </c>
      <c r="G39" s="7" t="s">
        <v>31</v>
      </c>
      <c r="H39" s="7" t="s">
        <v>31</v>
      </c>
      <c r="I39" s="8" t="s">
        <v>81</v>
      </c>
      <c r="J39" s="7" t="s">
        <v>71</v>
      </c>
      <c r="K39" s="9">
        <v>300</v>
      </c>
      <c r="L39" s="8"/>
    </row>
    <row r="40" spans="1:12" ht="18.75" outlineLevel="1" x14ac:dyDescent="0.3">
      <c r="A40" s="7"/>
      <c r="B40" s="7"/>
      <c r="C40" s="7"/>
      <c r="D40" s="7"/>
      <c r="E40" s="7"/>
      <c r="F40" s="7"/>
      <c r="G40" s="7"/>
      <c r="H40" s="7"/>
      <c r="I40" s="8"/>
      <c r="J40" s="6" t="s">
        <v>1801</v>
      </c>
      <c r="K40" s="9">
        <f>SUBTOTAL(9,K34:K39)</f>
        <v>0</v>
      </c>
      <c r="L40" s="8"/>
    </row>
    <row r="41" spans="1:12" ht="18.75" outlineLevel="2" x14ac:dyDescent="0.3">
      <c r="A41" s="7" t="s">
        <v>18</v>
      </c>
      <c r="B41" s="7" t="s">
        <v>27</v>
      </c>
      <c r="C41" s="7" t="s">
        <v>28</v>
      </c>
      <c r="D41" s="7" t="s">
        <v>82</v>
      </c>
      <c r="E41" s="7" t="s">
        <v>22</v>
      </c>
      <c r="F41" s="7" t="s">
        <v>35</v>
      </c>
      <c r="G41" s="7" t="s">
        <v>31</v>
      </c>
      <c r="H41" s="7" t="s">
        <v>31</v>
      </c>
      <c r="I41" s="8" t="s">
        <v>32</v>
      </c>
      <c r="J41" s="7" t="s">
        <v>83</v>
      </c>
      <c r="K41" s="9">
        <v>-1000</v>
      </c>
      <c r="L41" s="8"/>
    </row>
    <row r="42" spans="1:12" ht="18.75" outlineLevel="2" x14ac:dyDescent="0.3">
      <c r="A42" s="7" t="s">
        <v>18</v>
      </c>
      <c r="B42" s="7" t="s">
        <v>27</v>
      </c>
      <c r="C42" s="7" t="s">
        <v>28</v>
      </c>
      <c r="D42" s="7" t="s">
        <v>84</v>
      </c>
      <c r="E42" s="7" t="s">
        <v>43</v>
      </c>
      <c r="F42" s="7" t="s">
        <v>44</v>
      </c>
      <c r="G42" s="7" t="s">
        <v>31</v>
      </c>
      <c r="H42" s="7" t="s">
        <v>31</v>
      </c>
      <c r="I42" s="8" t="s">
        <v>85</v>
      </c>
      <c r="J42" s="7" t="s">
        <v>83</v>
      </c>
      <c r="K42" s="9">
        <v>1000</v>
      </c>
      <c r="L42" s="8"/>
    </row>
    <row r="43" spans="1:12" ht="18.75" outlineLevel="1" x14ac:dyDescent="0.3">
      <c r="A43" s="7"/>
      <c r="B43" s="7"/>
      <c r="C43" s="7"/>
      <c r="D43" s="7"/>
      <c r="E43" s="7"/>
      <c r="F43" s="7"/>
      <c r="G43" s="7"/>
      <c r="H43" s="7"/>
      <c r="I43" s="8"/>
      <c r="J43" s="6" t="s">
        <v>1802</v>
      </c>
      <c r="K43" s="9">
        <f>SUBTOTAL(9,K41:K42)</f>
        <v>0</v>
      </c>
      <c r="L43" s="8"/>
    </row>
    <row r="44" spans="1:12" ht="18.75" outlineLevel="2" x14ac:dyDescent="0.3">
      <c r="A44" s="7" t="s">
        <v>18</v>
      </c>
      <c r="B44" s="7" t="s">
        <v>27</v>
      </c>
      <c r="C44" s="7" t="s">
        <v>28</v>
      </c>
      <c r="D44" s="7" t="s">
        <v>86</v>
      </c>
      <c r="E44" s="7" t="s">
        <v>47</v>
      </c>
      <c r="F44" s="7" t="s">
        <v>48</v>
      </c>
      <c r="G44" s="7" t="s">
        <v>31</v>
      </c>
      <c r="H44" s="7" t="s">
        <v>31</v>
      </c>
      <c r="I44" s="8" t="s">
        <v>87</v>
      </c>
      <c r="J44" s="7" t="s">
        <v>88</v>
      </c>
      <c r="K44" s="9">
        <v>9200</v>
      </c>
      <c r="L44" s="8"/>
    </row>
    <row r="45" spans="1:12" ht="18.75" outlineLevel="2" x14ac:dyDescent="0.3">
      <c r="A45" s="7" t="s">
        <v>18</v>
      </c>
      <c r="B45" s="7" t="s">
        <v>27</v>
      </c>
      <c r="C45" s="7" t="s">
        <v>28</v>
      </c>
      <c r="D45" s="7" t="s">
        <v>89</v>
      </c>
      <c r="E45" s="7" t="s">
        <v>47</v>
      </c>
      <c r="F45" s="7" t="s">
        <v>48</v>
      </c>
      <c r="G45" s="7" t="s">
        <v>31</v>
      </c>
      <c r="H45" s="7" t="s">
        <v>31</v>
      </c>
      <c r="I45" s="8" t="s">
        <v>90</v>
      </c>
      <c r="J45" s="7" t="s">
        <v>88</v>
      </c>
      <c r="K45" s="9">
        <v>50106</v>
      </c>
      <c r="L45" s="8"/>
    </row>
    <row r="46" spans="1:12" ht="18.75" outlineLevel="2" x14ac:dyDescent="0.3">
      <c r="A46" s="7" t="s">
        <v>18</v>
      </c>
      <c r="B46" s="7" t="s">
        <v>27</v>
      </c>
      <c r="C46" s="7" t="s">
        <v>28</v>
      </c>
      <c r="D46" s="7" t="s">
        <v>91</v>
      </c>
      <c r="E46" s="7" t="s">
        <v>47</v>
      </c>
      <c r="F46" s="7" t="s">
        <v>48</v>
      </c>
      <c r="G46" s="7" t="s">
        <v>31</v>
      </c>
      <c r="H46" s="7" t="s">
        <v>31</v>
      </c>
      <c r="I46" s="8" t="s">
        <v>92</v>
      </c>
      <c r="J46" s="7" t="s">
        <v>88</v>
      </c>
      <c r="K46" s="9">
        <v>8350</v>
      </c>
      <c r="L46" s="8"/>
    </row>
    <row r="47" spans="1:12" ht="18.75" outlineLevel="2" x14ac:dyDescent="0.3">
      <c r="A47" s="7" t="s">
        <v>18</v>
      </c>
      <c r="B47" s="7" t="s">
        <v>27</v>
      </c>
      <c r="C47" s="7" t="s">
        <v>28</v>
      </c>
      <c r="D47" s="7" t="s">
        <v>93</v>
      </c>
      <c r="E47" s="7" t="s">
        <v>47</v>
      </c>
      <c r="F47" s="7" t="s">
        <v>48</v>
      </c>
      <c r="G47" s="7" t="s">
        <v>31</v>
      </c>
      <c r="H47" s="7" t="s">
        <v>31</v>
      </c>
      <c r="I47" s="8" t="s">
        <v>94</v>
      </c>
      <c r="J47" s="7" t="s">
        <v>88</v>
      </c>
      <c r="K47" s="9">
        <v>25000</v>
      </c>
      <c r="L47" s="8"/>
    </row>
    <row r="48" spans="1:12" ht="18.75" outlineLevel="2" x14ac:dyDescent="0.3">
      <c r="A48" s="7" t="s">
        <v>18</v>
      </c>
      <c r="B48" s="7" t="s">
        <v>27</v>
      </c>
      <c r="C48" s="7" t="s">
        <v>28</v>
      </c>
      <c r="D48" s="7" t="s">
        <v>95</v>
      </c>
      <c r="E48" s="7" t="s">
        <v>47</v>
      </c>
      <c r="F48" s="7" t="s">
        <v>48</v>
      </c>
      <c r="G48" s="7" t="s">
        <v>31</v>
      </c>
      <c r="H48" s="7" t="s">
        <v>31</v>
      </c>
      <c r="I48" s="8" t="s">
        <v>96</v>
      </c>
      <c r="J48" s="7" t="s">
        <v>88</v>
      </c>
      <c r="K48" s="9">
        <v>7217</v>
      </c>
      <c r="L48" s="8"/>
    </row>
    <row r="49" spans="1:12" ht="18.75" outlineLevel="2" x14ac:dyDescent="0.3">
      <c r="A49" s="7" t="s">
        <v>18</v>
      </c>
      <c r="B49" s="7" t="s">
        <v>27</v>
      </c>
      <c r="C49" s="7" t="s">
        <v>28</v>
      </c>
      <c r="D49" s="7" t="s">
        <v>97</v>
      </c>
      <c r="E49" s="7" t="s">
        <v>22</v>
      </c>
      <c r="F49" s="7" t="s">
        <v>35</v>
      </c>
      <c r="G49" s="7" t="s">
        <v>31</v>
      </c>
      <c r="H49" s="7" t="s">
        <v>31</v>
      </c>
      <c r="I49" s="8" t="s">
        <v>32</v>
      </c>
      <c r="J49" s="7" t="s">
        <v>88</v>
      </c>
      <c r="K49" s="9">
        <v>-99873</v>
      </c>
      <c r="L49" s="8"/>
    </row>
    <row r="50" spans="1:12" ht="18.75" outlineLevel="1" x14ac:dyDescent="0.3">
      <c r="A50" s="7"/>
      <c r="B50" s="7"/>
      <c r="C50" s="7"/>
      <c r="D50" s="7"/>
      <c r="E50" s="7"/>
      <c r="F50" s="7"/>
      <c r="G50" s="7"/>
      <c r="H50" s="7"/>
      <c r="I50" s="8"/>
      <c r="J50" s="6" t="s">
        <v>1803</v>
      </c>
      <c r="K50" s="9">
        <f>SUBTOTAL(9,K44:K49)</f>
        <v>0</v>
      </c>
      <c r="L50" s="8"/>
    </row>
    <row r="51" spans="1:12" ht="18.75" outlineLevel="2" x14ac:dyDescent="0.3">
      <c r="A51" s="7" t="s">
        <v>18</v>
      </c>
      <c r="B51" s="7" t="s">
        <v>98</v>
      </c>
      <c r="C51" s="7" t="s">
        <v>99</v>
      </c>
      <c r="D51" s="7" t="s">
        <v>100</v>
      </c>
      <c r="E51" s="7" t="s">
        <v>22</v>
      </c>
      <c r="F51" s="7" t="s">
        <v>30</v>
      </c>
      <c r="G51" s="7" t="s">
        <v>31</v>
      </c>
      <c r="H51" s="7" t="s">
        <v>31</v>
      </c>
      <c r="I51" s="8" t="s">
        <v>32</v>
      </c>
      <c r="J51" s="7" t="s">
        <v>101</v>
      </c>
      <c r="K51" s="9">
        <v>-8624</v>
      </c>
      <c r="L51" s="8"/>
    </row>
    <row r="52" spans="1:12" ht="18.75" outlineLevel="1" x14ac:dyDescent="0.3">
      <c r="A52" s="7"/>
      <c r="B52" s="7"/>
      <c r="C52" s="7"/>
      <c r="D52" s="7"/>
      <c r="E52" s="7"/>
      <c r="F52" s="7"/>
      <c r="G52" s="7"/>
      <c r="H52" s="7"/>
      <c r="I52" s="8"/>
      <c r="J52" s="6" t="s">
        <v>1804</v>
      </c>
      <c r="K52" s="9">
        <f>SUBTOTAL(9,K51:K51)</f>
        <v>-8624</v>
      </c>
      <c r="L52" s="8"/>
    </row>
    <row r="53" spans="1:12" ht="18.75" outlineLevel="2" x14ac:dyDescent="0.3">
      <c r="A53" s="7" t="s">
        <v>18</v>
      </c>
      <c r="B53" s="7" t="s">
        <v>98</v>
      </c>
      <c r="C53" s="7" t="s">
        <v>99</v>
      </c>
      <c r="D53" s="7" t="s">
        <v>102</v>
      </c>
      <c r="E53" s="7" t="s">
        <v>22</v>
      </c>
      <c r="F53" s="7" t="s">
        <v>23</v>
      </c>
      <c r="G53" s="7" t="s">
        <v>103</v>
      </c>
      <c r="H53" s="7" t="s">
        <v>103</v>
      </c>
      <c r="I53" s="8" t="s">
        <v>32</v>
      </c>
      <c r="J53" s="7" t="s">
        <v>104</v>
      </c>
      <c r="K53" s="9">
        <v>-375</v>
      </c>
      <c r="L53" s="8"/>
    </row>
    <row r="54" spans="1:12" ht="18.75" outlineLevel="1" x14ac:dyDescent="0.3">
      <c r="A54" s="7"/>
      <c r="B54" s="7"/>
      <c r="C54" s="7"/>
      <c r="D54" s="7"/>
      <c r="E54" s="7"/>
      <c r="F54" s="7"/>
      <c r="G54" s="7"/>
      <c r="H54" s="7"/>
      <c r="I54" s="8"/>
      <c r="J54" s="6" t="s">
        <v>1805</v>
      </c>
      <c r="K54" s="9">
        <f>SUBTOTAL(9,K53:K53)</f>
        <v>-375</v>
      </c>
      <c r="L54" s="8"/>
    </row>
    <row r="55" spans="1:12" ht="18.75" outlineLevel="2" x14ac:dyDescent="0.3">
      <c r="A55" s="7" t="s">
        <v>18</v>
      </c>
      <c r="B55" s="7" t="s">
        <v>98</v>
      </c>
      <c r="C55" s="7" t="s">
        <v>99</v>
      </c>
      <c r="D55" s="7" t="s">
        <v>105</v>
      </c>
      <c r="E55" s="7" t="s">
        <v>22</v>
      </c>
      <c r="F55" s="7" t="s">
        <v>35</v>
      </c>
      <c r="G55" s="7" t="s">
        <v>59</v>
      </c>
      <c r="H55" s="7" t="s">
        <v>59</v>
      </c>
      <c r="I55" s="8" t="s">
        <v>32</v>
      </c>
      <c r="J55" s="7" t="s">
        <v>106</v>
      </c>
      <c r="K55" s="9">
        <v>-27751</v>
      </c>
      <c r="L55" s="8"/>
    </row>
    <row r="56" spans="1:12" ht="18.75" outlineLevel="1" x14ac:dyDescent="0.3">
      <c r="A56" s="7"/>
      <c r="B56" s="7"/>
      <c r="C56" s="7"/>
      <c r="D56" s="7"/>
      <c r="E56" s="7"/>
      <c r="F56" s="7"/>
      <c r="G56" s="7"/>
      <c r="H56" s="7"/>
      <c r="I56" s="8"/>
      <c r="J56" s="6" t="s">
        <v>1806</v>
      </c>
      <c r="K56" s="9">
        <f>SUBTOTAL(9,K55:K55)</f>
        <v>-27751</v>
      </c>
      <c r="L56" s="8"/>
    </row>
    <row r="57" spans="1:12" ht="18.75" outlineLevel="2" x14ac:dyDescent="0.3">
      <c r="A57" s="7" t="s">
        <v>18</v>
      </c>
      <c r="B57" s="7" t="s">
        <v>98</v>
      </c>
      <c r="C57" s="7" t="s">
        <v>99</v>
      </c>
      <c r="D57" s="7" t="s">
        <v>107</v>
      </c>
      <c r="E57" s="7" t="s">
        <v>22</v>
      </c>
      <c r="F57" s="7" t="s">
        <v>35</v>
      </c>
      <c r="G57" s="7" t="s">
        <v>108</v>
      </c>
      <c r="H57" s="7" t="s">
        <v>108</v>
      </c>
      <c r="I57" s="8" t="s">
        <v>109</v>
      </c>
      <c r="J57" s="7" t="s">
        <v>110</v>
      </c>
      <c r="K57" s="9">
        <v>-122146</v>
      </c>
      <c r="L57" s="8"/>
    </row>
    <row r="58" spans="1:12" ht="18.75" outlineLevel="1" x14ac:dyDescent="0.3">
      <c r="A58" s="7"/>
      <c r="B58" s="7"/>
      <c r="C58" s="7"/>
      <c r="D58" s="7"/>
      <c r="E58" s="7"/>
      <c r="F58" s="7"/>
      <c r="G58" s="7"/>
      <c r="H58" s="7"/>
      <c r="I58" s="8"/>
      <c r="J58" s="6" t="s">
        <v>1807</v>
      </c>
      <c r="K58" s="9">
        <f>SUBTOTAL(9,K57:K57)</f>
        <v>-122146</v>
      </c>
      <c r="L58" s="8"/>
    </row>
    <row r="59" spans="1:12" ht="18.75" outlineLevel="2" x14ac:dyDescent="0.3">
      <c r="A59" s="7" t="s">
        <v>18</v>
      </c>
      <c r="B59" s="7" t="s">
        <v>98</v>
      </c>
      <c r="C59" s="7" t="s">
        <v>99</v>
      </c>
      <c r="D59" s="7" t="s">
        <v>111</v>
      </c>
      <c r="E59" s="7" t="s">
        <v>22</v>
      </c>
      <c r="F59" s="7" t="s">
        <v>35</v>
      </c>
      <c r="G59" s="7" t="s">
        <v>108</v>
      </c>
      <c r="H59" s="7" t="s">
        <v>108</v>
      </c>
      <c r="I59" s="8" t="s">
        <v>112</v>
      </c>
      <c r="J59" s="7" t="s">
        <v>113</v>
      </c>
      <c r="K59" s="9">
        <v>-500</v>
      </c>
      <c r="L59" s="8"/>
    </row>
    <row r="60" spans="1:12" ht="18.75" outlineLevel="1" x14ac:dyDescent="0.3">
      <c r="A60" s="7"/>
      <c r="B60" s="7"/>
      <c r="C60" s="7"/>
      <c r="D60" s="7"/>
      <c r="E60" s="7"/>
      <c r="F60" s="7"/>
      <c r="G60" s="7"/>
      <c r="H60" s="7"/>
      <c r="I60" s="8"/>
      <c r="J60" s="6" t="s">
        <v>1808</v>
      </c>
      <c r="K60" s="9">
        <f>SUBTOTAL(9,K59:K59)</f>
        <v>-500</v>
      </c>
      <c r="L60" s="8"/>
    </row>
    <row r="61" spans="1:12" ht="18.75" outlineLevel="2" x14ac:dyDescent="0.3">
      <c r="A61" s="7" t="s">
        <v>18</v>
      </c>
      <c r="B61" s="7" t="s">
        <v>98</v>
      </c>
      <c r="C61" s="7" t="s">
        <v>99</v>
      </c>
      <c r="D61" s="7" t="s">
        <v>114</v>
      </c>
      <c r="E61" s="7" t="s">
        <v>22</v>
      </c>
      <c r="F61" s="7" t="s">
        <v>35</v>
      </c>
      <c r="G61" s="7" t="s">
        <v>115</v>
      </c>
      <c r="H61" s="7" t="s">
        <v>115</v>
      </c>
      <c r="I61" s="8" t="s">
        <v>32</v>
      </c>
      <c r="J61" s="7" t="s">
        <v>116</v>
      </c>
      <c r="K61" s="9">
        <v>-41500</v>
      </c>
      <c r="L61" s="8"/>
    </row>
    <row r="62" spans="1:12" ht="18.75" outlineLevel="1" x14ac:dyDescent="0.3">
      <c r="A62" s="7"/>
      <c r="B62" s="7"/>
      <c r="C62" s="7"/>
      <c r="D62" s="7"/>
      <c r="E62" s="7"/>
      <c r="F62" s="7"/>
      <c r="G62" s="7"/>
      <c r="H62" s="7"/>
      <c r="I62" s="8"/>
      <c r="J62" s="6" t="s">
        <v>1809</v>
      </c>
      <c r="K62" s="9">
        <f>SUBTOTAL(9,K61:K61)</f>
        <v>-41500</v>
      </c>
      <c r="L62" s="8"/>
    </row>
    <row r="63" spans="1:12" ht="18.75" outlineLevel="2" x14ac:dyDescent="0.3">
      <c r="A63" s="7" t="s">
        <v>18</v>
      </c>
      <c r="B63" s="7" t="s">
        <v>98</v>
      </c>
      <c r="C63" s="7" t="s">
        <v>99</v>
      </c>
      <c r="D63" s="7" t="s">
        <v>117</v>
      </c>
      <c r="E63" s="7" t="s">
        <v>22</v>
      </c>
      <c r="F63" s="7" t="s">
        <v>35</v>
      </c>
      <c r="G63" s="7" t="s">
        <v>31</v>
      </c>
      <c r="H63" s="7" t="s">
        <v>31</v>
      </c>
      <c r="I63" s="8" t="s">
        <v>32</v>
      </c>
      <c r="J63" s="7" t="s">
        <v>118</v>
      </c>
      <c r="K63" s="9">
        <v>-86003</v>
      </c>
      <c r="L63" s="8"/>
    </row>
    <row r="64" spans="1:12" ht="18.75" outlineLevel="1" x14ac:dyDescent="0.3">
      <c r="A64" s="7"/>
      <c r="B64" s="7"/>
      <c r="C64" s="7"/>
      <c r="D64" s="7"/>
      <c r="E64" s="7"/>
      <c r="F64" s="7"/>
      <c r="G64" s="7"/>
      <c r="H64" s="7"/>
      <c r="I64" s="8"/>
      <c r="J64" s="6" t="s">
        <v>1810</v>
      </c>
      <c r="K64" s="9">
        <f>SUBTOTAL(9,K63:K63)</f>
        <v>-86003</v>
      </c>
      <c r="L64" s="8"/>
    </row>
    <row r="65" spans="1:12" ht="18.75" outlineLevel="2" x14ac:dyDescent="0.3">
      <c r="A65" s="7" t="s">
        <v>18</v>
      </c>
      <c r="B65" s="7" t="s">
        <v>98</v>
      </c>
      <c r="C65" s="7" t="s">
        <v>99</v>
      </c>
      <c r="D65" s="7" t="s">
        <v>119</v>
      </c>
      <c r="E65" s="7" t="s">
        <v>22</v>
      </c>
      <c r="F65" s="7" t="s">
        <v>23</v>
      </c>
      <c r="G65" s="7" t="s">
        <v>31</v>
      </c>
      <c r="H65" s="7" t="s">
        <v>31</v>
      </c>
      <c r="I65" s="8" t="s">
        <v>32</v>
      </c>
      <c r="J65" s="7" t="s">
        <v>120</v>
      </c>
      <c r="K65" s="9">
        <v>-150</v>
      </c>
      <c r="L65" s="8"/>
    </row>
    <row r="66" spans="1:12" ht="18.75" outlineLevel="1" x14ac:dyDescent="0.3">
      <c r="A66" s="7"/>
      <c r="B66" s="7"/>
      <c r="C66" s="7"/>
      <c r="D66" s="7"/>
      <c r="E66" s="7"/>
      <c r="F66" s="7"/>
      <c r="G66" s="7"/>
      <c r="H66" s="7"/>
      <c r="I66" s="8"/>
      <c r="J66" s="6" t="s">
        <v>1811</v>
      </c>
      <c r="K66" s="9">
        <f>SUBTOTAL(9,K65:K65)</f>
        <v>-150</v>
      </c>
      <c r="L66" s="8"/>
    </row>
    <row r="67" spans="1:12" ht="18.75" outlineLevel="2" x14ac:dyDescent="0.3">
      <c r="A67" s="7" t="s">
        <v>18</v>
      </c>
      <c r="B67" s="7" t="s">
        <v>98</v>
      </c>
      <c r="C67" s="7" t="s">
        <v>99</v>
      </c>
      <c r="D67" s="7" t="s">
        <v>121</v>
      </c>
      <c r="E67" s="7" t="s">
        <v>22</v>
      </c>
      <c r="F67" s="7" t="s">
        <v>35</v>
      </c>
      <c r="G67" s="7" t="s">
        <v>122</v>
      </c>
      <c r="H67" s="7" t="s">
        <v>122</v>
      </c>
      <c r="I67" s="8" t="s">
        <v>32</v>
      </c>
      <c r="J67" s="7" t="s">
        <v>123</v>
      </c>
      <c r="K67" s="9">
        <v>-40945</v>
      </c>
      <c r="L67" s="8"/>
    </row>
    <row r="68" spans="1:12" ht="18.75" outlineLevel="1" x14ac:dyDescent="0.3">
      <c r="A68" s="7"/>
      <c r="B68" s="7"/>
      <c r="C68" s="7"/>
      <c r="D68" s="7"/>
      <c r="E68" s="7"/>
      <c r="F68" s="7"/>
      <c r="G68" s="7"/>
      <c r="H68" s="7"/>
      <c r="I68" s="8"/>
      <c r="J68" s="6" t="s">
        <v>1812</v>
      </c>
      <c r="K68" s="9">
        <f>SUBTOTAL(9,K67:K67)</f>
        <v>-40945</v>
      </c>
      <c r="L68" s="8"/>
    </row>
    <row r="69" spans="1:12" ht="18.75" outlineLevel="2" x14ac:dyDescent="0.3">
      <c r="A69" s="7" t="s">
        <v>18</v>
      </c>
      <c r="B69" s="7" t="s">
        <v>98</v>
      </c>
      <c r="C69" s="7" t="s">
        <v>99</v>
      </c>
      <c r="D69" s="7" t="s">
        <v>124</v>
      </c>
      <c r="E69" s="7" t="s">
        <v>22</v>
      </c>
      <c r="F69" s="7" t="s">
        <v>35</v>
      </c>
      <c r="G69" s="7" t="s">
        <v>125</v>
      </c>
      <c r="H69" s="7" t="s">
        <v>125</v>
      </c>
      <c r="I69" s="8" t="s">
        <v>32</v>
      </c>
      <c r="J69" s="7" t="s">
        <v>126</v>
      </c>
      <c r="K69" s="9">
        <v>-25868</v>
      </c>
      <c r="L69" s="8"/>
    </row>
    <row r="70" spans="1:12" ht="18.75" outlineLevel="1" x14ac:dyDescent="0.3">
      <c r="A70" s="7"/>
      <c r="B70" s="7"/>
      <c r="C70" s="7"/>
      <c r="D70" s="7"/>
      <c r="E70" s="7"/>
      <c r="F70" s="7"/>
      <c r="G70" s="7"/>
      <c r="H70" s="7"/>
      <c r="I70" s="8"/>
      <c r="J70" s="6" t="s">
        <v>1813</v>
      </c>
      <c r="K70" s="9">
        <f>SUBTOTAL(9,K69:K69)</f>
        <v>-25868</v>
      </c>
      <c r="L70" s="8"/>
    </row>
    <row r="71" spans="1:12" ht="18.75" outlineLevel="2" x14ac:dyDescent="0.3">
      <c r="A71" s="7" t="s">
        <v>18</v>
      </c>
      <c r="B71" s="7" t="s">
        <v>98</v>
      </c>
      <c r="C71" s="7" t="s">
        <v>99</v>
      </c>
      <c r="D71" s="7" t="s">
        <v>127</v>
      </c>
      <c r="E71" s="7" t="s">
        <v>22</v>
      </c>
      <c r="F71" s="7" t="s">
        <v>35</v>
      </c>
      <c r="G71" s="7" t="s">
        <v>128</v>
      </c>
      <c r="H71" s="7" t="s">
        <v>128</v>
      </c>
      <c r="I71" s="8" t="s">
        <v>32</v>
      </c>
      <c r="J71" s="7" t="s">
        <v>129</v>
      </c>
      <c r="K71" s="9">
        <v>-27530</v>
      </c>
      <c r="L71" s="8"/>
    </row>
    <row r="72" spans="1:12" ht="18.75" outlineLevel="1" x14ac:dyDescent="0.3">
      <c r="A72" s="7"/>
      <c r="B72" s="7"/>
      <c r="C72" s="7"/>
      <c r="D72" s="7"/>
      <c r="E72" s="7"/>
      <c r="F72" s="7"/>
      <c r="G72" s="7"/>
      <c r="H72" s="7"/>
      <c r="I72" s="8"/>
      <c r="J72" s="6" t="s">
        <v>1814</v>
      </c>
      <c r="K72" s="9">
        <f>SUBTOTAL(9,K71:K71)</f>
        <v>-27530</v>
      </c>
      <c r="L72" s="8"/>
    </row>
    <row r="73" spans="1:12" ht="18.75" outlineLevel="2" x14ac:dyDescent="0.3">
      <c r="A73" s="7" t="s">
        <v>18</v>
      </c>
      <c r="B73" s="7" t="s">
        <v>98</v>
      </c>
      <c r="C73" s="7" t="s">
        <v>99</v>
      </c>
      <c r="D73" s="7" t="s">
        <v>130</v>
      </c>
      <c r="E73" s="7" t="s">
        <v>22</v>
      </c>
      <c r="F73" s="7" t="s">
        <v>35</v>
      </c>
      <c r="G73" s="7" t="s">
        <v>131</v>
      </c>
      <c r="H73" s="7" t="s">
        <v>131</v>
      </c>
      <c r="I73" s="8" t="s">
        <v>32</v>
      </c>
      <c r="J73" s="7" t="s">
        <v>132</v>
      </c>
      <c r="K73" s="9">
        <v>-30243</v>
      </c>
      <c r="L73" s="8"/>
    </row>
    <row r="74" spans="1:12" ht="18.75" outlineLevel="1" x14ac:dyDescent="0.3">
      <c r="A74" s="7"/>
      <c r="B74" s="7"/>
      <c r="C74" s="7"/>
      <c r="D74" s="7"/>
      <c r="E74" s="7"/>
      <c r="F74" s="7"/>
      <c r="G74" s="7"/>
      <c r="H74" s="7"/>
      <c r="I74" s="8"/>
      <c r="J74" s="6" t="s">
        <v>1815</v>
      </c>
      <c r="K74" s="9">
        <f>SUBTOTAL(9,K73:K73)</f>
        <v>-30243</v>
      </c>
      <c r="L74" s="8"/>
    </row>
    <row r="75" spans="1:12" ht="18.75" outlineLevel="2" x14ac:dyDescent="0.3">
      <c r="A75" s="7" t="s">
        <v>18</v>
      </c>
      <c r="B75" s="7" t="s">
        <v>98</v>
      </c>
      <c r="C75" s="7" t="s">
        <v>99</v>
      </c>
      <c r="D75" s="7" t="s">
        <v>133</v>
      </c>
      <c r="E75" s="7" t="s">
        <v>22</v>
      </c>
      <c r="F75" s="7" t="s">
        <v>35</v>
      </c>
      <c r="G75" s="7" t="s">
        <v>122</v>
      </c>
      <c r="H75" s="7" t="s">
        <v>122</v>
      </c>
      <c r="I75" s="8" t="s">
        <v>134</v>
      </c>
      <c r="J75" s="7" t="s">
        <v>135</v>
      </c>
      <c r="K75" s="9">
        <v>-76895</v>
      </c>
      <c r="L75" s="8"/>
    </row>
    <row r="76" spans="1:12" ht="18.75" outlineLevel="1" x14ac:dyDescent="0.3">
      <c r="A76" s="7"/>
      <c r="B76" s="7"/>
      <c r="C76" s="7"/>
      <c r="D76" s="7"/>
      <c r="E76" s="7"/>
      <c r="F76" s="7"/>
      <c r="G76" s="7"/>
      <c r="H76" s="7"/>
      <c r="I76" s="8"/>
      <c r="J76" s="6" t="s">
        <v>1816</v>
      </c>
      <c r="K76" s="9">
        <f>SUBTOTAL(9,K75:K75)</f>
        <v>-76895</v>
      </c>
      <c r="L76" s="8"/>
    </row>
    <row r="77" spans="1:12" ht="18.75" outlineLevel="2" x14ac:dyDescent="0.3">
      <c r="A77" s="7" t="s">
        <v>18</v>
      </c>
      <c r="B77" s="7" t="s">
        <v>98</v>
      </c>
      <c r="C77" s="7" t="s">
        <v>99</v>
      </c>
      <c r="D77" s="7" t="s">
        <v>136</v>
      </c>
      <c r="E77" s="7" t="s">
        <v>22</v>
      </c>
      <c r="F77" s="7" t="s">
        <v>35</v>
      </c>
      <c r="G77" s="7" t="s">
        <v>137</v>
      </c>
      <c r="H77" s="7" t="s">
        <v>137</v>
      </c>
      <c r="I77" s="8" t="s">
        <v>138</v>
      </c>
      <c r="J77" s="7" t="s">
        <v>139</v>
      </c>
      <c r="K77" s="9">
        <v>-61555</v>
      </c>
      <c r="L77" s="8"/>
    </row>
    <row r="78" spans="1:12" ht="18.75" outlineLevel="1" x14ac:dyDescent="0.3">
      <c r="A78" s="7"/>
      <c r="B78" s="7"/>
      <c r="C78" s="7"/>
      <c r="D78" s="7"/>
      <c r="E78" s="7"/>
      <c r="F78" s="7"/>
      <c r="G78" s="7"/>
      <c r="H78" s="7"/>
      <c r="I78" s="8"/>
      <c r="J78" s="6" t="s">
        <v>1817</v>
      </c>
      <c r="K78" s="9">
        <f>SUBTOTAL(9,K77:K77)</f>
        <v>-61555</v>
      </c>
      <c r="L78" s="8"/>
    </row>
    <row r="79" spans="1:12" ht="18.75" outlineLevel="2" x14ac:dyDescent="0.3">
      <c r="A79" s="7" t="s">
        <v>18</v>
      </c>
      <c r="B79" s="7" t="s">
        <v>98</v>
      </c>
      <c r="C79" s="7" t="s">
        <v>99</v>
      </c>
      <c r="D79" s="7" t="s">
        <v>140</v>
      </c>
      <c r="E79" s="7" t="s">
        <v>22</v>
      </c>
      <c r="F79" s="7" t="s">
        <v>35</v>
      </c>
      <c r="G79" s="7" t="s">
        <v>141</v>
      </c>
      <c r="H79" s="7" t="s">
        <v>141</v>
      </c>
      <c r="I79" s="8" t="s">
        <v>32</v>
      </c>
      <c r="J79" s="7" t="s">
        <v>142</v>
      </c>
      <c r="K79" s="9">
        <v>-84063</v>
      </c>
      <c r="L79" s="8"/>
    </row>
    <row r="80" spans="1:12" ht="18.75" outlineLevel="1" x14ac:dyDescent="0.3">
      <c r="A80" s="7"/>
      <c r="B80" s="7"/>
      <c r="C80" s="7"/>
      <c r="D80" s="7"/>
      <c r="E80" s="7"/>
      <c r="F80" s="7"/>
      <c r="G80" s="7"/>
      <c r="H80" s="7"/>
      <c r="I80" s="8"/>
      <c r="J80" s="6" t="s">
        <v>1818</v>
      </c>
      <c r="K80" s="9">
        <f>SUBTOTAL(9,K79:K79)</f>
        <v>-84063</v>
      </c>
      <c r="L80" s="8"/>
    </row>
    <row r="81" spans="1:12" ht="18.75" outlineLevel="2" x14ac:dyDescent="0.3">
      <c r="A81" s="7" t="s">
        <v>18</v>
      </c>
      <c r="B81" s="7" t="s">
        <v>98</v>
      </c>
      <c r="C81" s="7" t="s">
        <v>99</v>
      </c>
      <c r="D81" s="7" t="s">
        <v>143</v>
      </c>
      <c r="E81" s="7" t="s">
        <v>22</v>
      </c>
      <c r="F81" s="7" t="s">
        <v>35</v>
      </c>
      <c r="G81" s="7" t="s">
        <v>141</v>
      </c>
      <c r="H81" s="7" t="s">
        <v>141</v>
      </c>
      <c r="I81" s="8" t="s">
        <v>32</v>
      </c>
      <c r="J81" s="7" t="s">
        <v>144</v>
      </c>
      <c r="K81" s="9">
        <v>-2000</v>
      </c>
      <c r="L81" s="8"/>
    </row>
    <row r="82" spans="1:12" ht="18.75" outlineLevel="1" x14ac:dyDescent="0.3">
      <c r="A82" s="7"/>
      <c r="B82" s="7"/>
      <c r="C82" s="7"/>
      <c r="D82" s="7"/>
      <c r="E82" s="7"/>
      <c r="F82" s="7"/>
      <c r="G82" s="7"/>
      <c r="H82" s="7"/>
      <c r="I82" s="8"/>
      <c r="J82" s="6" t="s">
        <v>1819</v>
      </c>
      <c r="K82" s="9">
        <f>SUBTOTAL(9,K81:K81)</f>
        <v>-2000</v>
      </c>
      <c r="L82" s="8"/>
    </row>
    <row r="83" spans="1:12" ht="18.75" outlineLevel="2" x14ac:dyDescent="0.3">
      <c r="A83" s="7" t="s">
        <v>18</v>
      </c>
      <c r="B83" s="7" t="s">
        <v>98</v>
      </c>
      <c r="C83" s="7" t="s">
        <v>99</v>
      </c>
      <c r="D83" s="7" t="s">
        <v>145</v>
      </c>
      <c r="E83" s="7" t="s">
        <v>22</v>
      </c>
      <c r="F83" s="7" t="s">
        <v>23</v>
      </c>
      <c r="G83" s="7" t="s">
        <v>128</v>
      </c>
      <c r="H83" s="7" t="s">
        <v>128</v>
      </c>
      <c r="I83" s="8" t="s">
        <v>146</v>
      </c>
      <c r="J83" s="7" t="s">
        <v>147</v>
      </c>
      <c r="K83" s="9">
        <v>-2175</v>
      </c>
      <c r="L83" s="8"/>
    </row>
    <row r="84" spans="1:12" ht="18.75" outlineLevel="1" x14ac:dyDescent="0.3">
      <c r="A84" s="7"/>
      <c r="B84" s="7"/>
      <c r="C84" s="7"/>
      <c r="D84" s="7"/>
      <c r="E84" s="7"/>
      <c r="F84" s="7"/>
      <c r="G84" s="7"/>
      <c r="H84" s="7"/>
      <c r="I84" s="8"/>
      <c r="J84" s="6" t="s">
        <v>1820</v>
      </c>
      <c r="K84" s="9">
        <f>SUBTOTAL(9,K83:K83)</f>
        <v>-2175</v>
      </c>
      <c r="L84" s="8"/>
    </row>
    <row r="85" spans="1:12" ht="18.75" outlineLevel="2" x14ac:dyDescent="0.3">
      <c r="A85" s="7" t="s">
        <v>18</v>
      </c>
      <c r="B85" s="7" t="s">
        <v>98</v>
      </c>
      <c r="C85" s="7" t="s">
        <v>99</v>
      </c>
      <c r="D85" s="7" t="s">
        <v>148</v>
      </c>
      <c r="E85" s="7" t="s">
        <v>22</v>
      </c>
      <c r="F85" s="7" t="s">
        <v>35</v>
      </c>
      <c r="G85" s="7" t="s">
        <v>128</v>
      </c>
      <c r="H85" s="7" t="s">
        <v>128</v>
      </c>
      <c r="I85" s="8" t="s">
        <v>149</v>
      </c>
      <c r="J85" s="7" t="s">
        <v>150</v>
      </c>
      <c r="K85" s="9">
        <v>-837485</v>
      </c>
      <c r="L85" s="8"/>
    </row>
    <row r="86" spans="1:12" ht="18.75" outlineLevel="1" x14ac:dyDescent="0.3">
      <c r="A86" s="7"/>
      <c r="B86" s="7"/>
      <c r="C86" s="7"/>
      <c r="D86" s="7"/>
      <c r="E86" s="7"/>
      <c r="F86" s="7"/>
      <c r="G86" s="7"/>
      <c r="H86" s="7"/>
      <c r="I86" s="8"/>
      <c r="J86" s="6" t="s">
        <v>1821</v>
      </c>
      <c r="K86" s="9">
        <f>SUBTOTAL(9,K85:K85)</f>
        <v>-837485</v>
      </c>
      <c r="L86" s="8"/>
    </row>
    <row r="87" spans="1:12" ht="18.75" outlineLevel="2" x14ac:dyDescent="0.3">
      <c r="A87" s="7" t="s">
        <v>18</v>
      </c>
      <c r="B87" s="7" t="s">
        <v>98</v>
      </c>
      <c r="C87" s="7" t="s">
        <v>99</v>
      </c>
      <c r="D87" s="7" t="s">
        <v>151</v>
      </c>
      <c r="E87" s="7" t="s">
        <v>22</v>
      </c>
      <c r="F87" s="7" t="s">
        <v>35</v>
      </c>
      <c r="G87" s="7" t="s">
        <v>59</v>
      </c>
      <c r="H87" s="7" t="s">
        <v>59</v>
      </c>
      <c r="I87" s="8" t="s">
        <v>152</v>
      </c>
      <c r="J87" s="7" t="s">
        <v>153</v>
      </c>
      <c r="K87" s="9">
        <v>-4400000</v>
      </c>
      <c r="L87" s="8"/>
    </row>
    <row r="88" spans="1:12" ht="18.75" outlineLevel="1" x14ac:dyDescent="0.3">
      <c r="A88" s="7"/>
      <c r="B88" s="7"/>
      <c r="C88" s="7"/>
      <c r="D88" s="7"/>
      <c r="E88" s="7"/>
      <c r="F88" s="7"/>
      <c r="G88" s="7"/>
      <c r="H88" s="7"/>
      <c r="I88" s="8"/>
      <c r="J88" s="6" t="s">
        <v>1822</v>
      </c>
      <c r="K88" s="9">
        <f>SUBTOTAL(9,K87:K87)</f>
        <v>-4400000</v>
      </c>
      <c r="L88" s="8"/>
    </row>
    <row r="89" spans="1:12" ht="18.75" outlineLevel="2" x14ac:dyDescent="0.3">
      <c r="A89" s="7" t="s">
        <v>18</v>
      </c>
      <c r="B89" s="7" t="s">
        <v>98</v>
      </c>
      <c r="C89" s="7" t="s">
        <v>99</v>
      </c>
      <c r="D89" s="7" t="s">
        <v>154</v>
      </c>
      <c r="E89" s="7" t="s">
        <v>22</v>
      </c>
      <c r="F89" s="7" t="s">
        <v>35</v>
      </c>
      <c r="G89" s="7" t="s">
        <v>155</v>
      </c>
      <c r="H89" s="7" t="s">
        <v>155</v>
      </c>
      <c r="I89" s="8" t="s">
        <v>156</v>
      </c>
      <c r="J89" s="7" t="s">
        <v>157</v>
      </c>
      <c r="K89" s="9">
        <v>-4400000</v>
      </c>
      <c r="L89" s="8"/>
    </row>
    <row r="90" spans="1:12" ht="18.75" outlineLevel="1" x14ac:dyDescent="0.3">
      <c r="A90" s="7"/>
      <c r="B90" s="7"/>
      <c r="C90" s="7"/>
      <c r="D90" s="7"/>
      <c r="E90" s="7"/>
      <c r="F90" s="7"/>
      <c r="G90" s="7"/>
      <c r="H90" s="7"/>
      <c r="I90" s="8"/>
      <c r="J90" s="6" t="s">
        <v>1823</v>
      </c>
      <c r="K90" s="9">
        <f>SUBTOTAL(9,K89:K89)</f>
        <v>-4400000</v>
      </c>
      <c r="L90" s="8"/>
    </row>
    <row r="91" spans="1:12" ht="18.75" outlineLevel="2" x14ac:dyDescent="0.3">
      <c r="A91" s="7" t="s">
        <v>18</v>
      </c>
      <c r="B91" s="7" t="s">
        <v>98</v>
      </c>
      <c r="C91" s="7" t="s">
        <v>99</v>
      </c>
      <c r="D91" s="7" t="s">
        <v>158</v>
      </c>
      <c r="E91" s="7" t="s">
        <v>22</v>
      </c>
      <c r="F91" s="7" t="s">
        <v>35</v>
      </c>
      <c r="G91" s="7" t="s">
        <v>103</v>
      </c>
      <c r="H91" s="7" t="s">
        <v>103</v>
      </c>
      <c r="I91" s="8" t="s">
        <v>159</v>
      </c>
      <c r="J91" s="7" t="s">
        <v>160</v>
      </c>
      <c r="K91" s="9">
        <v>-218560</v>
      </c>
      <c r="L91" s="8"/>
    </row>
    <row r="92" spans="1:12" ht="18.75" outlineLevel="1" x14ac:dyDescent="0.3">
      <c r="A92" s="7"/>
      <c r="B92" s="7"/>
      <c r="C92" s="7"/>
      <c r="D92" s="7"/>
      <c r="E92" s="7"/>
      <c r="F92" s="7"/>
      <c r="G92" s="7"/>
      <c r="H92" s="7"/>
      <c r="I92" s="8"/>
      <c r="J92" s="6" t="s">
        <v>1824</v>
      </c>
      <c r="K92" s="9">
        <f>SUBTOTAL(9,K91:K91)</f>
        <v>-218560</v>
      </c>
      <c r="L92" s="8"/>
    </row>
    <row r="93" spans="1:12" ht="18.75" outlineLevel="2" x14ac:dyDescent="0.3">
      <c r="A93" s="7" t="s">
        <v>18</v>
      </c>
      <c r="B93" s="7" t="s">
        <v>98</v>
      </c>
      <c r="C93" s="7" t="s">
        <v>99</v>
      </c>
      <c r="D93" s="7" t="s">
        <v>161</v>
      </c>
      <c r="E93" s="7" t="s">
        <v>22</v>
      </c>
      <c r="F93" s="7" t="s">
        <v>35</v>
      </c>
      <c r="G93" s="7" t="s">
        <v>24</v>
      </c>
      <c r="H93" s="7" t="s">
        <v>24</v>
      </c>
      <c r="I93" s="8" t="s">
        <v>162</v>
      </c>
      <c r="J93" s="7" t="s">
        <v>163</v>
      </c>
      <c r="K93" s="9">
        <v>-200601</v>
      </c>
      <c r="L93" s="8"/>
    </row>
    <row r="94" spans="1:12" ht="18.75" outlineLevel="1" x14ac:dyDescent="0.3">
      <c r="A94" s="7"/>
      <c r="B94" s="7"/>
      <c r="C94" s="7"/>
      <c r="D94" s="7"/>
      <c r="E94" s="7"/>
      <c r="F94" s="7"/>
      <c r="G94" s="7"/>
      <c r="H94" s="7"/>
      <c r="I94" s="8"/>
      <c r="J94" s="6" t="s">
        <v>1825</v>
      </c>
      <c r="K94" s="9">
        <f>SUBTOTAL(9,K93:K93)</f>
        <v>-200601</v>
      </c>
      <c r="L94" s="8"/>
    </row>
    <row r="95" spans="1:12" ht="18.75" outlineLevel="2" x14ac:dyDescent="0.3">
      <c r="A95" s="7" t="s">
        <v>18</v>
      </c>
      <c r="B95" s="7" t="s">
        <v>164</v>
      </c>
      <c r="C95" s="7" t="s">
        <v>165</v>
      </c>
      <c r="D95" s="7" t="s">
        <v>166</v>
      </c>
      <c r="E95" s="7" t="s">
        <v>22</v>
      </c>
      <c r="F95" s="7" t="s">
        <v>35</v>
      </c>
      <c r="G95" s="7" t="s">
        <v>31</v>
      </c>
      <c r="H95" s="7" t="s">
        <v>31</v>
      </c>
      <c r="I95" s="8" t="s">
        <v>32</v>
      </c>
      <c r="J95" s="7" t="s">
        <v>167</v>
      </c>
      <c r="K95" s="9">
        <v>-10</v>
      </c>
      <c r="L95" s="8"/>
    </row>
    <row r="96" spans="1:12" ht="18.75" outlineLevel="1" x14ac:dyDescent="0.3">
      <c r="A96" s="7"/>
      <c r="B96" s="7"/>
      <c r="C96" s="7"/>
      <c r="D96" s="7"/>
      <c r="E96" s="7"/>
      <c r="F96" s="7"/>
      <c r="G96" s="7"/>
      <c r="H96" s="7"/>
      <c r="I96" s="8"/>
      <c r="J96" s="6" t="s">
        <v>1826</v>
      </c>
      <c r="K96" s="9">
        <f>SUBTOTAL(9,K95:K95)</f>
        <v>-10</v>
      </c>
      <c r="L96" s="8"/>
    </row>
    <row r="97" spans="1:12" ht="18.75" outlineLevel="2" x14ac:dyDescent="0.3">
      <c r="A97" s="7" t="s">
        <v>18</v>
      </c>
      <c r="B97" s="7" t="s">
        <v>164</v>
      </c>
      <c r="C97" s="7" t="s">
        <v>165</v>
      </c>
      <c r="D97" s="7" t="s">
        <v>168</v>
      </c>
      <c r="E97" s="7" t="s">
        <v>22</v>
      </c>
      <c r="F97" s="7" t="s">
        <v>35</v>
      </c>
      <c r="G97" s="7" t="s">
        <v>40</v>
      </c>
      <c r="H97" s="7" t="s">
        <v>40</v>
      </c>
      <c r="I97" s="8" t="s">
        <v>32</v>
      </c>
      <c r="J97" s="7" t="s">
        <v>169</v>
      </c>
      <c r="K97" s="9">
        <v>-43870</v>
      </c>
      <c r="L97" s="8"/>
    </row>
    <row r="98" spans="1:12" ht="18.75" outlineLevel="2" x14ac:dyDescent="0.3">
      <c r="A98" s="7" t="s">
        <v>18</v>
      </c>
      <c r="B98" s="7" t="s">
        <v>164</v>
      </c>
      <c r="C98" s="7" t="s">
        <v>165</v>
      </c>
      <c r="D98" s="7" t="s">
        <v>170</v>
      </c>
      <c r="E98" s="7" t="s">
        <v>47</v>
      </c>
      <c r="F98" s="7" t="s">
        <v>48</v>
      </c>
      <c r="G98" s="7" t="s">
        <v>40</v>
      </c>
      <c r="H98" s="7" t="s">
        <v>40</v>
      </c>
      <c r="I98" s="8" t="s">
        <v>171</v>
      </c>
      <c r="J98" s="7" t="s">
        <v>169</v>
      </c>
      <c r="K98" s="9">
        <v>20</v>
      </c>
      <c r="L98" s="8" t="s">
        <v>172</v>
      </c>
    </row>
    <row r="99" spans="1:12" ht="18.75" outlineLevel="2" x14ac:dyDescent="0.3">
      <c r="A99" s="7" t="s">
        <v>18</v>
      </c>
      <c r="B99" s="7" t="s">
        <v>164</v>
      </c>
      <c r="C99" s="7" t="s">
        <v>165</v>
      </c>
      <c r="D99" s="7" t="s">
        <v>173</v>
      </c>
      <c r="E99" s="7" t="s">
        <v>47</v>
      </c>
      <c r="F99" s="7" t="s">
        <v>48</v>
      </c>
      <c r="G99" s="7" t="s">
        <v>40</v>
      </c>
      <c r="H99" s="7" t="s">
        <v>40</v>
      </c>
      <c r="I99" s="8" t="s">
        <v>171</v>
      </c>
      <c r="J99" s="7" t="s">
        <v>169</v>
      </c>
      <c r="K99" s="9">
        <v>13170</v>
      </c>
      <c r="L99" s="8" t="s">
        <v>172</v>
      </c>
    </row>
    <row r="100" spans="1:12" ht="18.75" outlineLevel="2" x14ac:dyDescent="0.3">
      <c r="A100" s="7" t="s">
        <v>18</v>
      </c>
      <c r="B100" s="7" t="s">
        <v>164</v>
      </c>
      <c r="C100" s="7" t="s">
        <v>165</v>
      </c>
      <c r="D100" s="7" t="s">
        <v>174</v>
      </c>
      <c r="E100" s="7" t="s">
        <v>47</v>
      </c>
      <c r="F100" s="7" t="s">
        <v>48</v>
      </c>
      <c r="G100" s="7" t="s">
        <v>40</v>
      </c>
      <c r="H100" s="7" t="s">
        <v>40</v>
      </c>
      <c r="I100" s="8" t="s">
        <v>171</v>
      </c>
      <c r="J100" s="7" t="s">
        <v>169</v>
      </c>
      <c r="K100" s="9">
        <v>1300</v>
      </c>
      <c r="L100" s="8" t="s">
        <v>172</v>
      </c>
    </row>
    <row r="101" spans="1:12" ht="18.75" outlineLevel="2" x14ac:dyDescent="0.3">
      <c r="A101" s="7" t="s">
        <v>18</v>
      </c>
      <c r="B101" s="7" t="s">
        <v>164</v>
      </c>
      <c r="C101" s="7" t="s">
        <v>165</v>
      </c>
      <c r="D101" s="7" t="s">
        <v>175</v>
      </c>
      <c r="E101" s="7" t="s">
        <v>47</v>
      </c>
      <c r="F101" s="7" t="s">
        <v>48</v>
      </c>
      <c r="G101" s="7" t="s">
        <v>40</v>
      </c>
      <c r="H101" s="7" t="s">
        <v>40</v>
      </c>
      <c r="I101" s="8" t="s">
        <v>171</v>
      </c>
      <c r="J101" s="7" t="s">
        <v>169</v>
      </c>
      <c r="K101" s="9">
        <v>29400</v>
      </c>
      <c r="L101" s="8" t="s">
        <v>172</v>
      </c>
    </row>
    <row r="102" spans="1:12" ht="18.75" outlineLevel="1" x14ac:dyDescent="0.3">
      <c r="A102" s="7"/>
      <c r="B102" s="7"/>
      <c r="C102" s="7"/>
      <c r="D102" s="7"/>
      <c r="E102" s="7"/>
      <c r="F102" s="7"/>
      <c r="G102" s="7"/>
      <c r="H102" s="7"/>
      <c r="I102" s="8"/>
      <c r="J102" s="6" t="s">
        <v>1827</v>
      </c>
      <c r="K102" s="9">
        <f>SUBTOTAL(9,K97:K101)</f>
        <v>20</v>
      </c>
      <c r="L102" s="8"/>
    </row>
    <row r="103" spans="1:12" ht="18.75" outlineLevel="2" x14ac:dyDescent="0.3">
      <c r="A103" s="7" t="s">
        <v>18</v>
      </c>
      <c r="B103" s="7" t="s">
        <v>164</v>
      </c>
      <c r="C103" s="7" t="s">
        <v>165</v>
      </c>
      <c r="D103" s="7" t="s">
        <v>176</v>
      </c>
      <c r="E103" s="7" t="s">
        <v>22</v>
      </c>
      <c r="F103" s="7" t="s">
        <v>35</v>
      </c>
      <c r="G103" s="7" t="s">
        <v>31</v>
      </c>
      <c r="H103" s="7" t="s">
        <v>31</v>
      </c>
      <c r="I103" s="8" t="s">
        <v>32</v>
      </c>
      <c r="J103" s="7" t="s">
        <v>177</v>
      </c>
      <c r="K103" s="9">
        <v>-5700</v>
      </c>
      <c r="L103" s="8"/>
    </row>
    <row r="104" spans="1:12" ht="18.75" outlineLevel="1" x14ac:dyDescent="0.3">
      <c r="A104" s="7"/>
      <c r="B104" s="7"/>
      <c r="C104" s="7"/>
      <c r="D104" s="7"/>
      <c r="E104" s="7"/>
      <c r="F104" s="7"/>
      <c r="G104" s="7"/>
      <c r="H104" s="7"/>
      <c r="I104" s="8"/>
      <c r="J104" s="6" t="s">
        <v>1828</v>
      </c>
      <c r="K104" s="9">
        <f>SUBTOTAL(9,K103:K103)</f>
        <v>-5700</v>
      </c>
      <c r="L104" s="8"/>
    </row>
    <row r="105" spans="1:12" ht="18.75" outlineLevel="2" x14ac:dyDescent="0.3">
      <c r="A105" s="7" t="s">
        <v>18</v>
      </c>
      <c r="B105" s="7" t="s">
        <v>164</v>
      </c>
      <c r="C105" s="7" t="s">
        <v>165</v>
      </c>
      <c r="D105" s="7" t="s">
        <v>178</v>
      </c>
      <c r="E105" s="7" t="s">
        <v>22</v>
      </c>
      <c r="F105" s="7" t="s">
        <v>35</v>
      </c>
      <c r="G105" s="7" t="s">
        <v>31</v>
      </c>
      <c r="H105" s="7" t="s">
        <v>31</v>
      </c>
      <c r="I105" s="8" t="s">
        <v>32</v>
      </c>
      <c r="J105" s="7" t="s">
        <v>179</v>
      </c>
      <c r="K105" s="9">
        <v>-23533</v>
      </c>
      <c r="L105" s="8"/>
    </row>
    <row r="106" spans="1:12" ht="18.75" outlineLevel="1" x14ac:dyDescent="0.3">
      <c r="A106" s="7"/>
      <c r="B106" s="7"/>
      <c r="C106" s="7"/>
      <c r="D106" s="7"/>
      <c r="E106" s="7"/>
      <c r="F106" s="7"/>
      <c r="G106" s="7"/>
      <c r="H106" s="7"/>
      <c r="I106" s="8"/>
      <c r="J106" s="6" t="s">
        <v>1829</v>
      </c>
      <c r="K106" s="9">
        <f>SUBTOTAL(9,K105:K105)</f>
        <v>-23533</v>
      </c>
      <c r="L106" s="8"/>
    </row>
    <row r="107" spans="1:12" ht="18.75" outlineLevel="2" x14ac:dyDescent="0.3">
      <c r="A107" s="7" t="s">
        <v>18</v>
      </c>
      <c r="B107" s="7" t="s">
        <v>164</v>
      </c>
      <c r="C107" s="7" t="s">
        <v>165</v>
      </c>
      <c r="D107" s="7" t="s">
        <v>180</v>
      </c>
      <c r="E107" s="7" t="s">
        <v>47</v>
      </c>
      <c r="F107" s="7" t="s">
        <v>48</v>
      </c>
      <c r="G107" s="7" t="s">
        <v>181</v>
      </c>
      <c r="H107" s="7" t="s">
        <v>181</v>
      </c>
      <c r="I107" s="8" t="s">
        <v>182</v>
      </c>
      <c r="J107" s="7" t="s">
        <v>183</v>
      </c>
      <c r="K107" s="9">
        <v>80</v>
      </c>
      <c r="L107" s="8" t="s">
        <v>184</v>
      </c>
    </row>
    <row r="108" spans="1:12" ht="18.75" outlineLevel="2" x14ac:dyDescent="0.3">
      <c r="A108" s="7" t="s">
        <v>18</v>
      </c>
      <c r="B108" s="7" t="s">
        <v>164</v>
      </c>
      <c r="C108" s="7" t="s">
        <v>165</v>
      </c>
      <c r="D108" s="7" t="s">
        <v>185</v>
      </c>
      <c r="E108" s="7" t="s">
        <v>47</v>
      </c>
      <c r="F108" s="7" t="s">
        <v>48</v>
      </c>
      <c r="G108" s="7" t="s">
        <v>181</v>
      </c>
      <c r="H108" s="7" t="s">
        <v>181</v>
      </c>
      <c r="I108" s="8" t="s">
        <v>182</v>
      </c>
      <c r="J108" s="7" t="s">
        <v>183</v>
      </c>
      <c r="K108" s="9">
        <v>517</v>
      </c>
      <c r="L108" s="8" t="s">
        <v>184</v>
      </c>
    </row>
    <row r="109" spans="1:12" ht="18.75" outlineLevel="2" x14ac:dyDescent="0.3">
      <c r="A109" s="7" t="s">
        <v>18</v>
      </c>
      <c r="B109" s="7" t="s">
        <v>164</v>
      </c>
      <c r="C109" s="7" t="s">
        <v>165</v>
      </c>
      <c r="D109" s="7" t="s">
        <v>186</v>
      </c>
      <c r="E109" s="7" t="s">
        <v>47</v>
      </c>
      <c r="F109" s="7" t="s">
        <v>48</v>
      </c>
      <c r="G109" s="7" t="s">
        <v>181</v>
      </c>
      <c r="H109" s="7" t="s">
        <v>181</v>
      </c>
      <c r="I109" s="8" t="s">
        <v>182</v>
      </c>
      <c r="J109" s="7" t="s">
        <v>183</v>
      </c>
      <c r="K109" s="9">
        <v>9355</v>
      </c>
      <c r="L109" s="8" t="s">
        <v>184</v>
      </c>
    </row>
    <row r="110" spans="1:12" ht="18.75" outlineLevel="2" x14ac:dyDescent="0.3">
      <c r="A110" s="7" t="s">
        <v>18</v>
      </c>
      <c r="B110" s="7" t="s">
        <v>164</v>
      </c>
      <c r="C110" s="7" t="s">
        <v>165</v>
      </c>
      <c r="D110" s="7" t="s">
        <v>187</v>
      </c>
      <c r="E110" s="7" t="s">
        <v>47</v>
      </c>
      <c r="F110" s="7" t="s">
        <v>48</v>
      </c>
      <c r="G110" s="7" t="s">
        <v>181</v>
      </c>
      <c r="H110" s="7" t="s">
        <v>181</v>
      </c>
      <c r="I110" s="8" t="s">
        <v>182</v>
      </c>
      <c r="J110" s="7" t="s">
        <v>183</v>
      </c>
      <c r="K110" s="9">
        <v>800</v>
      </c>
      <c r="L110" s="8" t="s">
        <v>184</v>
      </c>
    </row>
    <row r="111" spans="1:12" ht="18.75" outlineLevel="2" x14ac:dyDescent="0.3">
      <c r="A111" s="7" t="s">
        <v>18</v>
      </c>
      <c r="B111" s="7" t="s">
        <v>164</v>
      </c>
      <c r="C111" s="7" t="s">
        <v>165</v>
      </c>
      <c r="D111" s="7" t="s">
        <v>188</v>
      </c>
      <c r="E111" s="7" t="s">
        <v>22</v>
      </c>
      <c r="F111" s="7" t="s">
        <v>23</v>
      </c>
      <c r="G111" s="7" t="s">
        <v>181</v>
      </c>
      <c r="H111" s="7" t="s">
        <v>181</v>
      </c>
      <c r="I111" s="8" t="s">
        <v>32</v>
      </c>
      <c r="J111" s="7" t="s">
        <v>183</v>
      </c>
      <c r="K111" s="9">
        <v>-10752</v>
      </c>
      <c r="L111" s="8"/>
    </row>
    <row r="112" spans="1:12" ht="18.75" outlineLevel="1" x14ac:dyDescent="0.3">
      <c r="A112" s="7"/>
      <c r="B112" s="7"/>
      <c r="C112" s="7"/>
      <c r="D112" s="7"/>
      <c r="E112" s="7"/>
      <c r="F112" s="7"/>
      <c r="G112" s="7"/>
      <c r="H112" s="7"/>
      <c r="I112" s="8"/>
      <c r="J112" s="6" t="s">
        <v>1830</v>
      </c>
      <c r="K112" s="9">
        <f>SUBTOTAL(9,K107:K111)</f>
        <v>0</v>
      </c>
      <c r="L112" s="8"/>
    </row>
    <row r="113" spans="1:12" ht="18.75" outlineLevel="2" x14ac:dyDescent="0.3">
      <c r="A113" s="7" t="s">
        <v>18</v>
      </c>
      <c r="B113" s="7" t="s">
        <v>164</v>
      </c>
      <c r="C113" s="7" t="s">
        <v>165</v>
      </c>
      <c r="D113" s="7" t="s">
        <v>189</v>
      </c>
      <c r="E113" s="7" t="s">
        <v>22</v>
      </c>
      <c r="F113" s="7" t="s">
        <v>35</v>
      </c>
      <c r="G113" s="7" t="s">
        <v>31</v>
      </c>
      <c r="H113" s="7" t="s">
        <v>31</v>
      </c>
      <c r="I113" s="8" t="s">
        <v>32</v>
      </c>
      <c r="J113" s="7" t="s">
        <v>190</v>
      </c>
      <c r="K113" s="9">
        <v>-36011</v>
      </c>
      <c r="L113" s="8"/>
    </row>
    <row r="114" spans="1:12" ht="18.75" outlineLevel="1" x14ac:dyDescent="0.3">
      <c r="A114" s="7"/>
      <c r="B114" s="7"/>
      <c r="C114" s="7"/>
      <c r="D114" s="7"/>
      <c r="E114" s="7"/>
      <c r="F114" s="7"/>
      <c r="G114" s="7"/>
      <c r="H114" s="7"/>
      <c r="I114" s="8"/>
      <c r="J114" s="6" t="s">
        <v>1831</v>
      </c>
      <c r="K114" s="9">
        <f>SUBTOTAL(9,K113:K113)</f>
        <v>-36011</v>
      </c>
      <c r="L114" s="8"/>
    </row>
    <row r="115" spans="1:12" ht="18.75" outlineLevel="2" x14ac:dyDescent="0.3">
      <c r="A115" s="7" t="s">
        <v>18</v>
      </c>
      <c r="B115" s="7" t="s">
        <v>164</v>
      </c>
      <c r="C115" s="7" t="s">
        <v>165</v>
      </c>
      <c r="D115" s="7" t="s">
        <v>191</v>
      </c>
      <c r="E115" s="7" t="s">
        <v>22</v>
      </c>
      <c r="F115" s="7" t="s">
        <v>35</v>
      </c>
      <c r="G115" s="7" t="s">
        <v>40</v>
      </c>
      <c r="H115" s="7" t="s">
        <v>40</v>
      </c>
      <c r="I115" s="8" t="s">
        <v>32</v>
      </c>
      <c r="J115" s="7" t="s">
        <v>192</v>
      </c>
      <c r="K115" s="9">
        <v>-11260</v>
      </c>
      <c r="L115" s="8"/>
    </row>
    <row r="116" spans="1:12" ht="18.75" outlineLevel="1" x14ac:dyDescent="0.3">
      <c r="A116" s="7"/>
      <c r="B116" s="7"/>
      <c r="C116" s="7"/>
      <c r="D116" s="7"/>
      <c r="E116" s="7"/>
      <c r="F116" s="7"/>
      <c r="G116" s="7"/>
      <c r="H116" s="7"/>
      <c r="I116" s="8"/>
      <c r="J116" s="6" t="s">
        <v>1832</v>
      </c>
      <c r="K116" s="9">
        <f>SUBTOTAL(9,K115:K115)</f>
        <v>-11260</v>
      </c>
      <c r="L116" s="8"/>
    </row>
    <row r="117" spans="1:12" ht="18.75" outlineLevel="2" x14ac:dyDescent="0.3">
      <c r="A117" s="7" t="s">
        <v>18</v>
      </c>
      <c r="B117" s="7" t="s">
        <v>193</v>
      </c>
      <c r="C117" s="7" t="s">
        <v>194</v>
      </c>
      <c r="D117" s="7" t="s">
        <v>195</v>
      </c>
      <c r="E117" s="7" t="s">
        <v>22</v>
      </c>
      <c r="F117" s="7" t="s">
        <v>35</v>
      </c>
      <c r="G117" s="7" t="s">
        <v>40</v>
      </c>
      <c r="H117" s="7" t="s">
        <v>40</v>
      </c>
      <c r="I117" s="8" t="s">
        <v>32</v>
      </c>
      <c r="J117" s="7" t="s">
        <v>196</v>
      </c>
      <c r="K117" s="9">
        <v>-10</v>
      </c>
      <c r="L117" s="8"/>
    </row>
    <row r="118" spans="1:12" ht="18.75" outlineLevel="1" x14ac:dyDescent="0.3">
      <c r="A118" s="7"/>
      <c r="B118" s="7"/>
      <c r="C118" s="7"/>
      <c r="D118" s="7"/>
      <c r="E118" s="7"/>
      <c r="F118" s="7"/>
      <c r="G118" s="7"/>
      <c r="H118" s="7"/>
      <c r="I118" s="8"/>
      <c r="J118" s="6" t="s">
        <v>1833</v>
      </c>
      <c r="K118" s="9">
        <f>SUBTOTAL(9,K117:K117)</f>
        <v>-10</v>
      </c>
      <c r="L118" s="8"/>
    </row>
    <row r="119" spans="1:12" ht="18.75" outlineLevel="2" x14ac:dyDescent="0.3">
      <c r="A119" s="7" t="s">
        <v>18</v>
      </c>
      <c r="B119" s="7" t="s">
        <v>193</v>
      </c>
      <c r="C119" s="7" t="s">
        <v>194</v>
      </c>
      <c r="D119" s="7" t="s">
        <v>197</v>
      </c>
      <c r="E119" s="7" t="s">
        <v>22</v>
      </c>
      <c r="F119" s="7" t="s">
        <v>35</v>
      </c>
      <c r="G119" s="7" t="s">
        <v>40</v>
      </c>
      <c r="H119" s="7" t="s">
        <v>40</v>
      </c>
      <c r="I119" s="8" t="s">
        <v>32</v>
      </c>
      <c r="J119" s="7" t="s">
        <v>198</v>
      </c>
      <c r="K119" s="9">
        <v>-15258</v>
      </c>
      <c r="L119" s="8"/>
    </row>
    <row r="120" spans="1:12" ht="18.75" outlineLevel="1" x14ac:dyDescent="0.3">
      <c r="A120" s="7"/>
      <c r="B120" s="7"/>
      <c r="C120" s="7"/>
      <c r="D120" s="7"/>
      <c r="E120" s="7"/>
      <c r="F120" s="7"/>
      <c r="G120" s="7"/>
      <c r="H120" s="7"/>
      <c r="I120" s="8"/>
      <c r="J120" s="6" t="s">
        <v>1834</v>
      </c>
      <c r="K120" s="9">
        <f>SUBTOTAL(9,K119:K119)</f>
        <v>-15258</v>
      </c>
      <c r="L120" s="8"/>
    </row>
    <row r="121" spans="1:12" ht="18.75" outlineLevel="2" x14ac:dyDescent="0.3">
      <c r="A121" s="7" t="s">
        <v>18</v>
      </c>
      <c r="B121" s="7" t="s">
        <v>193</v>
      </c>
      <c r="C121" s="7" t="s">
        <v>194</v>
      </c>
      <c r="D121" s="7" t="s">
        <v>199</v>
      </c>
      <c r="E121" s="7" t="s">
        <v>22</v>
      </c>
      <c r="F121" s="7" t="s">
        <v>35</v>
      </c>
      <c r="G121" s="7" t="s">
        <v>181</v>
      </c>
      <c r="H121" s="7" t="s">
        <v>181</v>
      </c>
      <c r="I121" s="8" t="s">
        <v>32</v>
      </c>
      <c r="J121" s="7" t="s">
        <v>200</v>
      </c>
      <c r="K121" s="9">
        <v>-20891</v>
      </c>
      <c r="L121" s="8"/>
    </row>
    <row r="122" spans="1:12" ht="18.75" outlineLevel="1" x14ac:dyDescent="0.3">
      <c r="A122" s="7"/>
      <c r="B122" s="7"/>
      <c r="C122" s="7"/>
      <c r="D122" s="7"/>
      <c r="E122" s="7"/>
      <c r="F122" s="7"/>
      <c r="G122" s="7"/>
      <c r="H122" s="7"/>
      <c r="I122" s="8"/>
      <c r="J122" s="6" t="s">
        <v>1835</v>
      </c>
      <c r="K122" s="9">
        <f>SUBTOTAL(9,K121:K121)</f>
        <v>-20891</v>
      </c>
      <c r="L122" s="8"/>
    </row>
    <row r="123" spans="1:12" ht="18.75" outlineLevel="2" x14ac:dyDescent="0.3">
      <c r="A123" s="7" t="s">
        <v>18</v>
      </c>
      <c r="B123" s="7" t="s">
        <v>193</v>
      </c>
      <c r="C123" s="7" t="s">
        <v>194</v>
      </c>
      <c r="D123" s="7" t="s">
        <v>201</v>
      </c>
      <c r="E123" s="7" t="s">
        <v>22</v>
      </c>
      <c r="F123" s="7" t="s">
        <v>23</v>
      </c>
      <c r="G123" s="7" t="s">
        <v>181</v>
      </c>
      <c r="H123" s="7" t="s">
        <v>181</v>
      </c>
      <c r="I123" s="8" t="s">
        <v>32</v>
      </c>
      <c r="J123" s="7" t="s">
        <v>202</v>
      </c>
      <c r="K123" s="9">
        <v>-46175</v>
      </c>
      <c r="L123" s="8"/>
    </row>
    <row r="124" spans="1:12" ht="18.75" outlineLevel="1" x14ac:dyDescent="0.3">
      <c r="A124" s="7"/>
      <c r="B124" s="7"/>
      <c r="C124" s="7"/>
      <c r="D124" s="7"/>
      <c r="E124" s="7"/>
      <c r="F124" s="7"/>
      <c r="G124" s="7"/>
      <c r="H124" s="7"/>
      <c r="I124" s="8"/>
      <c r="J124" s="6" t="s">
        <v>1836</v>
      </c>
      <c r="K124" s="9">
        <f>SUBTOTAL(9,K123:K123)</f>
        <v>-46175</v>
      </c>
      <c r="L124" s="8"/>
    </row>
    <row r="125" spans="1:12" ht="18.75" outlineLevel="2" x14ac:dyDescent="0.3">
      <c r="A125" s="7" t="s">
        <v>18</v>
      </c>
      <c r="B125" s="7" t="s">
        <v>193</v>
      </c>
      <c r="C125" s="7" t="s">
        <v>194</v>
      </c>
      <c r="D125" s="7" t="s">
        <v>203</v>
      </c>
      <c r="E125" s="7" t="s">
        <v>22</v>
      </c>
      <c r="F125" s="7" t="s">
        <v>35</v>
      </c>
      <c r="G125" s="7" t="s">
        <v>128</v>
      </c>
      <c r="H125" s="7" t="s">
        <v>128</v>
      </c>
      <c r="I125" s="8" t="s">
        <v>32</v>
      </c>
      <c r="J125" s="7" t="s">
        <v>204</v>
      </c>
      <c r="K125" s="9">
        <v>-5555</v>
      </c>
      <c r="L125" s="8"/>
    </row>
    <row r="126" spans="1:12" ht="18.75" outlineLevel="1" x14ac:dyDescent="0.3">
      <c r="A126" s="7"/>
      <c r="B126" s="7"/>
      <c r="C126" s="7"/>
      <c r="D126" s="7"/>
      <c r="E126" s="7"/>
      <c r="F126" s="7"/>
      <c r="G126" s="7"/>
      <c r="H126" s="7"/>
      <c r="I126" s="8"/>
      <c r="J126" s="6" t="s">
        <v>1837</v>
      </c>
      <c r="K126" s="9">
        <f>SUBTOTAL(9,K125:K125)</f>
        <v>-5555</v>
      </c>
      <c r="L126" s="8"/>
    </row>
    <row r="127" spans="1:12" ht="18.75" outlineLevel="2" x14ac:dyDescent="0.3">
      <c r="A127" s="7" t="s">
        <v>18</v>
      </c>
      <c r="B127" s="7" t="s">
        <v>193</v>
      </c>
      <c r="C127" s="7" t="s">
        <v>194</v>
      </c>
      <c r="D127" s="7" t="s">
        <v>205</v>
      </c>
      <c r="E127" s="7" t="s">
        <v>22</v>
      </c>
      <c r="F127" s="7" t="s">
        <v>35</v>
      </c>
      <c r="G127" s="7" t="s">
        <v>206</v>
      </c>
      <c r="H127" s="7" t="s">
        <v>206</v>
      </c>
      <c r="I127" s="8" t="s">
        <v>32</v>
      </c>
      <c r="J127" s="7" t="s">
        <v>207</v>
      </c>
      <c r="K127" s="9">
        <v>-10870</v>
      </c>
      <c r="L127" s="8"/>
    </row>
    <row r="128" spans="1:12" ht="18.75" outlineLevel="1" x14ac:dyDescent="0.3">
      <c r="A128" s="7"/>
      <c r="B128" s="7"/>
      <c r="C128" s="7"/>
      <c r="D128" s="7"/>
      <c r="E128" s="7"/>
      <c r="F128" s="7"/>
      <c r="G128" s="7"/>
      <c r="H128" s="7"/>
      <c r="I128" s="8"/>
      <c r="J128" s="6" t="s">
        <v>1838</v>
      </c>
      <c r="K128" s="9">
        <f>SUBTOTAL(9,K127:K127)</f>
        <v>-10870</v>
      </c>
      <c r="L128" s="8"/>
    </row>
    <row r="129" spans="1:12" ht="18.75" outlineLevel="2" x14ac:dyDescent="0.3">
      <c r="A129" s="7" t="s">
        <v>18</v>
      </c>
      <c r="B129" s="7" t="s">
        <v>193</v>
      </c>
      <c r="C129" s="7" t="s">
        <v>194</v>
      </c>
      <c r="D129" s="7" t="s">
        <v>208</v>
      </c>
      <c r="E129" s="7" t="s">
        <v>22</v>
      </c>
      <c r="F129" s="7" t="s">
        <v>35</v>
      </c>
      <c r="G129" s="7" t="s">
        <v>40</v>
      </c>
      <c r="H129" s="7" t="s">
        <v>40</v>
      </c>
      <c r="I129" s="8" t="s">
        <v>32</v>
      </c>
      <c r="J129" s="7" t="s">
        <v>209</v>
      </c>
      <c r="K129" s="9">
        <v>-16238</v>
      </c>
      <c r="L129" s="8"/>
    </row>
    <row r="130" spans="1:12" ht="18.75" outlineLevel="1" x14ac:dyDescent="0.3">
      <c r="A130" s="7"/>
      <c r="B130" s="7"/>
      <c r="C130" s="7"/>
      <c r="D130" s="7"/>
      <c r="E130" s="7"/>
      <c r="F130" s="7"/>
      <c r="G130" s="7"/>
      <c r="H130" s="7"/>
      <c r="I130" s="8"/>
      <c r="J130" s="6" t="s">
        <v>1839</v>
      </c>
      <c r="K130" s="9">
        <f>SUBTOTAL(9,K129:K129)</f>
        <v>-16238</v>
      </c>
      <c r="L130" s="8"/>
    </row>
    <row r="131" spans="1:12" ht="18.75" outlineLevel="2" x14ac:dyDescent="0.3">
      <c r="A131" s="7" t="s">
        <v>18</v>
      </c>
      <c r="B131" s="7" t="s">
        <v>193</v>
      </c>
      <c r="C131" s="7" t="s">
        <v>194</v>
      </c>
      <c r="D131" s="7" t="s">
        <v>210</v>
      </c>
      <c r="E131" s="7" t="s">
        <v>22</v>
      </c>
      <c r="F131" s="7" t="s">
        <v>35</v>
      </c>
      <c r="G131" s="7" t="s">
        <v>137</v>
      </c>
      <c r="H131" s="7" t="s">
        <v>137</v>
      </c>
      <c r="I131" s="8" t="s">
        <v>32</v>
      </c>
      <c r="J131" s="7" t="s">
        <v>211</v>
      </c>
      <c r="K131" s="9">
        <v>-21754</v>
      </c>
      <c r="L131" s="8"/>
    </row>
    <row r="132" spans="1:12" ht="18.75" outlineLevel="1" x14ac:dyDescent="0.3">
      <c r="A132" s="7"/>
      <c r="B132" s="7"/>
      <c r="C132" s="7"/>
      <c r="D132" s="7"/>
      <c r="E132" s="7"/>
      <c r="F132" s="7"/>
      <c r="G132" s="7"/>
      <c r="H132" s="7"/>
      <c r="I132" s="8"/>
      <c r="J132" s="6" t="s">
        <v>1840</v>
      </c>
      <c r="K132" s="9">
        <f>SUBTOTAL(9,K131:K131)</f>
        <v>-21754</v>
      </c>
      <c r="L132" s="8"/>
    </row>
    <row r="133" spans="1:12" ht="18.75" outlineLevel="2" x14ac:dyDescent="0.3">
      <c r="A133" s="7" t="s">
        <v>18</v>
      </c>
      <c r="B133" s="7" t="s">
        <v>212</v>
      </c>
      <c r="C133" s="7" t="s">
        <v>213</v>
      </c>
      <c r="D133" s="7" t="s">
        <v>214</v>
      </c>
      <c r="E133" s="7" t="s">
        <v>22</v>
      </c>
      <c r="F133" s="7" t="s">
        <v>35</v>
      </c>
      <c r="G133" s="7" t="s">
        <v>206</v>
      </c>
      <c r="H133" s="7" t="s">
        <v>206</v>
      </c>
      <c r="I133" s="8" t="s">
        <v>32</v>
      </c>
      <c r="J133" s="7" t="s">
        <v>215</v>
      </c>
      <c r="K133" s="9">
        <v>-16745</v>
      </c>
      <c r="L133" s="8"/>
    </row>
    <row r="134" spans="1:12" ht="18.75" outlineLevel="1" x14ac:dyDescent="0.3">
      <c r="A134" s="7"/>
      <c r="B134" s="7"/>
      <c r="C134" s="7"/>
      <c r="D134" s="7"/>
      <c r="E134" s="7"/>
      <c r="F134" s="7"/>
      <c r="G134" s="7"/>
      <c r="H134" s="7"/>
      <c r="I134" s="8"/>
      <c r="J134" s="6" t="s">
        <v>1841</v>
      </c>
      <c r="K134" s="9">
        <f>SUBTOTAL(9,K133:K133)</f>
        <v>-16745</v>
      </c>
      <c r="L134" s="8"/>
    </row>
    <row r="135" spans="1:12" ht="18.75" outlineLevel="2" x14ac:dyDescent="0.3">
      <c r="A135" s="7" t="s">
        <v>18</v>
      </c>
      <c r="B135" s="7" t="s">
        <v>212</v>
      </c>
      <c r="C135" s="7" t="s">
        <v>213</v>
      </c>
      <c r="D135" s="7" t="s">
        <v>216</v>
      </c>
      <c r="E135" s="7" t="s">
        <v>22</v>
      </c>
      <c r="F135" s="7" t="s">
        <v>35</v>
      </c>
      <c r="G135" s="7" t="s">
        <v>31</v>
      </c>
      <c r="H135" s="7" t="s">
        <v>31</v>
      </c>
      <c r="I135" s="8" t="s">
        <v>32</v>
      </c>
      <c r="J135" s="7" t="s">
        <v>217</v>
      </c>
      <c r="K135" s="9">
        <v>-3865</v>
      </c>
      <c r="L135" s="8"/>
    </row>
    <row r="136" spans="1:12" ht="18.75" outlineLevel="1" x14ac:dyDescent="0.3">
      <c r="A136" s="7"/>
      <c r="B136" s="7"/>
      <c r="C136" s="7"/>
      <c r="D136" s="7"/>
      <c r="E136" s="7"/>
      <c r="F136" s="7"/>
      <c r="G136" s="7"/>
      <c r="H136" s="7"/>
      <c r="I136" s="8"/>
      <c r="J136" s="6" t="s">
        <v>1842</v>
      </c>
      <c r="K136" s="9">
        <f>SUBTOTAL(9,K135:K135)</f>
        <v>-3865</v>
      </c>
      <c r="L136" s="8"/>
    </row>
    <row r="137" spans="1:12" ht="18.75" outlineLevel="2" x14ac:dyDescent="0.3">
      <c r="A137" s="7" t="s">
        <v>18</v>
      </c>
      <c r="B137" s="7" t="s">
        <v>212</v>
      </c>
      <c r="C137" s="7" t="s">
        <v>213</v>
      </c>
      <c r="D137" s="7" t="s">
        <v>218</v>
      </c>
      <c r="E137" s="7" t="s">
        <v>219</v>
      </c>
      <c r="F137" s="7" t="s">
        <v>220</v>
      </c>
      <c r="G137" s="7" t="s">
        <v>131</v>
      </c>
      <c r="H137" s="7" t="s">
        <v>131</v>
      </c>
      <c r="I137" s="8" t="s">
        <v>221</v>
      </c>
      <c r="J137" s="7" t="s">
        <v>222</v>
      </c>
      <c r="K137" s="9">
        <v>11600</v>
      </c>
      <c r="L137" s="8" t="s">
        <v>223</v>
      </c>
    </row>
    <row r="138" spans="1:12" ht="18.75" outlineLevel="1" x14ac:dyDescent="0.3">
      <c r="A138" s="7"/>
      <c r="B138" s="7"/>
      <c r="C138" s="7"/>
      <c r="D138" s="7"/>
      <c r="E138" s="7"/>
      <c r="F138" s="7"/>
      <c r="G138" s="7"/>
      <c r="H138" s="7"/>
      <c r="I138" s="8"/>
      <c r="J138" s="6" t="s">
        <v>1843</v>
      </c>
      <c r="K138" s="9">
        <f>SUBTOTAL(9,K137:K137)</f>
        <v>11600</v>
      </c>
      <c r="L138" s="8"/>
    </row>
    <row r="139" spans="1:12" ht="18.75" outlineLevel="2" x14ac:dyDescent="0.3">
      <c r="A139" s="7" t="s">
        <v>18</v>
      </c>
      <c r="B139" s="7" t="s">
        <v>212</v>
      </c>
      <c r="C139" s="7" t="s">
        <v>213</v>
      </c>
      <c r="D139" s="7" t="s">
        <v>224</v>
      </c>
      <c r="E139" s="7" t="s">
        <v>22</v>
      </c>
      <c r="F139" s="7" t="s">
        <v>35</v>
      </c>
      <c r="G139" s="7" t="s">
        <v>31</v>
      </c>
      <c r="H139" s="7" t="s">
        <v>31</v>
      </c>
      <c r="I139" s="8" t="s">
        <v>32</v>
      </c>
      <c r="J139" s="7" t="s">
        <v>225</v>
      </c>
      <c r="K139" s="9">
        <v>-12503</v>
      </c>
      <c r="L139" s="8"/>
    </row>
    <row r="140" spans="1:12" ht="18.75" outlineLevel="1" x14ac:dyDescent="0.3">
      <c r="A140" s="7"/>
      <c r="B140" s="7"/>
      <c r="C140" s="7"/>
      <c r="D140" s="7"/>
      <c r="E140" s="7"/>
      <c r="F140" s="7"/>
      <c r="G140" s="7"/>
      <c r="H140" s="7"/>
      <c r="I140" s="8"/>
      <c r="J140" s="6" t="s">
        <v>1844</v>
      </c>
      <c r="K140" s="9">
        <f>SUBTOTAL(9,K139:K139)</f>
        <v>-12503</v>
      </c>
      <c r="L140" s="8"/>
    </row>
    <row r="141" spans="1:12" ht="18.75" outlineLevel="2" x14ac:dyDescent="0.3">
      <c r="A141" s="7" t="s">
        <v>18</v>
      </c>
      <c r="B141" s="7" t="s">
        <v>212</v>
      </c>
      <c r="C141" s="7" t="s">
        <v>213</v>
      </c>
      <c r="D141" s="7" t="s">
        <v>226</v>
      </c>
      <c r="E141" s="7" t="s">
        <v>22</v>
      </c>
      <c r="F141" s="7" t="s">
        <v>35</v>
      </c>
      <c r="G141" s="7" t="s">
        <v>31</v>
      </c>
      <c r="H141" s="7" t="s">
        <v>31</v>
      </c>
      <c r="I141" s="8" t="s">
        <v>32</v>
      </c>
      <c r="J141" s="7" t="s">
        <v>227</v>
      </c>
      <c r="K141" s="9">
        <v>-43065</v>
      </c>
      <c r="L141" s="8"/>
    </row>
    <row r="142" spans="1:12" ht="18.75" outlineLevel="1" x14ac:dyDescent="0.3">
      <c r="A142" s="7"/>
      <c r="B142" s="7"/>
      <c r="C142" s="7"/>
      <c r="D142" s="7"/>
      <c r="E142" s="7"/>
      <c r="F142" s="7"/>
      <c r="G142" s="7"/>
      <c r="H142" s="7"/>
      <c r="I142" s="8"/>
      <c r="J142" s="6" t="s">
        <v>1845</v>
      </c>
      <c r="K142" s="9">
        <f>SUBTOTAL(9,K141:K141)</f>
        <v>-43065</v>
      </c>
      <c r="L142" s="8"/>
    </row>
    <row r="143" spans="1:12" ht="18.75" outlineLevel="2" x14ac:dyDescent="0.3">
      <c r="A143" s="7" t="s">
        <v>18</v>
      </c>
      <c r="B143" s="7" t="s">
        <v>228</v>
      </c>
      <c r="C143" s="7" t="s">
        <v>229</v>
      </c>
      <c r="D143" s="7" t="s">
        <v>230</v>
      </c>
      <c r="E143" s="7" t="s">
        <v>22</v>
      </c>
      <c r="F143" s="7" t="s">
        <v>35</v>
      </c>
      <c r="G143" s="7" t="s">
        <v>31</v>
      </c>
      <c r="H143" s="7" t="s">
        <v>31</v>
      </c>
      <c r="I143" s="8" t="s">
        <v>32</v>
      </c>
      <c r="J143" s="7" t="s">
        <v>231</v>
      </c>
      <c r="K143" s="9">
        <v>-12747</v>
      </c>
      <c r="L143" s="8"/>
    </row>
    <row r="144" spans="1:12" ht="18.75" outlineLevel="1" x14ac:dyDescent="0.3">
      <c r="A144" s="7"/>
      <c r="B144" s="7"/>
      <c r="C144" s="7"/>
      <c r="D144" s="7"/>
      <c r="E144" s="7"/>
      <c r="F144" s="7"/>
      <c r="G144" s="7"/>
      <c r="H144" s="7"/>
      <c r="I144" s="8"/>
      <c r="J144" s="6" t="s">
        <v>1846</v>
      </c>
      <c r="K144" s="9">
        <f>SUBTOTAL(9,K143:K143)</f>
        <v>-12747</v>
      </c>
      <c r="L144" s="8"/>
    </row>
    <row r="145" spans="1:12" ht="18.75" outlineLevel="2" x14ac:dyDescent="0.3">
      <c r="A145" s="7" t="s">
        <v>18</v>
      </c>
      <c r="B145" s="7" t="s">
        <v>228</v>
      </c>
      <c r="C145" s="7" t="s">
        <v>229</v>
      </c>
      <c r="D145" s="7" t="s">
        <v>232</v>
      </c>
      <c r="E145" s="7" t="s">
        <v>22</v>
      </c>
      <c r="F145" s="7" t="s">
        <v>35</v>
      </c>
      <c r="G145" s="7" t="s">
        <v>31</v>
      </c>
      <c r="H145" s="7" t="s">
        <v>31</v>
      </c>
      <c r="I145" s="8" t="s">
        <v>32</v>
      </c>
      <c r="J145" s="7" t="s">
        <v>233</v>
      </c>
      <c r="K145" s="9">
        <v>-320</v>
      </c>
      <c r="L145" s="8"/>
    </row>
    <row r="146" spans="1:12" ht="18.75" outlineLevel="1" x14ac:dyDescent="0.3">
      <c r="A146" s="7"/>
      <c r="B146" s="7"/>
      <c r="C146" s="7"/>
      <c r="D146" s="7"/>
      <c r="E146" s="7"/>
      <c r="F146" s="7"/>
      <c r="G146" s="7"/>
      <c r="H146" s="7"/>
      <c r="I146" s="8"/>
      <c r="J146" s="6" t="s">
        <v>1847</v>
      </c>
      <c r="K146" s="9">
        <f>SUBTOTAL(9,K145:K145)</f>
        <v>-320</v>
      </c>
      <c r="L146" s="8"/>
    </row>
    <row r="147" spans="1:12" ht="18.75" outlineLevel="2" x14ac:dyDescent="0.3">
      <c r="A147" s="7" t="s">
        <v>18</v>
      </c>
      <c r="B147" s="7" t="s">
        <v>228</v>
      </c>
      <c r="C147" s="7" t="s">
        <v>229</v>
      </c>
      <c r="D147" s="7" t="s">
        <v>234</v>
      </c>
      <c r="E147" s="7" t="s">
        <v>22</v>
      </c>
      <c r="F147" s="7" t="s">
        <v>35</v>
      </c>
      <c r="G147" s="7" t="s">
        <v>31</v>
      </c>
      <c r="H147" s="7" t="s">
        <v>31</v>
      </c>
      <c r="I147" s="8" t="s">
        <v>32</v>
      </c>
      <c r="J147" s="7" t="s">
        <v>235</v>
      </c>
      <c r="K147" s="9">
        <v>-7730</v>
      </c>
      <c r="L147" s="8"/>
    </row>
    <row r="148" spans="1:12" ht="18.75" outlineLevel="1" x14ac:dyDescent="0.3">
      <c r="A148" s="7"/>
      <c r="B148" s="7"/>
      <c r="C148" s="7"/>
      <c r="D148" s="7"/>
      <c r="E148" s="7"/>
      <c r="F148" s="7"/>
      <c r="G148" s="7"/>
      <c r="H148" s="7"/>
      <c r="I148" s="8"/>
      <c r="J148" s="6" t="s">
        <v>1848</v>
      </c>
      <c r="K148" s="9">
        <f>SUBTOTAL(9,K147:K147)</f>
        <v>-7730</v>
      </c>
      <c r="L148" s="8"/>
    </row>
    <row r="149" spans="1:12" ht="18.75" outlineLevel="2" x14ac:dyDescent="0.3">
      <c r="A149" s="7" t="s">
        <v>18</v>
      </c>
      <c r="B149" s="7" t="s">
        <v>228</v>
      </c>
      <c r="C149" s="7" t="s">
        <v>229</v>
      </c>
      <c r="D149" s="7" t="s">
        <v>236</v>
      </c>
      <c r="E149" s="7" t="s">
        <v>22</v>
      </c>
      <c r="F149" s="7" t="s">
        <v>23</v>
      </c>
      <c r="G149" s="7" t="s">
        <v>31</v>
      </c>
      <c r="H149" s="7" t="s">
        <v>31</v>
      </c>
      <c r="I149" s="8" t="s">
        <v>32</v>
      </c>
      <c r="J149" s="7" t="s">
        <v>237</v>
      </c>
      <c r="K149" s="9">
        <v>-90</v>
      </c>
      <c r="L149" s="8"/>
    </row>
    <row r="150" spans="1:12" ht="18.75" outlineLevel="1" x14ac:dyDescent="0.3">
      <c r="A150" s="7"/>
      <c r="B150" s="7"/>
      <c r="C150" s="7"/>
      <c r="D150" s="7"/>
      <c r="E150" s="7"/>
      <c r="F150" s="7"/>
      <c r="G150" s="7"/>
      <c r="H150" s="7"/>
      <c r="I150" s="8"/>
      <c r="J150" s="6" t="s">
        <v>1849</v>
      </c>
      <c r="K150" s="9">
        <f>SUBTOTAL(9,K149:K149)</f>
        <v>-90</v>
      </c>
      <c r="L150" s="8"/>
    </row>
    <row r="151" spans="1:12" ht="18.75" outlineLevel="2" x14ac:dyDescent="0.3">
      <c r="A151" s="7" t="s">
        <v>18</v>
      </c>
      <c r="B151" s="7" t="s">
        <v>238</v>
      </c>
      <c r="C151" s="7" t="s">
        <v>239</v>
      </c>
      <c r="D151" s="7" t="s">
        <v>240</v>
      </c>
      <c r="E151" s="7" t="s">
        <v>47</v>
      </c>
      <c r="F151" s="7" t="s">
        <v>48</v>
      </c>
      <c r="G151" s="7" t="s">
        <v>241</v>
      </c>
      <c r="H151" s="7" t="s">
        <v>241</v>
      </c>
      <c r="I151" s="8" t="s">
        <v>242</v>
      </c>
      <c r="J151" s="7" t="s">
        <v>243</v>
      </c>
      <c r="K151" s="9">
        <v>1050</v>
      </c>
      <c r="L151" s="8"/>
    </row>
    <row r="152" spans="1:12" ht="18.75" outlineLevel="2" x14ac:dyDescent="0.3">
      <c r="A152" s="7" t="s">
        <v>18</v>
      </c>
      <c r="B152" s="7" t="s">
        <v>238</v>
      </c>
      <c r="C152" s="7" t="s">
        <v>239</v>
      </c>
      <c r="D152" s="7" t="s">
        <v>244</v>
      </c>
      <c r="E152" s="7" t="s">
        <v>47</v>
      </c>
      <c r="F152" s="7" t="s">
        <v>48</v>
      </c>
      <c r="G152" s="7" t="s">
        <v>241</v>
      </c>
      <c r="H152" s="7" t="s">
        <v>241</v>
      </c>
      <c r="I152" s="8" t="s">
        <v>245</v>
      </c>
      <c r="J152" s="7" t="s">
        <v>243</v>
      </c>
      <c r="K152" s="9">
        <v>8800</v>
      </c>
      <c r="L152" s="8"/>
    </row>
    <row r="153" spans="1:12" ht="18.75" outlineLevel="2" x14ac:dyDescent="0.3">
      <c r="A153" s="7" t="s">
        <v>18</v>
      </c>
      <c r="B153" s="7" t="s">
        <v>238</v>
      </c>
      <c r="C153" s="7" t="s">
        <v>239</v>
      </c>
      <c r="D153" s="7" t="s">
        <v>246</v>
      </c>
      <c r="E153" s="7" t="s">
        <v>47</v>
      </c>
      <c r="F153" s="7" t="s">
        <v>48</v>
      </c>
      <c r="G153" s="7" t="s">
        <v>241</v>
      </c>
      <c r="H153" s="7" t="s">
        <v>241</v>
      </c>
      <c r="I153" s="8" t="s">
        <v>247</v>
      </c>
      <c r="J153" s="7" t="s">
        <v>243</v>
      </c>
      <c r="K153" s="9">
        <v>11805</v>
      </c>
      <c r="L153" s="8"/>
    </row>
    <row r="154" spans="1:12" ht="18.75" outlineLevel="2" x14ac:dyDescent="0.3">
      <c r="A154" s="7" t="s">
        <v>18</v>
      </c>
      <c r="B154" s="7" t="s">
        <v>238</v>
      </c>
      <c r="C154" s="7" t="s">
        <v>239</v>
      </c>
      <c r="D154" s="7" t="s">
        <v>248</v>
      </c>
      <c r="E154" s="7" t="s">
        <v>22</v>
      </c>
      <c r="F154" s="7" t="s">
        <v>23</v>
      </c>
      <c r="G154" s="7" t="s">
        <v>241</v>
      </c>
      <c r="H154" s="7" t="s">
        <v>241</v>
      </c>
      <c r="I154" s="8" t="s">
        <v>32</v>
      </c>
      <c r="J154" s="7" t="s">
        <v>243</v>
      </c>
      <c r="K154" s="9">
        <v>-22697</v>
      </c>
      <c r="L154" s="8"/>
    </row>
    <row r="155" spans="1:12" ht="18.75" outlineLevel="2" x14ac:dyDescent="0.3">
      <c r="A155" s="7" t="s">
        <v>18</v>
      </c>
      <c r="B155" s="7" t="s">
        <v>238</v>
      </c>
      <c r="C155" s="7" t="s">
        <v>239</v>
      </c>
      <c r="D155" s="7" t="s">
        <v>249</v>
      </c>
      <c r="E155" s="7" t="s">
        <v>47</v>
      </c>
      <c r="F155" s="7" t="s">
        <v>48</v>
      </c>
      <c r="G155" s="7" t="s">
        <v>241</v>
      </c>
      <c r="H155" s="7" t="s">
        <v>241</v>
      </c>
      <c r="I155" s="8" t="s">
        <v>250</v>
      </c>
      <c r="J155" s="7" t="s">
        <v>243</v>
      </c>
      <c r="K155" s="9">
        <v>1042</v>
      </c>
      <c r="L155" s="8"/>
    </row>
    <row r="156" spans="1:12" ht="18.75" outlineLevel="1" x14ac:dyDescent="0.3">
      <c r="A156" s="7"/>
      <c r="B156" s="7"/>
      <c r="C156" s="7"/>
      <c r="D156" s="7"/>
      <c r="E156" s="7"/>
      <c r="F156" s="7"/>
      <c r="G156" s="7"/>
      <c r="H156" s="7"/>
      <c r="I156" s="8"/>
      <c r="J156" s="6" t="s">
        <v>1850</v>
      </c>
      <c r="K156" s="9">
        <f>SUBTOTAL(9,K151:K155)</f>
        <v>0</v>
      </c>
      <c r="L156" s="8"/>
    </row>
    <row r="157" spans="1:12" ht="18.75" outlineLevel="2" x14ac:dyDescent="0.3">
      <c r="A157" s="7" t="s">
        <v>18</v>
      </c>
      <c r="B157" s="7" t="s">
        <v>238</v>
      </c>
      <c r="C157" s="7" t="s">
        <v>239</v>
      </c>
      <c r="D157" s="7" t="s">
        <v>251</v>
      </c>
      <c r="E157" s="7" t="s">
        <v>47</v>
      </c>
      <c r="F157" s="7" t="s">
        <v>48</v>
      </c>
      <c r="G157" s="7" t="s">
        <v>31</v>
      </c>
      <c r="H157" s="7" t="s">
        <v>31</v>
      </c>
      <c r="I157" s="8" t="s">
        <v>252</v>
      </c>
      <c r="J157" s="7" t="s">
        <v>253</v>
      </c>
      <c r="K157" s="9">
        <v>11845</v>
      </c>
      <c r="L157" s="8"/>
    </row>
    <row r="158" spans="1:12" ht="18.75" outlineLevel="2" x14ac:dyDescent="0.3">
      <c r="A158" s="7" t="s">
        <v>18</v>
      </c>
      <c r="B158" s="7" t="s">
        <v>238</v>
      </c>
      <c r="C158" s="7" t="s">
        <v>239</v>
      </c>
      <c r="D158" s="7" t="s">
        <v>254</v>
      </c>
      <c r="E158" s="7" t="s">
        <v>22</v>
      </c>
      <c r="F158" s="7" t="s">
        <v>35</v>
      </c>
      <c r="G158" s="7" t="s">
        <v>31</v>
      </c>
      <c r="H158" s="7" t="s">
        <v>31</v>
      </c>
      <c r="I158" s="8" t="s">
        <v>32</v>
      </c>
      <c r="J158" s="7" t="s">
        <v>253</v>
      </c>
      <c r="K158" s="9">
        <v>-13206</v>
      </c>
      <c r="L158" s="8"/>
    </row>
    <row r="159" spans="1:12" ht="18.75" outlineLevel="2" x14ac:dyDescent="0.3">
      <c r="A159" s="7" t="s">
        <v>18</v>
      </c>
      <c r="B159" s="7" t="s">
        <v>238</v>
      </c>
      <c r="C159" s="7" t="s">
        <v>239</v>
      </c>
      <c r="D159" s="7" t="s">
        <v>255</v>
      </c>
      <c r="E159" s="7" t="s">
        <v>47</v>
      </c>
      <c r="F159" s="7" t="s">
        <v>48</v>
      </c>
      <c r="G159" s="7" t="s">
        <v>31</v>
      </c>
      <c r="H159" s="7" t="s">
        <v>31</v>
      </c>
      <c r="I159" s="8" t="s">
        <v>256</v>
      </c>
      <c r="J159" s="7" t="s">
        <v>253</v>
      </c>
      <c r="K159" s="9">
        <v>11</v>
      </c>
      <c r="L159" s="8"/>
    </row>
    <row r="160" spans="1:12" ht="18.75" outlineLevel="2" x14ac:dyDescent="0.3">
      <c r="A160" s="7" t="s">
        <v>18</v>
      </c>
      <c r="B160" s="7" t="s">
        <v>238</v>
      </c>
      <c r="C160" s="7" t="s">
        <v>239</v>
      </c>
      <c r="D160" s="7" t="s">
        <v>257</v>
      </c>
      <c r="E160" s="7" t="s">
        <v>47</v>
      </c>
      <c r="F160" s="7" t="s">
        <v>48</v>
      </c>
      <c r="G160" s="7" t="s">
        <v>31</v>
      </c>
      <c r="H160" s="7" t="s">
        <v>31</v>
      </c>
      <c r="I160" s="8" t="s">
        <v>258</v>
      </c>
      <c r="J160" s="7" t="s">
        <v>253</v>
      </c>
      <c r="K160" s="9">
        <v>1350</v>
      </c>
      <c r="L160" s="8"/>
    </row>
    <row r="161" spans="1:12" ht="18.75" outlineLevel="1" x14ac:dyDescent="0.3">
      <c r="A161" s="7"/>
      <c r="B161" s="7"/>
      <c r="C161" s="7"/>
      <c r="D161" s="7"/>
      <c r="E161" s="7"/>
      <c r="F161" s="7"/>
      <c r="G161" s="7"/>
      <c r="H161" s="7"/>
      <c r="I161" s="8"/>
      <c r="J161" s="6" t="s">
        <v>1851</v>
      </c>
      <c r="K161" s="9">
        <f>SUBTOTAL(9,K157:K160)</f>
        <v>0</v>
      </c>
      <c r="L161" s="8"/>
    </row>
    <row r="162" spans="1:12" ht="18.75" outlineLevel="2" x14ac:dyDescent="0.3">
      <c r="A162" s="7" t="s">
        <v>18</v>
      </c>
      <c r="B162" s="7" t="s">
        <v>238</v>
      </c>
      <c r="C162" s="7" t="s">
        <v>239</v>
      </c>
      <c r="D162" s="7" t="s">
        <v>259</v>
      </c>
      <c r="E162" s="7" t="s">
        <v>22</v>
      </c>
      <c r="F162" s="7" t="s">
        <v>23</v>
      </c>
      <c r="G162" s="7" t="s">
        <v>31</v>
      </c>
      <c r="H162" s="7" t="s">
        <v>31</v>
      </c>
      <c r="I162" s="8" t="s">
        <v>260</v>
      </c>
      <c r="J162" s="7" t="s">
        <v>261</v>
      </c>
      <c r="K162" s="9">
        <v>-193000</v>
      </c>
      <c r="L162" s="8"/>
    </row>
    <row r="163" spans="1:12" ht="18.75" outlineLevel="1" x14ac:dyDescent="0.3">
      <c r="A163" s="7"/>
      <c r="B163" s="7"/>
      <c r="C163" s="7"/>
      <c r="D163" s="7"/>
      <c r="E163" s="7"/>
      <c r="F163" s="7"/>
      <c r="G163" s="7"/>
      <c r="H163" s="7"/>
      <c r="I163" s="8"/>
      <c r="J163" s="6" t="s">
        <v>1852</v>
      </c>
      <c r="K163" s="9">
        <f>SUBTOTAL(9,K162:K162)</f>
        <v>-193000</v>
      </c>
      <c r="L163" s="8"/>
    </row>
    <row r="164" spans="1:12" ht="18.75" outlineLevel="2" x14ac:dyDescent="0.3">
      <c r="A164" s="7" t="s">
        <v>18</v>
      </c>
      <c r="B164" s="7" t="s">
        <v>238</v>
      </c>
      <c r="C164" s="7" t="s">
        <v>239</v>
      </c>
      <c r="D164" s="7" t="s">
        <v>262</v>
      </c>
      <c r="E164" s="7" t="s">
        <v>22</v>
      </c>
      <c r="F164" s="7" t="s">
        <v>35</v>
      </c>
      <c r="G164" s="7" t="s">
        <v>206</v>
      </c>
      <c r="H164" s="7" t="s">
        <v>206</v>
      </c>
      <c r="I164" s="8" t="s">
        <v>32</v>
      </c>
      <c r="J164" s="7" t="s">
        <v>263</v>
      </c>
      <c r="K164" s="9">
        <v>-24630</v>
      </c>
      <c r="L164" s="8"/>
    </row>
    <row r="165" spans="1:12" ht="18.75" outlineLevel="1" x14ac:dyDescent="0.3">
      <c r="A165" s="7"/>
      <c r="B165" s="7"/>
      <c r="C165" s="7"/>
      <c r="D165" s="7"/>
      <c r="E165" s="7"/>
      <c r="F165" s="7"/>
      <c r="G165" s="7"/>
      <c r="H165" s="7"/>
      <c r="I165" s="8"/>
      <c r="J165" s="6" t="s">
        <v>1853</v>
      </c>
      <c r="K165" s="9">
        <f>SUBTOTAL(9,K164:K164)</f>
        <v>-24630</v>
      </c>
      <c r="L165" s="8"/>
    </row>
    <row r="166" spans="1:12" ht="18.75" outlineLevel="2" x14ac:dyDescent="0.3">
      <c r="A166" s="7" t="s">
        <v>18</v>
      </c>
      <c r="B166" s="7" t="s">
        <v>238</v>
      </c>
      <c r="C166" s="7" t="s">
        <v>239</v>
      </c>
      <c r="D166" s="7" t="s">
        <v>264</v>
      </c>
      <c r="E166" s="7" t="s">
        <v>22</v>
      </c>
      <c r="F166" s="7" t="s">
        <v>23</v>
      </c>
      <c r="G166" s="7" t="s">
        <v>206</v>
      </c>
      <c r="H166" s="7" t="s">
        <v>206</v>
      </c>
      <c r="I166" s="8" t="s">
        <v>32</v>
      </c>
      <c r="J166" s="7" t="s">
        <v>265</v>
      </c>
      <c r="K166" s="9">
        <v>-30</v>
      </c>
      <c r="L166" s="8"/>
    </row>
    <row r="167" spans="1:12" ht="18.75" outlineLevel="1" x14ac:dyDescent="0.3">
      <c r="A167" s="7"/>
      <c r="B167" s="7"/>
      <c r="C167" s="7"/>
      <c r="D167" s="7"/>
      <c r="E167" s="7"/>
      <c r="F167" s="7"/>
      <c r="G167" s="7"/>
      <c r="H167" s="7"/>
      <c r="I167" s="8"/>
      <c r="J167" s="6" t="s">
        <v>1854</v>
      </c>
      <c r="K167" s="9">
        <f>SUBTOTAL(9,K166:K166)</f>
        <v>-30</v>
      </c>
      <c r="L167" s="8"/>
    </row>
    <row r="168" spans="1:12" ht="18.75" outlineLevel="2" x14ac:dyDescent="0.3">
      <c r="A168" s="7" t="s">
        <v>18</v>
      </c>
      <c r="B168" s="7" t="s">
        <v>238</v>
      </c>
      <c r="C168" s="7" t="s">
        <v>239</v>
      </c>
      <c r="D168" s="7" t="s">
        <v>266</v>
      </c>
      <c r="E168" s="7" t="s">
        <v>22</v>
      </c>
      <c r="F168" s="7" t="s">
        <v>35</v>
      </c>
      <c r="G168" s="7" t="s">
        <v>31</v>
      </c>
      <c r="H168" s="7" t="s">
        <v>31</v>
      </c>
      <c r="I168" s="8" t="s">
        <v>32</v>
      </c>
      <c r="J168" s="7" t="s">
        <v>267</v>
      </c>
      <c r="K168" s="9">
        <v>-16937</v>
      </c>
      <c r="L168" s="8"/>
    </row>
    <row r="169" spans="1:12" ht="18.75" outlineLevel="2" x14ac:dyDescent="0.3">
      <c r="A169" s="7" t="s">
        <v>18</v>
      </c>
      <c r="B169" s="7" t="s">
        <v>238</v>
      </c>
      <c r="C169" s="7" t="s">
        <v>239</v>
      </c>
      <c r="D169" s="7" t="s">
        <v>268</v>
      </c>
      <c r="E169" s="7" t="s">
        <v>47</v>
      </c>
      <c r="F169" s="7" t="s">
        <v>48</v>
      </c>
      <c r="G169" s="7" t="s">
        <v>31</v>
      </c>
      <c r="H169" s="7" t="s">
        <v>31</v>
      </c>
      <c r="I169" s="8" t="s">
        <v>269</v>
      </c>
      <c r="J169" s="7" t="s">
        <v>267</v>
      </c>
      <c r="K169" s="9">
        <v>2072</v>
      </c>
      <c r="L169" s="8"/>
    </row>
    <row r="170" spans="1:12" ht="18.75" outlineLevel="2" x14ac:dyDescent="0.3">
      <c r="A170" s="7" t="s">
        <v>18</v>
      </c>
      <c r="B170" s="7" t="s">
        <v>238</v>
      </c>
      <c r="C170" s="7" t="s">
        <v>239</v>
      </c>
      <c r="D170" s="7" t="s">
        <v>270</v>
      </c>
      <c r="E170" s="7" t="s">
        <v>47</v>
      </c>
      <c r="F170" s="7" t="s">
        <v>48</v>
      </c>
      <c r="G170" s="7" t="s">
        <v>31</v>
      </c>
      <c r="H170" s="7" t="s">
        <v>31</v>
      </c>
      <c r="I170" s="8" t="s">
        <v>271</v>
      </c>
      <c r="J170" s="7" t="s">
        <v>267</v>
      </c>
      <c r="K170" s="9">
        <v>400</v>
      </c>
      <c r="L170" s="8"/>
    </row>
    <row r="171" spans="1:12" ht="18.75" outlineLevel="2" x14ac:dyDescent="0.3">
      <c r="A171" s="7" t="s">
        <v>18</v>
      </c>
      <c r="B171" s="7" t="s">
        <v>238</v>
      </c>
      <c r="C171" s="7" t="s">
        <v>239</v>
      </c>
      <c r="D171" s="7" t="s">
        <v>272</v>
      </c>
      <c r="E171" s="7" t="s">
        <v>47</v>
      </c>
      <c r="F171" s="7" t="s">
        <v>48</v>
      </c>
      <c r="G171" s="7" t="s">
        <v>31</v>
      </c>
      <c r="H171" s="7" t="s">
        <v>31</v>
      </c>
      <c r="I171" s="8" t="s">
        <v>273</v>
      </c>
      <c r="J171" s="7" t="s">
        <v>267</v>
      </c>
      <c r="K171" s="9">
        <v>13665</v>
      </c>
      <c r="L171" s="8"/>
    </row>
    <row r="172" spans="1:12" ht="18.75" outlineLevel="2" x14ac:dyDescent="0.3">
      <c r="A172" s="7" t="s">
        <v>18</v>
      </c>
      <c r="B172" s="7" t="s">
        <v>238</v>
      </c>
      <c r="C172" s="7" t="s">
        <v>239</v>
      </c>
      <c r="D172" s="7" t="s">
        <v>274</v>
      </c>
      <c r="E172" s="7" t="s">
        <v>47</v>
      </c>
      <c r="F172" s="7" t="s">
        <v>48</v>
      </c>
      <c r="G172" s="7" t="s">
        <v>31</v>
      </c>
      <c r="H172" s="7" t="s">
        <v>31</v>
      </c>
      <c r="I172" s="8" t="s">
        <v>275</v>
      </c>
      <c r="J172" s="7" t="s">
        <v>267</v>
      </c>
      <c r="K172" s="9">
        <v>800</v>
      </c>
      <c r="L172" s="8"/>
    </row>
    <row r="173" spans="1:12" ht="18.75" outlineLevel="1" x14ac:dyDescent="0.3">
      <c r="A173" s="7"/>
      <c r="B173" s="7"/>
      <c r="C173" s="7"/>
      <c r="D173" s="7"/>
      <c r="E173" s="7"/>
      <c r="F173" s="7"/>
      <c r="G173" s="7"/>
      <c r="H173" s="7"/>
      <c r="I173" s="8"/>
      <c r="J173" s="6" t="s">
        <v>1855</v>
      </c>
      <c r="K173" s="9">
        <f>SUBTOTAL(9,K168:K172)</f>
        <v>0</v>
      </c>
      <c r="L173" s="8"/>
    </row>
    <row r="174" spans="1:12" ht="18.75" outlineLevel="2" x14ac:dyDescent="0.3">
      <c r="A174" s="7" t="s">
        <v>18</v>
      </c>
      <c r="B174" s="7" t="s">
        <v>238</v>
      </c>
      <c r="C174" s="7" t="s">
        <v>239</v>
      </c>
      <c r="D174" s="7" t="s">
        <v>276</v>
      </c>
      <c r="E174" s="7" t="s">
        <v>22</v>
      </c>
      <c r="F174" s="7" t="s">
        <v>35</v>
      </c>
      <c r="G174" s="7" t="s">
        <v>31</v>
      </c>
      <c r="H174" s="7" t="s">
        <v>31</v>
      </c>
      <c r="I174" s="8" t="s">
        <v>32</v>
      </c>
      <c r="J174" s="7" t="s">
        <v>277</v>
      </c>
      <c r="K174" s="9">
        <v>-5246</v>
      </c>
      <c r="L174" s="8"/>
    </row>
    <row r="175" spans="1:12" ht="18.75" outlineLevel="1" x14ac:dyDescent="0.3">
      <c r="A175" s="7"/>
      <c r="B175" s="7"/>
      <c r="C175" s="7"/>
      <c r="D175" s="7"/>
      <c r="E175" s="7"/>
      <c r="F175" s="7"/>
      <c r="G175" s="7"/>
      <c r="H175" s="7"/>
      <c r="I175" s="8"/>
      <c r="J175" s="6" t="s">
        <v>1856</v>
      </c>
      <c r="K175" s="9">
        <f>SUBTOTAL(9,K174:K174)</f>
        <v>-5246</v>
      </c>
      <c r="L175" s="8"/>
    </row>
    <row r="176" spans="1:12" ht="18.75" outlineLevel="2" x14ac:dyDescent="0.3">
      <c r="A176" s="7" t="s">
        <v>18</v>
      </c>
      <c r="B176" s="7" t="s">
        <v>238</v>
      </c>
      <c r="C176" s="7" t="s">
        <v>239</v>
      </c>
      <c r="D176" s="7" t="s">
        <v>278</v>
      </c>
      <c r="E176" s="7" t="s">
        <v>22</v>
      </c>
      <c r="F176" s="7" t="s">
        <v>30</v>
      </c>
      <c r="G176" s="7" t="s">
        <v>31</v>
      </c>
      <c r="H176" s="7" t="s">
        <v>31</v>
      </c>
      <c r="I176" s="8" t="s">
        <v>32</v>
      </c>
      <c r="J176" s="7" t="s">
        <v>279</v>
      </c>
      <c r="K176" s="9">
        <v>-8426</v>
      </c>
      <c r="L176" s="8"/>
    </row>
    <row r="177" spans="1:12" ht="18.75" outlineLevel="1" x14ac:dyDescent="0.3">
      <c r="A177" s="7"/>
      <c r="B177" s="7"/>
      <c r="C177" s="7"/>
      <c r="D177" s="7"/>
      <c r="E177" s="7"/>
      <c r="F177" s="7"/>
      <c r="G177" s="7"/>
      <c r="H177" s="7"/>
      <c r="I177" s="8"/>
      <c r="J177" s="6" t="s">
        <v>1857</v>
      </c>
      <c r="K177" s="9">
        <f>SUBTOTAL(9,K176:K176)</f>
        <v>-8426</v>
      </c>
      <c r="L177" s="8"/>
    </row>
    <row r="178" spans="1:12" ht="18.75" outlineLevel="2" x14ac:dyDescent="0.3">
      <c r="A178" s="7" t="s">
        <v>18</v>
      </c>
      <c r="B178" s="7" t="s">
        <v>280</v>
      </c>
      <c r="C178" s="7" t="s">
        <v>281</v>
      </c>
      <c r="D178" s="7" t="s">
        <v>282</v>
      </c>
      <c r="E178" s="7" t="s">
        <v>22</v>
      </c>
      <c r="F178" s="7" t="s">
        <v>35</v>
      </c>
      <c r="G178" s="7" t="s">
        <v>131</v>
      </c>
      <c r="H178" s="7" t="s">
        <v>131</v>
      </c>
      <c r="I178" s="8" t="s">
        <v>32</v>
      </c>
      <c r="J178" s="7" t="s">
        <v>283</v>
      </c>
      <c r="K178" s="9">
        <v>-2000</v>
      </c>
      <c r="L178" s="8"/>
    </row>
    <row r="179" spans="1:12" ht="18.75" outlineLevel="1" x14ac:dyDescent="0.3">
      <c r="A179" s="7"/>
      <c r="B179" s="7"/>
      <c r="C179" s="7"/>
      <c r="D179" s="7"/>
      <c r="E179" s="7"/>
      <c r="F179" s="7"/>
      <c r="G179" s="7"/>
      <c r="H179" s="7"/>
      <c r="I179" s="8"/>
      <c r="J179" s="6" t="s">
        <v>1858</v>
      </c>
      <c r="K179" s="9">
        <f>SUBTOTAL(9,K178:K178)</f>
        <v>-2000</v>
      </c>
      <c r="L179" s="8"/>
    </row>
    <row r="180" spans="1:12" ht="18.75" outlineLevel="2" x14ac:dyDescent="0.3">
      <c r="A180" s="7" t="s">
        <v>18</v>
      </c>
      <c r="B180" s="7" t="s">
        <v>280</v>
      </c>
      <c r="C180" s="7" t="s">
        <v>281</v>
      </c>
      <c r="D180" s="7" t="s">
        <v>284</v>
      </c>
      <c r="E180" s="7" t="s">
        <v>22</v>
      </c>
      <c r="F180" s="7" t="s">
        <v>35</v>
      </c>
      <c r="G180" s="7" t="s">
        <v>131</v>
      </c>
      <c r="H180" s="7" t="s">
        <v>131</v>
      </c>
      <c r="I180" s="8" t="s">
        <v>32</v>
      </c>
      <c r="J180" s="7" t="s">
        <v>285</v>
      </c>
      <c r="K180" s="9">
        <v>-9505</v>
      </c>
      <c r="L180" s="8"/>
    </row>
    <row r="181" spans="1:12" ht="18.75" outlineLevel="1" x14ac:dyDescent="0.3">
      <c r="A181" s="7"/>
      <c r="B181" s="7"/>
      <c r="C181" s="7"/>
      <c r="D181" s="7"/>
      <c r="E181" s="7"/>
      <c r="F181" s="7"/>
      <c r="G181" s="7"/>
      <c r="H181" s="7"/>
      <c r="I181" s="8"/>
      <c r="J181" s="6" t="s">
        <v>1859</v>
      </c>
      <c r="K181" s="9">
        <f>SUBTOTAL(9,K180:K180)</f>
        <v>-9505</v>
      </c>
      <c r="L181" s="8"/>
    </row>
    <row r="182" spans="1:12" ht="18.75" outlineLevel="2" x14ac:dyDescent="0.3">
      <c r="A182" s="7" t="s">
        <v>18</v>
      </c>
      <c r="B182" s="7" t="s">
        <v>280</v>
      </c>
      <c r="C182" s="7" t="s">
        <v>281</v>
      </c>
      <c r="D182" s="7" t="s">
        <v>286</v>
      </c>
      <c r="E182" s="7" t="s">
        <v>22</v>
      </c>
      <c r="F182" s="7" t="s">
        <v>23</v>
      </c>
      <c r="G182" s="7" t="s">
        <v>31</v>
      </c>
      <c r="H182" s="7" t="s">
        <v>31</v>
      </c>
      <c r="I182" s="8" t="s">
        <v>287</v>
      </c>
      <c r="J182" s="7" t="s">
        <v>288</v>
      </c>
      <c r="K182" s="9">
        <v>-130000</v>
      </c>
      <c r="L182" s="8"/>
    </row>
    <row r="183" spans="1:12" ht="18.75" outlineLevel="1" x14ac:dyDescent="0.3">
      <c r="A183" s="7"/>
      <c r="B183" s="7"/>
      <c r="C183" s="7"/>
      <c r="D183" s="7"/>
      <c r="E183" s="7"/>
      <c r="F183" s="7"/>
      <c r="G183" s="7"/>
      <c r="H183" s="7"/>
      <c r="I183" s="8"/>
      <c r="J183" s="6" t="s">
        <v>1860</v>
      </c>
      <c r="K183" s="9">
        <f>SUBTOTAL(9,K182:K182)</f>
        <v>-130000</v>
      </c>
      <c r="L183" s="8"/>
    </row>
    <row r="184" spans="1:12" ht="18.75" outlineLevel="2" x14ac:dyDescent="0.3">
      <c r="A184" s="7" t="s">
        <v>18</v>
      </c>
      <c r="B184" s="7" t="s">
        <v>280</v>
      </c>
      <c r="C184" s="7" t="s">
        <v>281</v>
      </c>
      <c r="D184" s="7" t="s">
        <v>289</v>
      </c>
      <c r="E184" s="7" t="s">
        <v>22</v>
      </c>
      <c r="F184" s="7" t="s">
        <v>35</v>
      </c>
      <c r="G184" s="7" t="s">
        <v>241</v>
      </c>
      <c r="H184" s="7" t="s">
        <v>241</v>
      </c>
      <c r="I184" s="8" t="s">
        <v>32</v>
      </c>
      <c r="J184" s="7" t="s">
        <v>290</v>
      </c>
      <c r="K184" s="9">
        <v>-12401</v>
      </c>
      <c r="L184" s="8"/>
    </row>
    <row r="185" spans="1:12" ht="18.75" outlineLevel="1" x14ac:dyDescent="0.3">
      <c r="A185" s="7"/>
      <c r="B185" s="7"/>
      <c r="C185" s="7"/>
      <c r="D185" s="7"/>
      <c r="E185" s="7"/>
      <c r="F185" s="7"/>
      <c r="G185" s="7"/>
      <c r="H185" s="7"/>
      <c r="I185" s="8"/>
      <c r="J185" s="6" t="s">
        <v>1861</v>
      </c>
      <c r="K185" s="9">
        <f>SUBTOTAL(9,K184:K184)</f>
        <v>-12401</v>
      </c>
      <c r="L185" s="8"/>
    </row>
    <row r="186" spans="1:12" ht="18.75" outlineLevel="2" x14ac:dyDescent="0.3">
      <c r="A186" s="7" t="s">
        <v>18</v>
      </c>
      <c r="B186" s="7" t="s">
        <v>280</v>
      </c>
      <c r="C186" s="7" t="s">
        <v>281</v>
      </c>
      <c r="D186" s="7" t="s">
        <v>291</v>
      </c>
      <c r="E186" s="7" t="s">
        <v>22</v>
      </c>
      <c r="F186" s="7" t="s">
        <v>35</v>
      </c>
      <c r="G186" s="7" t="s">
        <v>128</v>
      </c>
      <c r="H186" s="7" t="s">
        <v>128</v>
      </c>
      <c r="I186" s="8" t="s">
        <v>32</v>
      </c>
      <c r="J186" s="7" t="s">
        <v>292</v>
      </c>
      <c r="K186" s="9">
        <v>-17716</v>
      </c>
      <c r="L186" s="8"/>
    </row>
    <row r="187" spans="1:12" ht="18.75" outlineLevel="1" x14ac:dyDescent="0.3">
      <c r="A187" s="7"/>
      <c r="B187" s="7"/>
      <c r="C187" s="7"/>
      <c r="D187" s="7"/>
      <c r="E187" s="7"/>
      <c r="F187" s="7"/>
      <c r="G187" s="7"/>
      <c r="H187" s="7"/>
      <c r="I187" s="8"/>
      <c r="J187" s="6" t="s">
        <v>1862</v>
      </c>
      <c r="K187" s="9">
        <f>SUBTOTAL(9,K186:K186)</f>
        <v>-17716</v>
      </c>
      <c r="L187" s="8"/>
    </row>
    <row r="188" spans="1:12" ht="18.75" outlineLevel="2" x14ac:dyDescent="0.3">
      <c r="A188" s="7" t="s">
        <v>18</v>
      </c>
      <c r="B188" s="7" t="s">
        <v>280</v>
      </c>
      <c r="C188" s="7" t="s">
        <v>281</v>
      </c>
      <c r="D188" s="7" t="s">
        <v>293</v>
      </c>
      <c r="E188" s="7" t="s">
        <v>22</v>
      </c>
      <c r="F188" s="7" t="s">
        <v>23</v>
      </c>
      <c r="G188" s="7" t="s">
        <v>40</v>
      </c>
      <c r="H188" s="7" t="s">
        <v>40</v>
      </c>
      <c r="I188" s="8" t="s">
        <v>32</v>
      </c>
      <c r="J188" s="7" t="s">
        <v>294</v>
      </c>
      <c r="K188" s="9">
        <v>-2600</v>
      </c>
      <c r="L188" s="8"/>
    </row>
    <row r="189" spans="1:12" ht="18.75" outlineLevel="1" x14ac:dyDescent="0.3">
      <c r="A189" s="7"/>
      <c r="B189" s="7"/>
      <c r="C189" s="7"/>
      <c r="D189" s="7"/>
      <c r="E189" s="7"/>
      <c r="F189" s="7"/>
      <c r="G189" s="7"/>
      <c r="H189" s="7"/>
      <c r="I189" s="8"/>
      <c r="J189" s="6" t="s">
        <v>1863</v>
      </c>
      <c r="K189" s="9">
        <f>SUBTOTAL(9,K188:K188)</f>
        <v>-2600</v>
      </c>
      <c r="L189" s="8"/>
    </row>
    <row r="190" spans="1:12" ht="18.75" outlineLevel="2" x14ac:dyDescent="0.3">
      <c r="A190" s="7" t="s">
        <v>18</v>
      </c>
      <c r="B190" s="7" t="s">
        <v>280</v>
      </c>
      <c r="C190" s="7" t="s">
        <v>281</v>
      </c>
      <c r="D190" s="7" t="s">
        <v>295</v>
      </c>
      <c r="E190" s="7" t="s">
        <v>22</v>
      </c>
      <c r="F190" s="7" t="s">
        <v>35</v>
      </c>
      <c r="G190" s="7" t="s">
        <v>40</v>
      </c>
      <c r="H190" s="7" t="s">
        <v>40</v>
      </c>
      <c r="I190" s="8" t="s">
        <v>32</v>
      </c>
      <c r="J190" s="7" t="s">
        <v>296</v>
      </c>
      <c r="K190" s="9">
        <v>-8700</v>
      </c>
      <c r="L190" s="8"/>
    </row>
    <row r="191" spans="1:12" ht="18.75" outlineLevel="1" x14ac:dyDescent="0.3">
      <c r="A191" s="7"/>
      <c r="B191" s="7"/>
      <c r="C191" s="7"/>
      <c r="D191" s="7"/>
      <c r="E191" s="7"/>
      <c r="F191" s="7"/>
      <c r="G191" s="7"/>
      <c r="H191" s="7"/>
      <c r="I191" s="8"/>
      <c r="J191" s="6" t="s">
        <v>1864</v>
      </c>
      <c r="K191" s="9">
        <f>SUBTOTAL(9,K190:K190)</f>
        <v>-8700</v>
      </c>
      <c r="L191" s="8"/>
    </row>
    <row r="192" spans="1:12" ht="18.75" outlineLevel="2" x14ac:dyDescent="0.3">
      <c r="A192" s="7" t="s">
        <v>18</v>
      </c>
      <c r="B192" s="7" t="s">
        <v>280</v>
      </c>
      <c r="C192" s="7" t="s">
        <v>281</v>
      </c>
      <c r="D192" s="7" t="s">
        <v>297</v>
      </c>
      <c r="E192" s="7" t="s">
        <v>22</v>
      </c>
      <c r="F192" s="7" t="s">
        <v>35</v>
      </c>
      <c r="G192" s="7" t="s">
        <v>137</v>
      </c>
      <c r="H192" s="7" t="s">
        <v>137</v>
      </c>
      <c r="I192" s="8" t="s">
        <v>32</v>
      </c>
      <c r="J192" s="7" t="s">
        <v>298</v>
      </c>
      <c r="K192" s="9">
        <v>-80085</v>
      </c>
      <c r="L192" s="8"/>
    </row>
    <row r="193" spans="1:12" ht="18.75" outlineLevel="1" x14ac:dyDescent="0.3">
      <c r="A193" s="7"/>
      <c r="B193" s="7"/>
      <c r="C193" s="7"/>
      <c r="D193" s="7"/>
      <c r="E193" s="7"/>
      <c r="F193" s="7"/>
      <c r="G193" s="7"/>
      <c r="H193" s="7"/>
      <c r="I193" s="8"/>
      <c r="J193" s="6" t="s">
        <v>1865</v>
      </c>
      <c r="K193" s="9">
        <f>SUBTOTAL(9,K192:K192)</f>
        <v>-80085</v>
      </c>
      <c r="L193" s="8"/>
    </row>
    <row r="194" spans="1:12" ht="18.75" outlineLevel="2" x14ac:dyDescent="0.3">
      <c r="A194" s="7" t="s">
        <v>18</v>
      </c>
      <c r="B194" s="7" t="s">
        <v>280</v>
      </c>
      <c r="C194" s="7" t="s">
        <v>281</v>
      </c>
      <c r="D194" s="7" t="s">
        <v>299</v>
      </c>
      <c r="E194" s="7" t="s">
        <v>22</v>
      </c>
      <c r="F194" s="7" t="s">
        <v>35</v>
      </c>
      <c r="G194" s="7" t="s">
        <v>59</v>
      </c>
      <c r="H194" s="7" t="s">
        <v>59</v>
      </c>
      <c r="I194" s="8" t="s">
        <v>32</v>
      </c>
      <c r="J194" s="7" t="s">
        <v>300</v>
      </c>
      <c r="K194" s="9">
        <v>-20</v>
      </c>
      <c r="L194" s="8"/>
    </row>
    <row r="195" spans="1:12" ht="18.75" outlineLevel="1" x14ac:dyDescent="0.3">
      <c r="A195" s="7"/>
      <c r="B195" s="7"/>
      <c r="C195" s="7"/>
      <c r="D195" s="7"/>
      <c r="E195" s="7"/>
      <c r="F195" s="7"/>
      <c r="G195" s="7"/>
      <c r="H195" s="7"/>
      <c r="I195" s="8"/>
      <c r="J195" s="6" t="s">
        <v>1866</v>
      </c>
      <c r="K195" s="9">
        <f>SUBTOTAL(9,K194:K194)</f>
        <v>-20</v>
      </c>
      <c r="L195" s="8"/>
    </row>
    <row r="196" spans="1:12" ht="18.75" outlineLevel="2" x14ac:dyDescent="0.3">
      <c r="A196" s="7" t="s">
        <v>18</v>
      </c>
      <c r="B196" s="7" t="s">
        <v>280</v>
      </c>
      <c r="C196" s="7" t="s">
        <v>281</v>
      </c>
      <c r="D196" s="7" t="s">
        <v>301</v>
      </c>
      <c r="E196" s="7" t="s">
        <v>22</v>
      </c>
      <c r="F196" s="7" t="s">
        <v>35</v>
      </c>
      <c r="G196" s="7" t="s">
        <v>59</v>
      </c>
      <c r="H196" s="7" t="s">
        <v>59</v>
      </c>
      <c r="I196" s="8" t="s">
        <v>32</v>
      </c>
      <c r="J196" s="7" t="s">
        <v>302</v>
      </c>
      <c r="K196" s="9">
        <v>-11980</v>
      </c>
      <c r="L196" s="8"/>
    </row>
    <row r="197" spans="1:12" ht="18.75" outlineLevel="1" x14ac:dyDescent="0.3">
      <c r="A197" s="7"/>
      <c r="B197" s="7"/>
      <c r="C197" s="7"/>
      <c r="D197" s="7"/>
      <c r="E197" s="7"/>
      <c r="F197" s="7"/>
      <c r="G197" s="7"/>
      <c r="H197" s="7"/>
      <c r="I197" s="8"/>
      <c r="J197" s="6" t="s">
        <v>1867</v>
      </c>
      <c r="K197" s="9">
        <f>SUBTOTAL(9,K196:K196)</f>
        <v>-11980</v>
      </c>
      <c r="L197" s="8"/>
    </row>
    <row r="198" spans="1:12" ht="18.75" outlineLevel="2" x14ac:dyDescent="0.3">
      <c r="A198" s="7" t="s">
        <v>18</v>
      </c>
      <c r="B198" s="7" t="s">
        <v>280</v>
      </c>
      <c r="C198" s="7" t="s">
        <v>281</v>
      </c>
      <c r="D198" s="7" t="s">
        <v>303</v>
      </c>
      <c r="E198" s="7" t="s">
        <v>22</v>
      </c>
      <c r="F198" s="7" t="s">
        <v>35</v>
      </c>
      <c r="G198" s="7" t="s">
        <v>59</v>
      </c>
      <c r="H198" s="7" t="s">
        <v>59</v>
      </c>
      <c r="I198" s="8" t="s">
        <v>32</v>
      </c>
      <c r="J198" s="7" t="s">
        <v>304</v>
      </c>
      <c r="K198" s="9">
        <v>-63122</v>
      </c>
      <c r="L198" s="8"/>
    </row>
    <row r="199" spans="1:12" ht="18.75" outlineLevel="1" x14ac:dyDescent="0.3">
      <c r="A199" s="7"/>
      <c r="B199" s="7"/>
      <c r="C199" s="7"/>
      <c r="D199" s="7"/>
      <c r="E199" s="7"/>
      <c r="F199" s="7"/>
      <c r="G199" s="7"/>
      <c r="H199" s="7"/>
      <c r="I199" s="8"/>
      <c r="J199" s="6" t="s">
        <v>1868</v>
      </c>
      <c r="K199" s="9">
        <f>SUBTOTAL(9,K198:K198)</f>
        <v>-63122</v>
      </c>
      <c r="L199" s="8"/>
    </row>
    <row r="200" spans="1:12" ht="18.75" outlineLevel="2" x14ac:dyDescent="0.3">
      <c r="A200" s="7" t="s">
        <v>18</v>
      </c>
      <c r="B200" s="7" t="s">
        <v>280</v>
      </c>
      <c r="C200" s="7" t="s">
        <v>281</v>
      </c>
      <c r="D200" s="7" t="s">
        <v>305</v>
      </c>
      <c r="E200" s="7" t="s">
        <v>22</v>
      </c>
      <c r="F200" s="7" t="s">
        <v>35</v>
      </c>
      <c r="G200" s="7" t="s">
        <v>31</v>
      </c>
      <c r="H200" s="7" t="s">
        <v>31</v>
      </c>
      <c r="I200" s="8" t="s">
        <v>32</v>
      </c>
      <c r="J200" s="7" t="s">
        <v>306</v>
      </c>
      <c r="K200" s="9">
        <v>-57567</v>
      </c>
      <c r="L200" s="8"/>
    </row>
    <row r="201" spans="1:12" ht="18.75" outlineLevel="1" x14ac:dyDescent="0.3">
      <c r="A201" s="7"/>
      <c r="B201" s="7"/>
      <c r="C201" s="7"/>
      <c r="D201" s="7"/>
      <c r="E201" s="7"/>
      <c r="F201" s="7"/>
      <c r="G201" s="7"/>
      <c r="H201" s="7"/>
      <c r="I201" s="8"/>
      <c r="J201" s="6" t="s">
        <v>1869</v>
      </c>
      <c r="K201" s="9">
        <f>SUBTOTAL(9,K200:K200)</f>
        <v>-57567</v>
      </c>
      <c r="L201" s="8"/>
    </row>
    <row r="202" spans="1:12" ht="18.75" outlineLevel="2" x14ac:dyDescent="0.3">
      <c r="A202" s="7" t="s">
        <v>18</v>
      </c>
      <c r="B202" s="7" t="s">
        <v>280</v>
      </c>
      <c r="C202" s="7" t="s">
        <v>281</v>
      </c>
      <c r="D202" s="7" t="s">
        <v>307</v>
      </c>
      <c r="E202" s="7" t="s">
        <v>22</v>
      </c>
      <c r="F202" s="7" t="s">
        <v>35</v>
      </c>
      <c r="G202" s="7" t="s">
        <v>125</v>
      </c>
      <c r="H202" s="7" t="s">
        <v>125</v>
      </c>
      <c r="I202" s="8" t="s">
        <v>32</v>
      </c>
      <c r="J202" s="7" t="s">
        <v>308</v>
      </c>
      <c r="K202" s="9">
        <v>-54226</v>
      </c>
      <c r="L202" s="8"/>
    </row>
    <row r="203" spans="1:12" ht="18.75" outlineLevel="1" x14ac:dyDescent="0.3">
      <c r="A203" s="7"/>
      <c r="B203" s="7"/>
      <c r="C203" s="7"/>
      <c r="D203" s="7"/>
      <c r="E203" s="7"/>
      <c r="F203" s="7"/>
      <c r="G203" s="7"/>
      <c r="H203" s="7"/>
      <c r="I203" s="8"/>
      <c r="J203" s="6" t="s">
        <v>1870</v>
      </c>
      <c r="K203" s="9">
        <f>SUBTOTAL(9,K202:K202)</f>
        <v>-54226</v>
      </c>
      <c r="L203" s="8"/>
    </row>
    <row r="204" spans="1:12" ht="18.75" outlineLevel="2" x14ac:dyDescent="0.3">
      <c r="A204" s="7" t="s">
        <v>18</v>
      </c>
      <c r="B204" s="7" t="s">
        <v>280</v>
      </c>
      <c r="C204" s="7" t="s">
        <v>281</v>
      </c>
      <c r="D204" s="7" t="s">
        <v>309</v>
      </c>
      <c r="E204" s="7" t="s">
        <v>22</v>
      </c>
      <c r="F204" s="7" t="s">
        <v>23</v>
      </c>
      <c r="G204" s="7" t="s">
        <v>155</v>
      </c>
      <c r="H204" s="7" t="s">
        <v>155</v>
      </c>
      <c r="I204" s="8" t="s">
        <v>32</v>
      </c>
      <c r="J204" s="7" t="s">
        <v>310</v>
      </c>
      <c r="K204" s="9">
        <v>-3500</v>
      </c>
      <c r="L204" s="8"/>
    </row>
    <row r="205" spans="1:12" ht="18.75" outlineLevel="1" x14ac:dyDescent="0.3">
      <c r="A205" s="7"/>
      <c r="B205" s="7"/>
      <c r="C205" s="7"/>
      <c r="D205" s="7"/>
      <c r="E205" s="7"/>
      <c r="F205" s="7"/>
      <c r="G205" s="7"/>
      <c r="H205" s="7"/>
      <c r="I205" s="8"/>
      <c r="J205" s="6" t="s">
        <v>1871</v>
      </c>
      <c r="K205" s="9">
        <f>SUBTOTAL(9,K204:K204)</f>
        <v>-3500</v>
      </c>
      <c r="L205" s="8"/>
    </row>
    <row r="206" spans="1:12" ht="18.75" outlineLevel="2" x14ac:dyDescent="0.3">
      <c r="A206" s="7" t="s">
        <v>18</v>
      </c>
      <c r="B206" s="7" t="s">
        <v>280</v>
      </c>
      <c r="C206" s="7" t="s">
        <v>281</v>
      </c>
      <c r="D206" s="7" t="s">
        <v>311</v>
      </c>
      <c r="E206" s="7" t="s">
        <v>22</v>
      </c>
      <c r="F206" s="7" t="s">
        <v>35</v>
      </c>
      <c r="G206" s="7" t="s">
        <v>122</v>
      </c>
      <c r="H206" s="7" t="s">
        <v>122</v>
      </c>
      <c r="I206" s="8" t="s">
        <v>32</v>
      </c>
      <c r="J206" s="7" t="s">
        <v>312</v>
      </c>
      <c r="K206" s="9">
        <v>-11910</v>
      </c>
      <c r="L206" s="8"/>
    </row>
    <row r="207" spans="1:12" ht="18.75" outlineLevel="1" x14ac:dyDescent="0.3">
      <c r="A207" s="7"/>
      <c r="B207" s="7"/>
      <c r="C207" s="7"/>
      <c r="D207" s="7"/>
      <c r="E207" s="7"/>
      <c r="F207" s="7"/>
      <c r="G207" s="7"/>
      <c r="H207" s="7"/>
      <c r="I207" s="8"/>
      <c r="J207" s="6" t="s">
        <v>1872</v>
      </c>
      <c r="K207" s="9">
        <f>SUBTOTAL(9,K206:K206)</f>
        <v>-11910</v>
      </c>
      <c r="L207" s="8"/>
    </row>
    <row r="208" spans="1:12" ht="18.75" outlineLevel="2" x14ac:dyDescent="0.3">
      <c r="A208" s="7" t="s">
        <v>18</v>
      </c>
      <c r="B208" s="7" t="s">
        <v>280</v>
      </c>
      <c r="C208" s="7" t="s">
        <v>281</v>
      </c>
      <c r="D208" s="7" t="s">
        <v>313</v>
      </c>
      <c r="E208" s="7" t="s">
        <v>22</v>
      </c>
      <c r="F208" s="7" t="s">
        <v>35</v>
      </c>
      <c r="G208" s="7" t="s">
        <v>155</v>
      </c>
      <c r="H208" s="7" t="s">
        <v>155</v>
      </c>
      <c r="I208" s="8" t="s">
        <v>32</v>
      </c>
      <c r="J208" s="7" t="s">
        <v>314</v>
      </c>
      <c r="K208" s="9">
        <v>-41765</v>
      </c>
      <c r="L208" s="8"/>
    </row>
    <row r="209" spans="1:12" ht="18.75" outlineLevel="1" x14ac:dyDescent="0.3">
      <c r="A209" s="7"/>
      <c r="B209" s="7"/>
      <c r="C209" s="7"/>
      <c r="D209" s="7"/>
      <c r="E209" s="7"/>
      <c r="F209" s="7"/>
      <c r="G209" s="7"/>
      <c r="H209" s="7"/>
      <c r="I209" s="8"/>
      <c r="J209" s="6" t="s">
        <v>1873</v>
      </c>
      <c r="K209" s="9">
        <f>SUBTOTAL(9,K208:K208)</f>
        <v>-41765</v>
      </c>
      <c r="L209" s="8"/>
    </row>
    <row r="210" spans="1:12" ht="18.75" outlineLevel="2" x14ac:dyDescent="0.3">
      <c r="A210" s="7" t="s">
        <v>18</v>
      </c>
      <c r="B210" s="7" t="s">
        <v>280</v>
      </c>
      <c r="C210" s="7" t="s">
        <v>281</v>
      </c>
      <c r="D210" s="7" t="s">
        <v>315</v>
      </c>
      <c r="E210" s="7" t="s">
        <v>22</v>
      </c>
      <c r="F210" s="7" t="s">
        <v>35</v>
      </c>
      <c r="G210" s="7" t="s">
        <v>40</v>
      </c>
      <c r="H210" s="7" t="s">
        <v>40</v>
      </c>
      <c r="I210" s="8" t="s">
        <v>32</v>
      </c>
      <c r="J210" s="7" t="s">
        <v>316</v>
      </c>
      <c r="K210" s="9">
        <v>-55178</v>
      </c>
      <c r="L210" s="8"/>
    </row>
    <row r="211" spans="1:12" ht="18.75" outlineLevel="1" x14ac:dyDescent="0.3">
      <c r="A211" s="7"/>
      <c r="B211" s="7"/>
      <c r="C211" s="7"/>
      <c r="D211" s="7"/>
      <c r="E211" s="7"/>
      <c r="F211" s="7"/>
      <c r="G211" s="7"/>
      <c r="H211" s="7"/>
      <c r="I211" s="8"/>
      <c r="J211" s="6" t="s">
        <v>1874</v>
      </c>
      <c r="K211" s="9">
        <f>SUBTOTAL(9,K210:K210)</f>
        <v>-55178</v>
      </c>
      <c r="L211" s="8"/>
    </row>
    <row r="212" spans="1:12" ht="18.75" outlineLevel="2" x14ac:dyDescent="0.3">
      <c r="A212" s="7" t="s">
        <v>18</v>
      </c>
      <c r="B212" s="7" t="s">
        <v>280</v>
      </c>
      <c r="C212" s="7" t="s">
        <v>281</v>
      </c>
      <c r="D212" s="7" t="s">
        <v>317</v>
      </c>
      <c r="E212" s="7" t="s">
        <v>22</v>
      </c>
      <c r="F212" s="7" t="s">
        <v>23</v>
      </c>
      <c r="G212" s="7" t="s">
        <v>24</v>
      </c>
      <c r="H212" s="7" t="s">
        <v>24</v>
      </c>
      <c r="I212" s="8" t="s">
        <v>318</v>
      </c>
      <c r="J212" s="7" t="s">
        <v>319</v>
      </c>
      <c r="K212" s="9">
        <v>-20000</v>
      </c>
      <c r="L212" s="8"/>
    </row>
    <row r="213" spans="1:12" ht="18.75" outlineLevel="1" x14ac:dyDescent="0.3">
      <c r="A213" s="7"/>
      <c r="B213" s="7"/>
      <c r="C213" s="7"/>
      <c r="D213" s="7"/>
      <c r="E213" s="7"/>
      <c r="F213" s="7"/>
      <c r="G213" s="7"/>
      <c r="H213" s="7"/>
      <c r="I213" s="8"/>
      <c r="J213" s="6" t="s">
        <v>1875</v>
      </c>
      <c r="K213" s="9">
        <f>SUBTOTAL(9,K212:K212)</f>
        <v>-20000</v>
      </c>
      <c r="L213" s="8"/>
    </row>
    <row r="214" spans="1:12" ht="18.75" outlineLevel="2" x14ac:dyDescent="0.3">
      <c r="A214" s="7" t="s">
        <v>18</v>
      </c>
      <c r="B214" s="7" t="s">
        <v>280</v>
      </c>
      <c r="C214" s="7" t="s">
        <v>281</v>
      </c>
      <c r="D214" s="7" t="s">
        <v>320</v>
      </c>
      <c r="E214" s="7" t="s">
        <v>22</v>
      </c>
      <c r="F214" s="7" t="s">
        <v>35</v>
      </c>
      <c r="G214" s="7" t="s">
        <v>115</v>
      </c>
      <c r="H214" s="7" t="s">
        <v>115</v>
      </c>
      <c r="I214" s="8" t="s">
        <v>32</v>
      </c>
      <c r="J214" s="7" t="s">
        <v>321</v>
      </c>
      <c r="K214" s="9">
        <v>-58700</v>
      </c>
      <c r="L214" s="8"/>
    </row>
    <row r="215" spans="1:12" ht="18.75" outlineLevel="1" x14ac:dyDescent="0.3">
      <c r="A215" s="7"/>
      <c r="B215" s="7"/>
      <c r="C215" s="7"/>
      <c r="D215" s="7"/>
      <c r="E215" s="7"/>
      <c r="F215" s="7"/>
      <c r="G215" s="7"/>
      <c r="H215" s="7"/>
      <c r="I215" s="8"/>
      <c r="J215" s="6" t="s">
        <v>1876</v>
      </c>
      <c r="K215" s="9">
        <f>SUBTOTAL(9,K214:K214)</f>
        <v>-58700</v>
      </c>
      <c r="L215" s="8"/>
    </row>
    <row r="216" spans="1:12" ht="18.75" outlineLevel="2" x14ac:dyDescent="0.3">
      <c r="A216" s="7" t="s">
        <v>18</v>
      </c>
      <c r="B216" s="7" t="s">
        <v>280</v>
      </c>
      <c r="C216" s="7" t="s">
        <v>281</v>
      </c>
      <c r="D216" s="7" t="s">
        <v>322</v>
      </c>
      <c r="E216" s="7" t="s">
        <v>22</v>
      </c>
      <c r="F216" s="7" t="s">
        <v>35</v>
      </c>
      <c r="G216" s="7" t="s">
        <v>206</v>
      </c>
      <c r="H216" s="7" t="s">
        <v>206</v>
      </c>
      <c r="I216" s="8" t="s">
        <v>32</v>
      </c>
      <c r="J216" s="7" t="s">
        <v>323</v>
      </c>
      <c r="K216" s="9">
        <v>-60471</v>
      </c>
      <c r="L216" s="8"/>
    </row>
    <row r="217" spans="1:12" ht="18.75" outlineLevel="1" x14ac:dyDescent="0.3">
      <c r="A217" s="7"/>
      <c r="B217" s="7"/>
      <c r="C217" s="7"/>
      <c r="D217" s="7"/>
      <c r="E217" s="7"/>
      <c r="F217" s="7"/>
      <c r="G217" s="7"/>
      <c r="H217" s="7"/>
      <c r="I217" s="8"/>
      <c r="J217" s="6" t="s">
        <v>1877</v>
      </c>
      <c r="K217" s="9">
        <f>SUBTOTAL(9,K216:K216)</f>
        <v>-60471</v>
      </c>
      <c r="L217" s="8"/>
    </row>
    <row r="218" spans="1:12" ht="18.75" outlineLevel="2" x14ac:dyDescent="0.3">
      <c r="A218" s="7" t="s">
        <v>18</v>
      </c>
      <c r="B218" s="7" t="s">
        <v>280</v>
      </c>
      <c r="C218" s="7" t="s">
        <v>281</v>
      </c>
      <c r="D218" s="7" t="s">
        <v>324</v>
      </c>
      <c r="E218" s="7" t="s">
        <v>22</v>
      </c>
      <c r="F218" s="7" t="s">
        <v>35</v>
      </c>
      <c r="G218" s="7" t="s">
        <v>103</v>
      </c>
      <c r="H218" s="7" t="s">
        <v>103</v>
      </c>
      <c r="I218" s="8" t="s">
        <v>32</v>
      </c>
      <c r="J218" s="7" t="s">
        <v>325</v>
      </c>
      <c r="K218" s="9">
        <v>-57495</v>
      </c>
      <c r="L218" s="8"/>
    </row>
    <row r="219" spans="1:12" ht="18.75" outlineLevel="1" x14ac:dyDescent="0.3">
      <c r="A219" s="7"/>
      <c r="B219" s="7"/>
      <c r="C219" s="7"/>
      <c r="D219" s="7"/>
      <c r="E219" s="7"/>
      <c r="F219" s="7"/>
      <c r="G219" s="7"/>
      <c r="H219" s="7"/>
      <c r="I219" s="8"/>
      <c r="J219" s="6" t="s">
        <v>1878</v>
      </c>
      <c r="K219" s="9">
        <f>SUBTOTAL(9,K218:K218)</f>
        <v>-57495</v>
      </c>
      <c r="L219" s="8"/>
    </row>
    <row r="220" spans="1:12" ht="18.75" outlineLevel="2" x14ac:dyDescent="0.3">
      <c r="A220" s="7" t="s">
        <v>18</v>
      </c>
      <c r="B220" s="7" t="s">
        <v>280</v>
      </c>
      <c r="C220" s="7" t="s">
        <v>281</v>
      </c>
      <c r="D220" s="7" t="s">
        <v>326</v>
      </c>
      <c r="E220" s="7" t="s">
        <v>22</v>
      </c>
      <c r="F220" s="7" t="s">
        <v>35</v>
      </c>
      <c r="G220" s="7" t="s">
        <v>181</v>
      </c>
      <c r="H220" s="7" t="s">
        <v>181</v>
      </c>
      <c r="I220" s="8" t="s">
        <v>32</v>
      </c>
      <c r="J220" s="7" t="s">
        <v>327</v>
      </c>
      <c r="K220" s="9">
        <v>-71316</v>
      </c>
      <c r="L220" s="8"/>
    </row>
    <row r="221" spans="1:12" ht="18.75" outlineLevel="1" x14ac:dyDescent="0.3">
      <c r="A221" s="7"/>
      <c r="B221" s="7"/>
      <c r="C221" s="7"/>
      <c r="D221" s="7"/>
      <c r="E221" s="7"/>
      <c r="F221" s="7"/>
      <c r="G221" s="7"/>
      <c r="H221" s="7"/>
      <c r="I221" s="8"/>
      <c r="J221" s="6" t="s">
        <v>1879</v>
      </c>
      <c r="K221" s="9">
        <f>SUBTOTAL(9,K220:K220)</f>
        <v>-71316</v>
      </c>
      <c r="L221" s="8"/>
    </row>
    <row r="222" spans="1:12" ht="18.75" outlineLevel="2" x14ac:dyDescent="0.3">
      <c r="A222" s="7" t="s">
        <v>18</v>
      </c>
      <c r="B222" s="7" t="s">
        <v>280</v>
      </c>
      <c r="C222" s="7" t="s">
        <v>281</v>
      </c>
      <c r="D222" s="7" t="s">
        <v>328</v>
      </c>
      <c r="E222" s="7" t="s">
        <v>22</v>
      </c>
      <c r="F222" s="7" t="s">
        <v>35</v>
      </c>
      <c r="G222" s="7" t="s">
        <v>24</v>
      </c>
      <c r="H222" s="7" t="s">
        <v>24</v>
      </c>
      <c r="I222" s="8" t="s">
        <v>32</v>
      </c>
      <c r="J222" s="7" t="s">
        <v>329</v>
      </c>
      <c r="K222" s="9">
        <v>-16740</v>
      </c>
      <c r="L222" s="8"/>
    </row>
    <row r="223" spans="1:12" ht="18.75" outlineLevel="1" x14ac:dyDescent="0.3">
      <c r="A223" s="7"/>
      <c r="B223" s="7"/>
      <c r="C223" s="7"/>
      <c r="D223" s="7"/>
      <c r="E223" s="7"/>
      <c r="F223" s="7"/>
      <c r="G223" s="7"/>
      <c r="H223" s="7"/>
      <c r="I223" s="8"/>
      <c r="J223" s="6" t="s">
        <v>1880</v>
      </c>
      <c r="K223" s="9">
        <f>SUBTOTAL(9,K222:K222)</f>
        <v>-16740</v>
      </c>
      <c r="L223" s="8"/>
    </row>
    <row r="224" spans="1:12" ht="18.75" outlineLevel="2" x14ac:dyDescent="0.3">
      <c r="A224" s="7" t="s">
        <v>18</v>
      </c>
      <c r="B224" s="7" t="s">
        <v>280</v>
      </c>
      <c r="C224" s="7" t="s">
        <v>281</v>
      </c>
      <c r="D224" s="7" t="s">
        <v>330</v>
      </c>
      <c r="E224" s="7" t="s">
        <v>22</v>
      </c>
      <c r="F224" s="7" t="s">
        <v>35</v>
      </c>
      <c r="G224" s="7" t="s">
        <v>125</v>
      </c>
      <c r="H224" s="7" t="s">
        <v>125</v>
      </c>
      <c r="I224" s="8" t="s">
        <v>32</v>
      </c>
      <c r="J224" s="7" t="s">
        <v>331</v>
      </c>
      <c r="K224" s="9">
        <v>-15074</v>
      </c>
      <c r="L224" s="8"/>
    </row>
    <row r="225" spans="1:12" ht="18.75" outlineLevel="1" x14ac:dyDescent="0.3">
      <c r="A225" s="7"/>
      <c r="B225" s="7"/>
      <c r="C225" s="7"/>
      <c r="D225" s="7"/>
      <c r="E225" s="7"/>
      <c r="F225" s="7"/>
      <c r="G225" s="7"/>
      <c r="H225" s="7"/>
      <c r="I225" s="8"/>
      <c r="J225" s="6" t="s">
        <v>1881</v>
      </c>
      <c r="K225" s="9">
        <f>SUBTOTAL(9,K224:K224)</f>
        <v>-15074</v>
      </c>
      <c r="L225" s="8"/>
    </row>
    <row r="226" spans="1:12" ht="18.75" outlineLevel="2" x14ac:dyDescent="0.3">
      <c r="A226" s="7" t="s">
        <v>18</v>
      </c>
      <c r="B226" s="7" t="s">
        <v>280</v>
      </c>
      <c r="C226" s="7" t="s">
        <v>281</v>
      </c>
      <c r="D226" s="7" t="s">
        <v>332</v>
      </c>
      <c r="E226" s="7" t="s">
        <v>22</v>
      </c>
      <c r="F226" s="7" t="s">
        <v>23</v>
      </c>
      <c r="G226" s="7" t="s">
        <v>24</v>
      </c>
      <c r="H226" s="7" t="s">
        <v>24</v>
      </c>
      <c r="I226" s="8" t="s">
        <v>32</v>
      </c>
      <c r="J226" s="7" t="s">
        <v>333</v>
      </c>
      <c r="K226" s="9">
        <v>-3000</v>
      </c>
      <c r="L226" s="8"/>
    </row>
    <row r="227" spans="1:12" ht="18.75" outlineLevel="1" x14ac:dyDescent="0.3">
      <c r="A227" s="7"/>
      <c r="B227" s="7"/>
      <c r="C227" s="7"/>
      <c r="D227" s="7"/>
      <c r="E227" s="7"/>
      <c r="F227" s="7"/>
      <c r="G227" s="7"/>
      <c r="H227" s="7"/>
      <c r="I227" s="8"/>
      <c r="J227" s="6" t="s">
        <v>1882</v>
      </c>
      <c r="K227" s="9">
        <f>SUBTOTAL(9,K226:K226)</f>
        <v>-3000</v>
      </c>
      <c r="L227" s="8"/>
    </row>
    <row r="228" spans="1:12" ht="18.75" outlineLevel="2" x14ac:dyDescent="0.3">
      <c r="A228" s="7" t="s">
        <v>18</v>
      </c>
      <c r="B228" s="7" t="s">
        <v>280</v>
      </c>
      <c r="C228" s="7" t="s">
        <v>281</v>
      </c>
      <c r="D228" s="7" t="s">
        <v>334</v>
      </c>
      <c r="E228" s="7" t="s">
        <v>22</v>
      </c>
      <c r="F228" s="7" t="s">
        <v>35</v>
      </c>
      <c r="G228" s="7" t="s">
        <v>108</v>
      </c>
      <c r="H228" s="7" t="s">
        <v>108</v>
      </c>
      <c r="I228" s="8" t="s">
        <v>32</v>
      </c>
      <c r="J228" s="7" t="s">
        <v>335</v>
      </c>
      <c r="K228" s="9">
        <v>-15672</v>
      </c>
      <c r="L228" s="8"/>
    </row>
    <row r="229" spans="1:12" ht="18.75" outlineLevel="1" x14ac:dyDescent="0.3">
      <c r="A229" s="7"/>
      <c r="B229" s="7"/>
      <c r="C229" s="7"/>
      <c r="D229" s="7"/>
      <c r="E229" s="7"/>
      <c r="F229" s="7"/>
      <c r="G229" s="7"/>
      <c r="H229" s="7"/>
      <c r="I229" s="8"/>
      <c r="J229" s="6" t="s">
        <v>1883</v>
      </c>
      <c r="K229" s="9">
        <f>SUBTOTAL(9,K228:K228)</f>
        <v>-15672</v>
      </c>
      <c r="L229" s="8"/>
    </row>
    <row r="230" spans="1:12" ht="18.75" outlineLevel="2" x14ac:dyDescent="0.3">
      <c r="A230" s="7" t="s">
        <v>18</v>
      </c>
      <c r="B230" s="7" t="s">
        <v>280</v>
      </c>
      <c r="C230" s="7" t="s">
        <v>281</v>
      </c>
      <c r="D230" s="7" t="s">
        <v>336</v>
      </c>
      <c r="E230" s="7" t="s">
        <v>22</v>
      </c>
      <c r="F230" s="7" t="s">
        <v>23</v>
      </c>
      <c r="G230" s="7" t="s">
        <v>137</v>
      </c>
      <c r="H230" s="7" t="s">
        <v>137</v>
      </c>
      <c r="I230" s="8" t="s">
        <v>32</v>
      </c>
      <c r="J230" s="7" t="s">
        <v>337</v>
      </c>
      <c r="K230" s="9">
        <v>-24450</v>
      </c>
      <c r="L230" s="8"/>
    </row>
    <row r="231" spans="1:12" ht="18.75" outlineLevel="1" x14ac:dyDescent="0.3">
      <c r="A231" s="7"/>
      <c r="B231" s="7"/>
      <c r="C231" s="7"/>
      <c r="D231" s="7"/>
      <c r="E231" s="7"/>
      <c r="F231" s="7"/>
      <c r="G231" s="7"/>
      <c r="H231" s="7"/>
      <c r="I231" s="8"/>
      <c r="J231" s="6" t="s">
        <v>1884</v>
      </c>
      <c r="K231" s="9">
        <f>SUBTOTAL(9,K230:K230)</f>
        <v>-24450</v>
      </c>
      <c r="L231" s="8"/>
    </row>
    <row r="232" spans="1:12" ht="18.75" outlineLevel="2" x14ac:dyDescent="0.3">
      <c r="A232" s="7" t="s">
        <v>18</v>
      </c>
      <c r="B232" s="7" t="s">
        <v>280</v>
      </c>
      <c r="C232" s="7" t="s">
        <v>281</v>
      </c>
      <c r="D232" s="7" t="s">
        <v>338</v>
      </c>
      <c r="E232" s="7" t="s">
        <v>22</v>
      </c>
      <c r="F232" s="7" t="s">
        <v>23</v>
      </c>
      <c r="G232" s="7" t="s">
        <v>137</v>
      </c>
      <c r="H232" s="7" t="s">
        <v>137</v>
      </c>
      <c r="I232" s="8" t="s">
        <v>339</v>
      </c>
      <c r="J232" s="7" t="s">
        <v>340</v>
      </c>
      <c r="K232" s="9">
        <v>-100000</v>
      </c>
      <c r="L232" s="8"/>
    </row>
    <row r="233" spans="1:12" ht="18.75" outlineLevel="1" x14ac:dyDescent="0.3">
      <c r="A233" s="7"/>
      <c r="B233" s="7"/>
      <c r="C233" s="7"/>
      <c r="D233" s="7"/>
      <c r="E233" s="7"/>
      <c r="F233" s="7"/>
      <c r="G233" s="7"/>
      <c r="H233" s="7"/>
      <c r="I233" s="8"/>
      <c r="J233" s="6" t="s">
        <v>1885</v>
      </c>
      <c r="K233" s="9">
        <f>SUBTOTAL(9,K232:K232)</f>
        <v>-100000</v>
      </c>
      <c r="L233" s="8"/>
    </row>
    <row r="234" spans="1:12" ht="18.75" outlineLevel="2" x14ac:dyDescent="0.3">
      <c r="A234" s="7" t="s">
        <v>18</v>
      </c>
      <c r="B234" s="7" t="s">
        <v>280</v>
      </c>
      <c r="C234" s="7" t="s">
        <v>281</v>
      </c>
      <c r="D234" s="7" t="s">
        <v>341</v>
      </c>
      <c r="E234" s="7" t="s">
        <v>22</v>
      </c>
      <c r="F234" s="7" t="s">
        <v>35</v>
      </c>
      <c r="G234" s="7" t="s">
        <v>342</v>
      </c>
      <c r="H234" s="7" t="s">
        <v>342</v>
      </c>
      <c r="I234" s="8" t="s">
        <v>32</v>
      </c>
      <c r="J234" s="7" t="s">
        <v>343</v>
      </c>
      <c r="K234" s="9">
        <v>-45816</v>
      </c>
      <c r="L234" s="8"/>
    </row>
    <row r="235" spans="1:12" ht="18.75" outlineLevel="1" x14ac:dyDescent="0.3">
      <c r="A235" s="7"/>
      <c r="B235" s="7"/>
      <c r="C235" s="7"/>
      <c r="D235" s="7"/>
      <c r="E235" s="7"/>
      <c r="F235" s="7"/>
      <c r="G235" s="7"/>
      <c r="H235" s="7"/>
      <c r="I235" s="8"/>
      <c r="J235" s="6" t="s">
        <v>1886</v>
      </c>
      <c r="K235" s="9">
        <f>SUBTOTAL(9,K234:K234)</f>
        <v>-45816</v>
      </c>
      <c r="L235" s="8"/>
    </row>
    <row r="236" spans="1:12" ht="18.75" outlineLevel="2" x14ac:dyDescent="0.3">
      <c r="A236" s="7" t="s">
        <v>18</v>
      </c>
      <c r="B236" s="7" t="s">
        <v>280</v>
      </c>
      <c r="C236" s="7" t="s">
        <v>281</v>
      </c>
      <c r="D236" s="7" t="s">
        <v>344</v>
      </c>
      <c r="E236" s="7" t="s">
        <v>22</v>
      </c>
      <c r="F236" s="7" t="s">
        <v>35</v>
      </c>
      <c r="G236" s="7" t="s">
        <v>137</v>
      </c>
      <c r="H236" s="7" t="s">
        <v>137</v>
      </c>
      <c r="I236" s="8" t="s">
        <v>32</v>
      </c>
      <c r="J236" s="7" t="s">
        <v>345</v>
      </c>
      <c r="K236" s="9">
        <v>-9820</v>
      </c>
      <c r="L236" s="8"/>
    </row>
    <row r="237" spans="1:12" ht="18.75" outlineLevel="1" x14ac:dyDescent="0.3">
      <c r="A237" s="7"/>
      <c r="B237" s="7"/>
      <c r="C237" s="7"/>
      <c r="D237" s="7"/>
      <c r="E237" s="7"/>
      <c r="F237" s="7"/>
      <c r="G237" s="7"/>
      <c r="H237" s="7"/>
      <c r="I237" s="8"/>
      <c r="J237" s="6" t="s">
        <v>1887</v>
      </c>
      <c r="K237" s="9">
        <f>SUBTOTAL(9,K236:K236)</f>
        <v>-9820</v>
      </c>
      <c r="L237" s="8"/>
    </row>
    <row r="238" spans="1:12" ht="18.75" outlineLevel="2" x14ac:dyDescent="0.3">
      <c r="A238" s="7" t="s">
        <v>18</v>
      </c>
      <c r="B238" s="7" t="s">
        <v>280</v>
      </c>
      <c r="C238" s="7" t="s">
        <v>281</v>
      </c>
      <c r="D238" s="7" t="s">
        <v>346</v>
      </c>
      <c r="E238" s="7" t="s">
        <v>22</v>
      </c>
      <c r="F238" s="7" t="s">
        <v>35</v>
      </c>
      <c r="G238" s="7" t="s">
        <v>342</v>
      </c>
      <c r="H238" s="7" t="s">
        <v>342</v>
      </c>
      <c r="I238" s="8" t="s">
        <v>32</v>
      </c>
      <c r="J238" s="7" t="s">
        <v>347</v>
      </c>
      <c r="K238" s="9">
        <v>-500</v>
      </c>
      <c r="L238" s="8"/>
    </row>
    <row r="239" spans="1:12" ht="18.75" outlineLevel="1" x14ac:dyDescent="0.3">
      <c r="A239" s="7"/>
      <c r="B239" s="7"/>
      <c r="C239" s="7"/>
      <c r="D239" s="7"/>
      <c r="E239" s="7"/>
      <c r="F239" s="7"/>
      <c r="G239" s="7"/>
      <c r="H239" s="7"/>
      <c r="I239" s="8"/>
      <c r="J239" s="6" t="s">
        <v>1888</v>
      </c>
      <c r="K239" s="9">
        <f>SUBTOTAL(9,K238:K238)</f>
        <v>-500</v>
      </c>
      <c r="L239" s="8"/>
    </row>
    <row r="240" spans="1:12" ht="18.75" outlineLevel="2" x14ac:dyDescent="0.3">
      <c r="A240" s="7" t="s">
        <v>18</v>
      </c>
      <c r="B240" s="7" t="s">
        <v>280</v>
      </c>
      <c r="C240" s="7" t="s">
        <v>281</v>
      </c>
      <c r="D240" s="7" t="s">
        <v>348</v>
      </c>
      <c r="E240" s="7" t="s">
        <v>22</v>
      </c>
      <c r="F240" s="7" t="s">
        <v>35</v>
      </c>
      <c r="G240" s="7" t="s">
        <v>342</v>
      </c>
      <c r="H240" s="7" t="s">
        <v>342</v>
      </c>
      <c r="I240" s="8" t="s">
        <v>32</v>
      </c>
      <c r="J240" s="7" t="s">
        <v>349</v>
      </c>
      <c r="K240" s="9">
        <v>-500</v>
      </c>
      <c r="L240" s="8"/>
    </row>
    <row r="241" spans="1:12" ht="18.75" outlineLevel="1" x14ac:dyDescent="0.3">
      <c r="A241" s="7"/>
      <c r="B241" s="7"/>
      <c r="C241" s="7"/>
      <c r="D241" s="7"/>
      <c r="E241" s="7"/>
      <c r="F241" s="7"/>
      <c r="G241" s="7"/>
      <c r="H241" s="7"/>
      <c r="I241" s="8"/>
      <c r="J241" s="6" t="s">
        <v>1889</v>
      </c>
      <c r="K241" s="9">
        <f>SUBTOTAL(9,K240:K240)</f>
        <v>-500</v>
      </c>
      <c r="L241" s="8"/>
    </row>
    <row r="242" spans="1:12" ht="18.75" outlineLevel="2" x14ac:dyDescent="0.3">
      <c r="A242" s="7" t="s">
        <v>18</v>
      </c>
      <c r="B242" s="7" t="s">
        <v>280</v>
      </c>
      <c r="C242" s="7" t="s">
        <v>281</v>
      </c>
      <c r="D242" s="7" t="s">
        <v>350</v>
      </c>
      <c r="E242" s="7" t="s">
        <v>22</v>
      </c>
      <c r="F242" s="7" t="s">
        <v>35</v>
      </c>
      <c r="G242" s="7" t="s">
        <v>351</v>
      </c>
      <c r="H242" s="7" t="s">
        <v>351</v>
      </c>
      <c r="I242" s="8" t="s">
        <v>32</v>
      </c>
      <c r="J242" s="7" t="s">
        <v>352</v>
      </c>
      <c r="K242" s="9">
        <v>-15790</v>
      </c>
      <c r="L242" s="8"/>
    </row>
    <row r="243" spans="1:12" ht="18.75" outlineLevel="1" x14ac:dyDescent="0.3">
      <c r="A243" s="7"/>
      <c r="B243" s="7"/>
      <c r="C243" s="7"/>
      <c r="D243" s="7"/>
      <c r="E243" s="7"/>
      <c r="F243" s="7"/>
      <c r="G243" s="7"/>
      <c r="H243" s="7"/>
      <c r="I243" s="8"/>
      <c r="J243" s="6" t="s">
        <v>1890</v>
      </c>
      <c r="K243" s="9">
        <f>SUBTOTAL(9,K242:K242)</f>
        <v>-15790</v>
      </c>
      <c r="L243" s="8"/>
    </row>
    <row r="244" spans="1:12" ht="18.75" outlineLevel="2" x14ac:dyDescent="0.3">
      <c r="A244" s="7" t="s">
        <v>18</v>
      </c>
      <c r="B244" s="7" t="s">
        <v>280</v>
      </c>
      <c r="C244" s="7" t="s">
        <v>281</v>
      </c>
      <c r="D244" s="7" t="s">
        <v>353</v>
      </c>
      <c r="E244" s="7" t="s">
        <v>22</v>
      </c>
      <c r="F244" s="7" t="s">
        <v>35</v>
      </c>
      <c r="G244" s="7" t="s">
        <v>131</v>
      </c>
      <c r="H244" s="7" t="s">
        <v>131</v>
      </c>
      <c r="I244" s="8" t="s">
        <v>32</v>
      </c>
      <c r="J244" s="7" t="s">
        <v>354</v>
      </c>
      <c r="K244" s="9">
        <v>-62653</v>
      </c>
      <c r="L244" s="8"/>
    </row>
    <row r="245" spans="1:12" ht="18.75" outlineLevel="1" x14ac:dyDescent="0.3">
      <c r="A245" s="7"/>
      <c r="B245" s="7"/>
      <c r="C245" s="7"/>
      <c r="D245" s="7"/>
      <c r="E245" s="7"/>
      <c r="F245" s="7"/>
      <c r="G245" s="7"/>
      <c r="H245" s="7"/>
      <c r="I245" s="8"/>
      <c r="J245" s="6" t="s">
        <v>1891</v>
      </c>
      <c r="K245" s="9">
        <f>SUBTOTAL(9,K244:K244)</f>
        <v>-62653</v>
      </c>
      <c r="L245" s="8"/>
    </row>
    <row r="246" spans="1:12" ht="18.75" outlineLevel="2" x14ac:dyDescent="0.3">
      <c r="A246" s="7" t="s">
        <v>18</v>
      </c>
      <c r="B246" s="7" t="s">
        <v>280</v>
      </c>
      <c r="C246" s="7" t="s">
        <v>281</v>
      </c>
      <c r="D246" s="7" t="s">
        <v>355</v>
      </c>
      <c r="E246" s="7" t="s">
        <v>22</v>
      </c>
      <c r="F246" s="7" t="s">
        <v>35</v>
      </c>
      <c r="G246" s="7" t="s">
        <v>131</v>
      </c>
      <c r="H246" s="7" t="s">
        <v>131</v>
      </c>
      <c r="I246" s="8" t="s">
        <v>32</v>
      </c>
      <c r="J246" s="7" t="s">
        <v>356</v>
      </c>
      <c r="K246" s="9">
        <v>-500</v>
      </c>
      <c r="L246" s="8"/>
    </row>
    <row r="247" spans="1:12" ht="18.75" outlineLevel="1" x14ac:dyDescent="0.3">
      <c r="A247" s="7"/>
      <c r="B247" s="7"/>
      <c r="C247" s="7"/>
      <c r="D247" s="7"/>
      <c r="E247" s="7"/>
      <c r="F247" s="7"/>
      <c r="G247" s="7"/>
      <c r="H247" s="7"/>
      <c r="I247" s="8"/>
      <c r="J247" s="6" t="s">
        <v>1892</v>
      </c>
      <c r="K247" s="9">
        <f>SUBTOTAL(9,K246:K246)</f>
        <v>-500</v>
      </c>
      <c r="L247" s="8"/>
    </row>
    <row r="248" spans="1:12" ht="18.75" outlineLevel="2" x14ac:dyDescent="0.3">
      <c r="A248" s="7" t="s">
        <v>18</v>
      </c>
      <c r="B248" s="7" t="s">
        <v>280</v>
      </c>
      <c r="C248" s="7" t="s">
        <v>281</v>
      </c>
      <c r="D248" s="7" t="s">
        <v>357</v>
      </c>
      <c r="E248" s="7" t="s">
        <v>22</v>
      </c>
      <c r="F248" s="7" t="s">
        <v>35</v>
      </c>
      <c r="G248" s="7" t="s">
        <v>141</v>
      </c>
      <c r="H248" s="7" t="s">
        <v>141</v>
      </c>
      <c r="I248" s="8" t="s">
        <v>32</v>
      </c>
      <c r="J248" s="7" t="s">
        <v>358</v>
      </c>
      <c r="K248" s="9">
        <v>-11676</v>
      </c>
      <c r="L248" s="8"/>
    </row>
    <row r="249" spans="1:12" ht="18.75" outlineLevel="1" x14ac:dyDescent="0.3">
      <c r="A249" s="7"/>
      <c r="B249" s="7"/>
      <c r="C249" s="7"/>
      <c r="D249" s="7"/>
      <c r="E249" s="7"/>
      <c r="F249" s="7"/>
      <c r="G249" s="7"/>
      <c r="H249" s="7"/>
      <c r="I249" s="8"/>
      <c r="J249" s="6" t="s">
        <v>1893</v>
      </c>
      <c r="K249" s="9">
        <f>SUBTOTAL(9,K248:K248)</f>
        <v>-11676</v>
      </c>
      <c r="L249" s="8"/>
    </row>
    <row r="250" spans="1:12" ht="18.75" outlineLevel="2" x14ac:dyDescent="0.3">
      <c r="A250" s="7" t="s">
        <v>18</v>
      </c>
      <c r="B250" s="7" t="s">
        <v>280</v>
      </c>
      <c r="C250" s="7" t="s">
        <v>281</v>
      </c>
      <c r="D250" s="7" t="s">
        <v>359</v>
      </c>
      <c r="E250" s="7" t="s">
        <v>22</v>
      </c>
      <c r="F250" s="7" t="s">
        <v>23</v>
      </c>
      <c r="G250" s="7" t="s">
        <v>141</v>
      </c>
      <c r="H250" s="7" t="s">
        <v>141</v>
      </c>
      <c r="I250" s="8" t="s">
        <v>360</v>
      </c>
      <c r="J250" s="7" t="s">
        <v>361</v>
      </c>
      <c r="K250" s="9">
        <v>-150</v>
      </c>
      <c r="L250" s="8"/>
    </row>
    <row r="251" spans="1:12" ht="18.75" outlineLevel="1" x14ac:dyDescent="0.3">
      <c r="A251" s="7"/>
      <c r="B251" s="7"/>
      <c r="C251" s="7"/>
      <c r="D251" s="7"/>
      <c r="E251" s="7"/>
      <c r="F251" s="7"/>
      <c r="G251" s="7"/>
      <c r="H251" s="7"/>
      <c r="I251" s="8"/>
      <c r="J251" s="6" t="s">
        <v>1894</v>
      </c>
      <c r="K251" s="9">
        <f>SUBTOTAL(9,K250:K250)</f>
        <v>-150</v>
      </c>
      <c r="L251" s="8"/>
    </row>
    <row r="252" spans="1:12" ht="18.75" outlineLevel="2" x14ac:dyDescent="0.3">
      <c r="A252" s="7" t="s">
        <v>18</v>
      </c>
      <c r="B252" s="7" t="s">
        <v>280</v>
      </c>
      <c r="C252" s="7" t="s">
        <v>281</v>
      </c>
      <c r="D252" s="7" t="s">
        <v>362</v>
      </c>
      <c r="E252" s="7" t="s">
        <v>363</v>
      </c>
      <c r="F252" s="7" t="s">
        <v>220</v>
      </c>
      <c r="G252" s="7" t="s">
        <v>241</v>
      </c>
      <c r="H252" s="7" t="s">
        <v>241</v>
      </c>
      <c r="I252" s="8" t="s">
        <v>364</v>
      </c>
      <c r="J252" s="7" t="s">
        <v>365</v>
      </c>
      <c r="K252" s="9">
        <v>47680</v>
      </c>
      <c r="L252" s="8" t="s">
        <v>366</v>
      </c>
    </row>
    <row r="253" spans="1:12" ht="18.75" outlineLevel="1" x14ac:dyDescent="0.3">
      <c r="A253" s="7"/>
      <c r="B253" s="7"/>
      <c r="C253" s="7"/>
      <c r="D253" s="7"/>
      <c r="E253" s="7"/>
      <c r="F253" s="7"/>
      <c r="G253" s="7"/>
      <c r="H253" s="7"/>
      <c r="I253" s="8"/>
      <c r="J253" s="6" t="s">
        <v>1895</v>
      </c>
      <c r="K253" s="9">
        <f>SUBTOTAL(9,K252:K252)</f>
        <v>47680</v>
      </c>
      <c r="L253" s="8"/>
    </row>
    <row r="254" spans="1:12" ht="18.75" outlineLevel="2" x14ac:dyDescent="0.3">
      <c r="A254" s="7" t="s">
        <v>18</v>
      </c>
      <c r="B254" s="7" t="s">
        <v>280</v>
      </c>
      <c r="C254" s="7" t="s">
        <v>281</v>
      </c>
      <c r="D254" s="7" t="s">
        <v>367</v>
      </c>
      <c r="E254" s="7" t="s">
        <v>22</v>
      </c>
      <c r="F254" s="7" t="s">
        <v>35</v>
      </c>
      <c r="G254" s="7" t="s">
        <v>351</v>
      </c>
      <c r="H254" s="7" t="s">
        <v>351</v>
      </c>
      <c r="I254" s="8" t="s">
        <v>32</v>
      </c>
      <c r="J254" s="7" t="s">
        <v>368</v>
      </c>
      <c r="K254" s="9">
        <v>-6240</v>
      </c>
      <c r="L254" s="8"/>
    </row>
    <row r="255" spans="1:12" ht="18.75" outlineLevel="1" x14ac:dyDescent="0.3">
      <c r="A255" s="7"/>
      <c r="B255" s="7"/>
      <c r="C255" s="7"/>
      <c r="D255" s="7"/>
      <c r="E255" s="7"/>
      <c r="F255" s="7"/>
      <c r="G255" s="7"/>
      <c r="H255" s="7"/>
      <c r="I255" s="8"/>
      <c r="J255" s="6" t="s">
        <v>1896</v>
      </c>
      <c r="K255" s="9">
        <f>SUBTOTAL(9,K254:K254)</f>
        <v>-6240</v>
      </c>
      <c r="L255" s="8"/>
    </row>
    <row r="256" spans="1:12" ht="18.75" outlineLevel="2" x14ac:dyDescent="0.3">
      <c r="A256" s="7" t="s">
        <v>18</v>
      </c>
      <c r="B256" s="7" t="s">
        <v>280</v>
      </c>
      <c r="C256" s="7" t="s">
        <v>281</v>
      </c>
      <c r="D256" s="7" t="s">
        <v>369</v>
      </c>
      <c r="E256" s="7" t="s">
        <v>22</v>
      </c>
      <c r="F256" s="7" t="s">
        <v>30</v>
      </c>
      <c r="G256" s="7" t="s">
        <v>141</v>
      </c>
      <c r="H256" s="7" t="s">
        <v>141</v>
      </c>
      <c r="I256" s="8" t="s">
        <v>32</v>
      </c>
      <c r="J256" s="7" t="s">
        <v>370</v>
      </c>
      <c r="K256" s="9">
        <v>-11998</v>
      </c>
      <c r="L256" s="8"/>
    </row>
    <row r="257" spans="1:12" ht="18.75" outlineLevel="1" x14ac:dyDescent="0.3">
      <c r="A257" s="7"/>
      <c r="B257" s="7"/>
      <c r="C257" s="7"/>
      <c r="D257" s="7"/>
      <c r="E257" s="7"/>
      <c r="F257" s="7"/>
      <c r="G257" s="7"/>
      <c r="H257" s="7"/>
      <c r="I257" s="8"/>
      <c r="J257" s="6" t="s">
        <v>1897</v>
      </c>
      <c r="K257" s="9">
        <f>SUBTOTAL(9,K256:K256)</f>
        <v>-11998</v>
      </c>
      <c r="L257" s="8"/>
    </row>
    <row r="258" spans="1:12" ht="18.75" outlineLevel="2" x14ac:dyDescent="0.3">
      <c r="A258" s="7" t="s">
        <v>18</v>
      </c>
      <c r="B258" s="7" t="s">
        <v>280</v>
      </c>
      <c r="C258" s="7" t="s">
        <v>281</v>
      </c>
      <c r="D258" s="7" t="s">
        <v>371</v>
      </c>
      <c r="E258" s="7" t="s">
        <v>22</v>
      </c>
      <c r="F258" s="7" t="s">
        <v>35</v>
      </c>
      <c r="G258" s="7" t="s">
        <v>141</v>
      </c>
      <c r="H258" s="7" t="s">
        <v>141</v>
      </c>
      <c r="I258" s="8" t="s">
        <v>32</v>
      </c>
      <c r="J258" s="7" t="s">
        <v>372</v>
      </c>
      <c r="K258" s="9">
        <v>-4550</v>
      </c>
      <c r="L258" s="8"/>
    </row>
    <row r="259" spans="1:12" ht="18.75" outlineLevel="1" x14ac:dyDescent="0.3">
      <c r="A259" s="7"/>
      <c r="B259" s="7"/>
      <c r="C259" s="7"/>
      <c r="D259" s="7"/>
      <c r="E259" s="7"/>
      <c r="F259" s="7"/>
      <c r="G259" s="7"/>
      <c r="H259" s="7"/>
      <c r="I259" s="8"/>
      <c r="J259" s="6" t="s">
        <v>1898</v>
      </c>
      <c r="K259" s="9">
        <f>SUBTOTAL(9,K258:K258)</f>
        <v>-4550</v>
      </c>
      <c r="L259" s="8"/>
    </row>
    <row r="260" spans="1:12" ht="18.75" outlineLevel="2" x14ac:dyDescent="0.3">
      <c r="A260" s="7" t="s">
        <v>18</v>
      </c>
      <c r="B260" s="7" t="s">
        <v>280</v>
      </c>
      <c r="C260" s="7" t="s">
        <v>281</v>
      </c>
      <c r="D260" s="7" t="s">
        <v>373</v>
      </c>
      <c r="E260" s="7" t="s">
        <v>22</v>
      </c>
      <c r="F260" s="7" t="s">
        <v>35</v>
      </c>
      <c r="G260" s="7" t="s">
        <v>31</v>
      </c>
      <c r="H260" s="7" t="s">
        <v>31</v>
      </c>
      <c r="I260" s="8" t="s">
        <v>32</v>
      </c>
      <c r="J260" s="7" t="s">
        <v>374</v>
      </c>
      <c r="K260" s="9">
        <v>-3410</v>
      </c>
      <c r="L260" s="8"/>
    </row>
    <row r="261" spans="1:12" ht="18.75" outlineLevel="1" x14ac:dyDescent="0.3">
      <c r="A261" s="7"/>
      <c r="B261" s="7"/>
      <c r="C261" s="7"/>
      <c r="D261" s="7"/>
      <c r="E261" s="7"/>
      <c r="F261" s="7"/>
      <c r="G261" s="7"/>
      <c r="H261" s="7"/>
      <c r="I261" s="8"/>
      <c r="J261" s="6" t="s">
        <v>1899</v>
      </c>
      <c r="K261" s="9">
        <f>SUBTOTAL(9,K260:K260)</f>
        <v>-3410</v>
      </c>
      <c r="L261" s="8"/>
    </row>
    <row r="262" spans="1:12" ht="18.75" outlineLevel="2" x14ac:dyDescent="0.3">
      <c r="A262" s="7" t="s">
        <v>18</v>
      </c>
      <c r="B262" s="7" t="s">
        <v>280</v>
      </c>
      <c r="C262" s="7" t="s">
        <v>281</v>
      </c>
      <c r="D262" s="7" t="s">
        <v>375</v>
      </c>
      <c r="E262" s="7" t="s">
        <v>22</v>
      </c>
      <c r="F262" s="7" t="s">
        <v>35</v>
      </c>
      <c r="G262" s="7" t="s">
        <v>206</v>
      </c>
      <c r="H262" s="7" t="s">
        <v>206</v>
      </c>
      <c r="I262" s="8" t="s">
        <v>32</v>
      </c>
      <c r="J262" s="7" t="s">
        <v>376</v>
      </c>
      <c r="K262" s="9">
        <v>-2595</v>
      </c>
      <c r="L262" s="8"/>
    </row>
    <row r="263" spans="1:12" ht="18.75" outlineLevel="1" x14ac:dyDescent="0.3">
      <c r="A263" s="7"/>
      <c r="B263" s="7"/>
      <c r="C263" s="7"/>
      <c r="D263" s="7"/>
      <c r="E263" s="7"/>
      <c r="F263" s="7"/>
      <c r="G263" s="7"/>
      <c r="H263" s="7"/>
      <c r="I263" s="8"/>
      <c r="J263" s="6" t="s">
        <v>1900</v>
      </c>
      <c r="K263" s="9">
        <f>SUBTOTAL(9,K262:K262)</f>
        <v>-2595</v>
      </c>
      <c r="L263" s="8"/>
    </row>
    <row r="264" spans="1:12" ht="18.75" outlineLevel="2" x14ac:dyDescent="0.3">
      <c r="A264" s="7" t="s">
        <v>18</v>
      </c>
      <c r="B264" s="7" t="s">
        <v>280</v>
      </c>
      <c r="C264" s="7" t="s">
        <v>281</v>
      </c>
      <c r="D264" s="7" t="s">
        <v>377</v>
      </c>
      <c r="E264" s="7" t="s">
        <v>22</v>
      </c>
      <c r="F264" s="7" t="s">
        <v>23</v>
      </c>
      <c r="G264" s="7" t="s">
        <v>115</v>
      </c>
      <c r="H264" s="7" t="s">
        <v>115</v>
      </c>
      <c r="I264" s="8" t="s">
        <v>32</v>
      </c>
      <c r="J264" s="7" t="s">
        <v>378</v>
      </c>
      <c r="K264" s="9">
        <v>-8500</v>
      </c>
      <c r="L264" s="8"/>
    </row>
    <row r="265" spans="1:12" ht="18.75" outlineLevel="1" x14ac:dyDescent="0.3">
      <c r="A265" s="7"/>
      <c r="B265" s="7"/>
      <c r="C265" s="7"/>
      <c r="D265" s="7"/>
      <c r="E265" s="7"/>
      <c r="F265" s="7"/>
      <c r="G265" s="7"/>
      <c r="H265" s="7"/>
      <c r="I265" s="8"/>
      <c r="J265" s="6" t="s">
        <v>1901</v>
      </c>
      <c r="K265" s="9">
        <f>SUBTOTAL(9,K264:K264)</f>
        <v>-8500</v>
      </c>
      <c r="L265" s="8"/>
    </row>
    <row r="266" spans="1:12" ht="18.75" outlineLevel="2" x14ac:dyDescent="0.3">
      <c r="A266" s="7" t="s">
        <v>18</v>
      </c>
      <c r="B266" s="7" t="s">
        <v>280</v>
      </c>
      <c r="C266" s="7" t="s">
        <v>281</v>
      </c>
      <c r="D266" s="7" t="s">
        <v>379</v>
      </c>
      <c r="E266" s="7" t="s">
        <v>22</v>
      </c>
      <c r="F266" s="7" t="s">
        <v>35</v>
      </c>
      <c r="G266" s="7" t="s">
        <v>115</v>
      </c>
      <c r="H266" s="7" t="s">
        <v>115</v>
      </c>
      <c r="I266" s="8" t="s">
        <v>32</v>
      </c>
      <c r="J266" s="7" t="s">
        <v>380</v>
      </c>
      <c r="K266" s="9">
        <v>-3510</v>
      </c>
      <c r="L266" s="8"/>
    </row>
    <row r="267" spans="1:12" ht="18.75" outlineLevel="1" x14ac:dyDescent="0.3">
      <c r="A267" s="7"/>
      <c r="B267" s="7"/>
      <c r="C267" s="7"/>
      <c r="D267" s="7"/>
      <c r="E267" s="7"/>
      <c r="F267" s="7"/>
      <c r="G267" s="7"/>
      <c r="H267" s="7"/>
      <c r="I267" s="8"/>
      <c r="J267" s="6" t="s">
        <v>1902</v>
      </c>
      <c r="K267" s="9">
        <f>SUBTOTAL(9,K266:K266)</f>
        <v>-3510</v>
      </c>
      <c r="L267" s="8"/>
    </row>
    <row r="268" spans="1:12" ht="18.75" outlineLevel="2" x14ac:dyDescent="0.3">
      <c r="A268" s="7" t="s">
        <v>18</v>
      </c>
      <c r="B268" s="7" t="s">
        <v>280</v>
      </c>
      <c r="C268" s="7" t="s">
        <v>281</v>
      </c>
      <c r="D268" s="7" t="s">
        <v>381</v>
      </c>
      <c r="E268" s="7" t="s">
        <v>22</v>
      </c>
      <c r="F268" s="7" t="s">
        <v>35</v>
      </c>
      <c r="G268" s="7" t="s">
        <v>103</v>
      </c>
      <c r="H268" s="7" t="s">
        <v>103</v>
      </c>
      <c r="I268" s="8" t="s">
        <v>32</v>
      </c>
      <c r="J268" s="7" t="s">
        <v>382</v>
      </c>
      <c r="K268" s="9">
        <v>-2730</v>
      </c>
      <c r="L268" s="8"/>
    </row>
    <row r="269" spans="1:12" ht="18.75" outlineLevel="1" x14ac:dyDescent="0.3">
      <c r="A269" s="7"/>
      <c r="B269" s="7"/>
      <c r="C269" s="7"/>
      <c r="D269" s="7"/>
      <c r="E269" s="7"/>
      <c r="F269" s="7"/>
      <c r="G269" s="7"/>
      <c r="H269" s="7"/>
      <c r="I269" s="8"/>
      <c r="J269" s="6" t="s">
        <v>1903</v>
      </c>
      <c r="K269" s="9">
        <f>SUBTOTAL(9,K268:K268)</f>
        <v>-2730</v>
      </c>
      <c r="L269" s="8"/>
    </row>
    <row r="270" spans="1:12" ht="18.75" outlineLevel="2" x14ac:dyDescent="0.3">
      <c r="A270" s="7" t="s">
        <v>18</v>
      </c>
      <c r="B270" s="7" t="s">
        <v>280</v>
      </c>
      <c r="C270" s="7" t="s">
        <v>281</v>
      </c>
      <c r="D270" s="7" t="s">
        <v>383</v>
      </c>
      <c r="E270" s="7" t="s">
        <v>22</v>
      </c>
      <c r="F270" s="7" t="s">
        <v>35</v>
      </c>
      <c r="G270" s="7" t="s">
        <v>131</v>
      </c>
      <c r="H270" s="7" t="s">
        <v>131</v>
      </c>
      <c r="I270" s="8" t="s">
        <v>32</v>
      </c>
      <c r="J270" s="7" t="s">
        <v>384</v>
      </c>
      <c r="K270" s="9">
        <v>-3740</v>
      </c>
      <c r="L270" s="8"/>
    </row>
    <row r="271" spans="1:12" ht="18.75" outlineLevel="1" x14ac:dyDescent="0.3">
      <c r="A271" s="7"/>
      <c r="B271" s="7"/>
      <c r="C271" s="7"/>
      <c r="D271" s="7"/>
      <c r="E271" s="7"/>
      <c r="F271" s="7"/>
      <c r="G271" s="7"/>
      <c r="H271" s="7"/>
      <c r="I271" s="8"/>
      <c r="J271" s="6" t="s">
        <v>1904</v>
      </c>
      <c r="K271" s="9">
        <f>SUBTOTAL(9,K270:K270)</f>
        <v>-3740</v>
      </c>
      <c r="L271" s="8"/>
    </row>
    <row r="272" spans="1:12" ht="18.75" outlineLevel="2" x14ac:dyDescent="0.3">
      <c r="A272" s="7" t="s">
        <v>18</v>
      </c>
      <c r="B272" s="7" t="s">
        <v>280</v>
      </c>
      <c r="C272" s="7" t="s">
        <v>281</v>
      </c>
      <c r="D272" s="7" t="s">
        <v>385</v>
      </c>
      <c r="E272" s="7" t="s">
        <v>22</v>
      </c>
      <c r="F272" s="7" t="s">
        <v>35</v>
      </c>
      <c r="G272" s="7" t="s">
        <v>108</v>
      </c>
      <c r="H272" s="7" t="s">
        <v>108</v>
      </c>
      <c r="I272" s="8" t="s">
        <v>32</v>
      </c>
      <c r="J272" s="7" t="s">
        <v>386</v>
      </c>
      <c r="K272" s="9">
        <v>-4735</v>
      </c>
      <c r="L272" s="8"/>
    </row>
    <row r="273" spans="1:12" ht="18.75" outlineLevel="1" x14ac:dyDescent="0.3">
      <c r="A273" s="7"/>
      <c r="B273" s="7"/>
      <c r="C273" s="7"/>
      <c r="D273" s="7"/>
      <c r="E273" s="7"/>
      <c r="F273" s="7"/>
      <c r="G273" s="7"/>
      <c r="H273" s="7"/>
      <c r="I273" s="8"/>
      <c r="J273" s="6" t="s">
        <v>1905</v>
      </c>
      <c r="K273" s="9">
        <f>SUBTOTAL(9,K272:K272)</f>
        <v>-4735</v>
      </c>
      <c r="L273" s="8"/>
    </row>
    <row r="274" spans="1:12" ht="18.75" outlineLevel="2" x14ac:dyDescent="0.3">
      <c r="A274" s="7" t="s">
        <v>18</v>
      </c>
      <c r="B274" s="7" t="s">
        <v>280</v>
      </c>
      <c r="C274" s="7" t="s">
        <v>281</v>
      </c>
      <c r="D274" s="7" t="s">
        <v>387</v>
      </c>
      <c r="E274" s="7" t="s">
        <v>22</v>
      </c>
      <c r="F274" s="7" t="s">
        <v>35</v>
      </c>
      <c r="G274" s="7" t="s">
        <v>342</v>
      </c>
      <c r="H274" s="7" t="s">
        <v>342</v>
      </c>
      <c r="I274" s="8" t="s">
        <v>32</v>
      </c>
      <c r="J274" s="7" t="s">
        <v>388</v>
      </c>
      <c r="K274" s="9">
        <v>-3400</v>
      </c>
      <c r="L274" s="8"/>
    </row>
    <row r="275" spans="1:12" ht="18.75" outlineLevel="1" x14ac:dyDescent="0.3">
      <c r="A275" s="7"/>
      <c r="B275" s="7"/>
      <c r="C275" s="7"/>
      <c r="D275" s="7"/>
      <c r="E275" s="7"/>
      <c r="F275" s="7"/>
      <c r="G275" s="7"/>
      <c r="H275" s="7"/>
      <c r="I275" s="8"/>
      <c r="J275" s="6" t="s">
        <v>1906</v>
      </c>
      <c r="K275" s="9">
        <f>SUBTOTAL(9,K274:K274)</f>
        <v>-3400</v>
      </c>
      <c r="L275" s="8"/>
    </row>
    <row r="276" spans="1:12" ht="18.75" outlineLevel="2" x14ac:dyDescent="0.3">
      <c r="A276" s="7" t="s">
        <v>18</v>
      </c>
      <c r="B276" s="7" t="s">
        <v>280</v>
      </c>
      <c r="C276" s="7" t="s">
        <v>281</v>
      </c>
      <c r="D276" s="7" t="s">
        <v>389</v>
      </c>
      <c r="E276" s="7" t="s">
        <v>22</v>
      </c>
      <c r="F276" s="7" t="s">
        <v>35</v>
      </c>
      <c r="G276" s="7" t="s">
        <v>181</v>
      </c>
      <c r="H276" s="7" t="s">
        <v>181</v>
      </c>
      <c r="I276" s="8" t="s">
        <v>32</v>
      </c>
      <c r="J276" s="7" t="s">
        <v>390</v>
      </c>
      <c r="K276" s="9">
        <v>-4120</v>
      </c>
      <c r="L276" s="8"/>
    </row>
    <row r="277" spans="1:12" ht="18.75" outlineLevel="1" x14ac:dyDescent="0.3">
      <c r="A277" s="7"/>
      <c r="B277" s="7"/>
      <c r="C277" s="7"/>
      <c r="D277" s="7"/>
      <c r="E277" s="7"/>
      <c r="F277" s="7"/>
      <c r="G277" s="7"/>
      <c r="H277" s="7"/>
      <c r="I277" s="8"/>
      <c r="J277" s="6" t="s">
        <v>1907</v>
      </c>
      <c r="K277" s="9">
        <f>SUBTOTAL(9,K276:K276)</f>
        <v>-4120</v>
      </c>
      <c r="L277" s="8"/>
    </row>
    <row r="278" spans="1:12" ht="18.75" outlineLevel="2" x14ac:dyDescent="0.3">
      <c r="A278" s="7" t="s">
        <v>18</v>
      </c>
      <c r="B278" s="7" t="s">
        <v>280</v>
      </c>
      <c r="C278" s="7" t="s">
        <v>281</v>
      </c>
      <c r="D278" s="7" t="s">
        <v>391</v>
      </c>
      <c r="E278" s="7" t="s">
        <v>22</v>
      </c>
      <c r="F278" s="7" t="s">
        <v>35</v>
      </c>
      <c r="G278" s="7" t="s">
        <v>59</v>
      </c>
      <c r="H278" s="7" t="s">
        <v>59</v>
      </c>
      <c r="I278" s="8" t="s">
        <v>32</v>
      </c>
      <c r="J278" s="7" t="s">
        <v>392</v>
      </c>
      <c r="K278" s="9">
        <v>-4180</v>
      </c>
      <c r="L278" s="8"/>
    </row>
    <row r="279" spans="1:12" ht="18.75" outlineLevel="1" x14ac:dyDescent="0.3">
      <c r="A279" s="7"/>
      <c r="B279" s="7"/>
      <c r="C279" s="7"/>
      <c r="D279" s="7"/>
      <c r="E279" s="7"/>
      <c r="F279" s="7"/>
      <c r="G279" s="7"/>
      <c r="H279" s="7"/>
      <c r="I279" s="8"/>
      <c r="J279" s="6" t="s">
        <v>1908</v>
      </c>
      <c r="K279" s="9">
        <f>SUBTOTAL(9,K278:K278)</f>
        <v>-4180</v>
      </c>
      <c r="L279" s="8"/>
    </row>
    <row r="280" spans="1:12" ht="18.75" outlineLevel="2" x14ac:dyDescent="0.3">
      <c r="A280" s="7" t="s">
        <v>18</v>
      </c>
      <c r="B280" s="7" t="s">
        <v>280</v>
      </c>
      <c r="C280" s="7" t="s">
        <v>281</v>
      </c>
      <c r="D280" s="7" t="s">
        <v>393</v>
      </c>
      <c r="E280" s="7" t="s">
        <v>22</v>
      </c>
      <c r="F280" s="7" t="s">
        <v>35</v>
      </c>
      <c r="G280" s="7" t="s">
        <v>125</v>
      </c>
      <c r="H280" s="7" t="s">
        <v>125</v>
      </c>
      <c r="I280" s="8" t="s">
        <v>32</v>
      </c>
      <c r="J280" s="7" t="s">
        <v>394</v>
      </c>
      <c r="K280" s="9">
        <v>-6780</v>
      </c>
      <c r="L280" s="8"/>
    </row>
    <row r="281" spans="1:12" ht="18.75" outlineLevel="1" x14ac:dyDescent="0.3">
      <c r="A281" s="7"/>
      <c r="B281" s="7"/>
      <c r="C281" s="7"/>
      <c r="D281" s="7"/>
      <c r="E281" s="7"/>
      <c r="F281" s="7"/>
      <c r="G281" s="7"/>
      <c r="H281" s="7"/>
      <c r="I281" s="8"/>
      <c r="J281" s="6" t="s">
        <v>1909</v>
      </c>
      <c r="K281" s="9">
        <f>SUBTOTAL(9,K280:K280)</f>
        <v>-6780</v>
      </c>
      <c r="L281" s="8"/>
    </row>
    <row r="282" spans="1:12" ht="18.75" outlineLevel="2" x14ac:dyDescent="0.3">
      <c r="A282" s="7" t="s">
        <v>18</v>
      </c>
      <c r="B282" s="7" t="s">
        <v>280</v>
      </c>
      <c r="C282" s="7" t="s">
        <v>281</v>
      </c>
      <c r="D282" s="7" t="s">
        <v>395</v>
      </c>
      <c r="E282" s="7" t="s">
        <v>22</v>
      </c>
      <c r="F282" s="7" t="s">
        <v>35</v>
      </c>
      <c r="G282" s="7" t="s">
        <v>40</v>
      </c>
      <c r="H282" s="7" t="s">
        <v>40</v>
      </c>
      <c r="I282" s="8" t="s">
        <v>32</v>
      </c>
      <c r="J282" s="7" t="s">
        <v>396</v>
      </c>
      <c r="K282" s="9">
        <v>-4006</v>
      </c>
      <c r="L282" s="8"/>
    </row>
    <row r="283" spans="1:12" ht="18.75" outlineLevel="1" x14ac:dyDescent="0.3">
      <c r="A283" s="7"/>
      <c r="B283" s="7"/>
      <c r="C283" s="7"/>
      <c r="D283" s="7"/>
      <c r="E283" s="7"/>
      <c r="F283" s="7"/>
      <c r="G283" s="7"/>
      <c r="H283" s="7"/>
      <c r="I283" s="8"/>
      <c r="J283" s="6" t="s">
        <v>1910</v>
      </c>
      <c r="K283" s="9">
        <f>SUBTOTAL(9,K282:K282)</f>
        <v>-4006</v>
      </c>
      <c r="L283" s="8"/>
    </row>
    <row r="284" spans="1:12" ht="18.75" outlineLevel="2" x14ac:dyDescent="0.3">
      <c r="A284" s="7" t="s">
        <v>18</v>
      </c>
      <c r="B284" s="7" t="s">
        <v>280</v>
      </c>
      <c r="C284" s="7" t="s">
        <v>281</v>
      </c>
      <c r="D284" s="7" t="s">
        <v>397</v>
      </c>
      <c r="E284" s="7" t="s">
        <v>22</v>
      </c>
      <c r="F284" s="7" t="s">
        <v>35</v>
      </c>
      <c r="G284" s="7" t="s">
        <v>241</v>
      </c>
      <c r="H284" s="7" t="s">
        <v>241</v>
      </c>
      <c r="I284" s="8" t="s">
        <v>32</v>
      </c>
      <c r="J284" s="7" t="s">
        <v>398</v>
      </c>
      <c r="K284" s="9">
        <v>-7460</v>
      </c>
      <c r="L284" s="8"/>
    </row>
    <row r="285" spans="1:12" ht="18.75" outlineLevel="1" x14ac:dyDescent="0.3">
      <c r="A285" s="7"/>
      <c r="B285" s="7"/>
      <c r="C285" s="7"/>
      <c r="D285" s="7"/>
      <c r="E285" s="7"/>
      <c r="F285" s="7"/>
      <c r="G285" s="7"/>
      <c r="H285" s="7"/>
      <c r="I285" s="8"/>
      <c r="J285" s="6" t="s">
        <v>1911</v>
      </c>
      <c r="K285" s="9">
        <f>SUBTOTAL(9,K284:K284)</f>
        <v>-7460</v>
      </c>
      <c r="L285" s="8"/>
    </row>
    <row r="286" spans="1:12" ht="18.75" outlineLevel="2" x14ac:dyDescent="0.3">
      <c r="A286" s="7" t="s">
        <v>18</v>
      </c>
      <c r="B286" s="7" t="s">
        <v>280</v>
      </c>
      <c r="C286" s="7" t="s">
        <v>281</v>
      </c>
      <c r="D286" s="7" t="s">
        <v>399</v>
      </c>
      <c r="E286" s="7" t="s">
        <v>22</v>
      </c>
      <c r="F286" s="7" t="s">
        <v>35</v>
      </c>
      <c r="G286" s="7" t="s">
        <v>155</v>
      </c>
      <c r="H286" s="7" t="s">
        <v>155</v>
      </c>
      <c r="I286" s="8" t="s">
        <v>32</v>
      </c>
      <c r="J286" s="7" t="s">
        <v>400</v>
      </c>
      <c r="K286" s="9">
        <v>-7010</v>
      </c>
      <c r="L286" s="8"/>
    </row>
    <row r="287" spans="1:12" ht="18.75" outlineLevel="1" x14ac:dyDescent="0.3">
      <c r="A287" s="7"/>
      <c r="B287" s="7"/>
      <c r="C287" s="7"/>
      <c r="D287" s="7"/>
      <c r="E287" s="7"/>
      <c r="F287" s="7"/>
      <c r="G287" s="7"/>
      <c r="H287" s="7"/>
      <c r="I287" s="8"/>
      <c r="J287" s="6" t="s">
        <v>1912</v>
      </c>
      <c r="K287" s="9">
        <f>SUBTOTAL(9,K286:K286)</f>
        <v>-7010</v>
      </c>
      <c r="L287" s="8"/>
    </row>
    <row r="288" spans="1:12" ht="18.75" outlineLevel="2" x14ac:dyDescent="0.3">
      <c r="A288" s="7" t="s">
        <v>18</v>
      </c>
      <c r="B288" s="7" t="s">
        <v>280</v>
      </c>
      <c r="C288" s="7" t="s">
        <v>281</v>
      </c>
      <c r="D288" s="7" t="s">
        <v>401</v>
      </c>
      <c r="E288" s="7" t="s">
        <v>22</v>
      </c>
      <c r="F288" s="7" t="s">
        <v>35</v>
      </c>
      <c r="G288" s="7" t="s">
        <v>24</v>
      </c>
      <c r="H288" s="7" t="s">
        <v>24</v>
      </c>
      <c r="I288" s="8" t="s">
        <v>32</v>
      </c>
      <c r="J288" s="7" t="s">
        <v>402</v>
      </c>
      <c r="K288" s="9">
        <v>-4310</v>
      </c>
      <c r="L288" s="8"/>
    </row>
    <row r="289" spans="1:12" ht="18.75" outlineLevel="1" x14ac:dyDescent="0.3">
      <c r="A289" s="7"/>
      <c r="B289" s="7"/>
      <c r="C289" s="7"/>
      <c r="D289" s="7"/>
      <c r="E289" s="7"/>
      <c r="F289" s="7"/>
      <c r="G289" s="7"/>
      <c r="H289" s="7"/>
      <c r="I289" s="8"/>
      <c r="J289" s="6" t="s">
        <v>1913</v>
      </c>
      <c r="K289" s="9">
        <f>SUBTOTAL(9,K288:K288)</f>
        <v>-4310</v>
      </c>
      <c r="L289" s="8"/>
    </row>
    <row r="290" spans="1:12" ht="18.75" outlineLevel="2" x14ac:dyDescent="0.3">
      <c r="A290" s="7" t="s">
        <v>18</v>
      </c>
      <c r="B290" s="7" t="s">
        <v>280</v>
      </c>
      <c r="C290" s="7" t="s">
        <v>281</v>
      </c>
      <c r="D290" s="7" t="s">
        <v>403</v>
      </c>
      <c r="E290" s="7" t="s">
        <v>22</v>
      </c>
      <c r="F290" s="7" t="s">
        <v>35</v>
      </c>
      <c r="G290" s="7" t="s">
        <v>128</v>
      </c>
      <c r="H290" s="7" t="s">
        <v>128</v>
      </c>
      <c r="I290" s="8" t="s">
        <v>32</v>
      </c>
      <c r="J290" s="7" t="s">
        <v>404</v>
      </c>
      <c r="K290" s="9">
        <v>-4930</v>
      </c>
      <c r="L290" s="8"/>
    </row>
    <row r="291" spans="1:12" ht="18.75" outlineLevel="1" x14ac:dyDescent="0.3">
      <c r="A291" s="7"/>
      <c r="B291" s="7"/>
      <c r="C291" s="7"/>
      <c r="D291" s="7"/>
      <c r="E291" s="7"/>
      <c r="F291" s="7"/>
      <c r="G291" s="7"/>
      <c r="H291" s="7"/>
      <c r="I291" s="8"/>
      <c r="J291" s="6" t="s">
        <v>1914</v>
      </c>
      <c r="K291" s="9">
        <f>SUBTOTAL(9,K290:K290)</f>
        <v>-4930</v>
      </c>
      <c r="L291" s="8"/>
    </row>
    <row r="292" spans="1:12" ht="18.75" outlineLevel="2" x14ac:dyDescent="0.3">
      <c r="A292" s="7" t="s">
        <v>18</v>
      </c>
      <c r="B292" s="7" t="s">
        <v>280</v>
      </c>
      <c r="C292" s="7" t="s">
        <v>281</v>
      </c>
      <c r="D292" s="7" t="s">
        <v>405</v>
      </c>
      <c r="E292" s="7" t="s">
        <v>22</v>
      </c>
      <c r="F292" s="7" t="s">
        <v>35</v>
      </c>
      <c r="G292" s="7" t="s">
        <v>241</v>
      </c>
      <c r="H292" s="7" t="s">
        <v>241</v>
      </c>
      <c r="I292" s="8" t="s">
        <v>406</v>
      </c>
      <c r="J292" s="7" t="s">
        <v>407</v>
      </c>
      <c r="K292" s="9">
        <v>-57797</v>
      </c>
      <c r="L292" s="8"/>
    </row>
    <row r="293" spans="1:12" ht="18.75" outlineLevel="1" x14ac:dyDescent="0.3">
      <c r="A293" s="7"/>
      <c r="B293" s="7"/>
      <c r="C293" s="7"/>
      <c r="D293" s="7"/>
      <c r="E293" s="7"/>
      <c r="F293" s="7"/>
      <c r="G293" s="7"/>
      <c r="H293" s="7"/>
      <c r="I293" s="8"/>
      <c r="J293" s="6" t="s">
        <v>1915</v>
      </c>
      <c r="K293" s="9">
        <f>SUBTOTAL(9,K292:K292)</f>
        <v>-57797</v>
      </c>
      <c r="L293" s="8"/>
    </row>
    <row r="294" spans="1:12" ht="18.75" outlineLevel="2" x14ac:dyDescent="0.3">
      <c r="A294" s="7" t="s">
        <v>18</v>
      </c>
      <c r="B294" s="7" t="s">
        <v>280</v>
      </c>
      <c r="C294" s="7" t="s">
        <v>281</v>
      </c>
      <c r="D294" s="7" t="s">
        <v>408</v>
      </c>
      <c r="E294" s="7" t="s">
        <v>22</v>
      </c>
      <c r="F294" s="7" t="s">
        <v>35</v>
      </c>
      <c r="G294" s="7" t="s">
        <v>342</v>
      </c>
      <c r="H294" s="7" t="s">
        <v>342</v>
      </c>
      <c r="I294" s="8" t="s">
        <v>409</v>
      </c>
      <c r="J294" s="7" t="s">
        <v>410</v>
      </c>
      <c r="K294" s="9">
        <v>-74881</v>
      </c>
      <c r="L294" s="8"/>
    </row>
    <row r="295" spans="1:12" ht="18.75" outlineLevel="1" x14ac:dyDescent="0.3">
      <c r="A295" s="7"/>
      <c r="B295" s="7"/>
      <c r="C295" s="7"/>
      <c r="D295" s="7"/>
      <c r="E295" s="7"/>
      <c r="F295" s="7"/>
      <c r="G295" s="7"/>
      <c r="H295" s="7"/>
      <c r="I295" s="8"/>
      <c r="J295" s="6" t="s">
        <v>1916</v>
      </c>
      <c r="K295" s="9">
        <f>SUBTOTAL(9,K294:K294)</f>
        <v>-74881</v>
      </c>
      <c r="L295" s="8"/>
    </row>
    <row r="296" spans="1:12" ht="18.75" outlineLevel="2" x14ac:dyDescent="0.3">
      <c r="A296" s="7" t="s">
        <v>18</v>
      </c>
      <c r="B296" s="7" t="s">
        <v>280</v>
      </c>
      <c r="C296" s="7" t="s">
        <v>281</v>
      </c>
      <c r="D296" s="7" t="s">
        <v>411</v>
      </c>
      <c r="E296" s="7" t="s">
        <v>22</v>
      </c>
      <c r="F296" s="7" t="s">
        <v>35</v>
      </c>
      <c r="G296" s="7" t="s">
        <v>59</v>
      </c>
      <c r="H296" s="7" t="s">
        <v>59</v>
      </c>
      <c r="I296" s="8" t="s">
        <v>32</v>
      </c>
      <c r="J296" s="7" t="s">
        <v>412</v>
      </c>
      <c r="K296" s="9">
        <v>-57229</v>
      </c>
      <c r="L296" s="8"/>
    </row>
    <row r="297" spans="1:12" ht="18.75" outlineLevel="1" x14ac:dyDescent="0.3">
      <c r="A297" s="7"/>
      <c r="B297" s="7"/>
      <c r="C297" s="7"/>
      <c r="D297" s="7"/>
      <c r="E297" s="7"/>
      <c r="F297" s="7"/>
      <c r="G297" s="7"/>
      <c r="H297" s="7"/>
      <c r="I297" s="8"/>
      <c r="J297" s="6" t="s">
        <v>1917</v>
      </c>
      <c r="K297" s="9">
        <f>SUBTOTAL(9,K296:K296)</f>
        <v>-57229</v>
      </c>
      <c r="L297" s="8"/>
    </row>
    <row r="298" spans="1:12" ht="18.75" outlineLevel="2" x14ac:dyDescent="0.3">
      <c r="A298" s="7" t="s">
        <v>18</v>
      </c>
      <c r="B298" s="7" t="s">
        <v>280</v>
      </c>
      <c r="C298" s="7" t="s">
        <v>281</v>
      </c>
      <c r="D298" s="7" t="s">
        <v>413</v>
      </c>
      <c r="E298" s="7" t="s">
        <v>22</v>
      </c>
      <c r="F298" s="7" t="s">
        <v>35</v>
      </c>
      <c r="G298" s="7" t="s">
        <v>59</v>
      </c>
      <c r="H298" s="7" t="s">
        <v>59</v>
      </c>
      <c r="I298" s="8" t="s">
        <v>32</v>
      </c>
      <c r="J298" s="7" t="s">
        <v>414</v>
      </c>
      <c r="K298" s="9">
        <v>-7469</v>
      </c>
      <c r="L298" s="8"/>
    </row>
    <row r="299" spans="1:12" ht="18.75" outlineLevel="1" x14ac:dyDescent="0.3">
      <c r="A299" s="7"/>
      <c r="B299" s="7"/>
      <c r="C299" s="7"/>
      <c r="D299" s="7"/>
      <c r="E299" s="7"/>
      <c r="F299" s="7"/>
      <c r="G299" s="7"/>
      <c r="H299" s="7"/>
      <c r="I299" s="8"/>
      <c r="J299" s="6" t="s">
        <v>1918</v>
      </c>
      <c r="K299" s="9">
        <f>SUBTOTAL(9,K298:K298)</f>
        <v>-7469</v>
      </c>
      <c r="L299" s="8"/>
    </row>
    <row r="300" spans="1:12" ht="18.75" outlineLevel="2" x14ac:dyDescent="0.3">
      <c r="A300" s="7" t="s">
        <v>18</v>
      </c>
      <c r="B300" s="7" t="s">
        <v>280</v>
      </c>
      <c r="C300" s="7" t="s">
        <v>281</v>
      </c>
      <c r="D300" s="7" t="s">
        <v>415</v>
      </c>
      <c r="E300" s="7" t="s">
        <v>22</v>
      </c>
      <c r="F300" s="7" t="s">
        <v>35</v>
      </c>
      <c r="G300" s="7" t="s">
        <v>241</v>
      </c>
      <c r="H300" s="7" t="s">
        <v>241</v>
      </c>
      <c r="I300" s="8" t="s">
        <v>32</v>
      </c>
      <c r="J300" s="7" t="s">
        <v>416</v>
      </c>
      <c r="K300" s="9">
        <v>-10725</v>
      </c>
      <c r="L300" s="8"/>
    </row>
    <row r="301" spans="1:12" ht="18.75" outlineLevel="1" x14ac:dyDescent="0.3">
      <c r="A301" s="7"/>
      <c r="B301" s="7"/>
      <c r="C301" s="7"/>
      <c r="D301" s="7"/>
      <c r="E301" s="7"/>
      <c r="F301" s="7"/>
      <c r="G301" s="7"/>
      <c r="H301" s="7"/>
      <c r="I301" s="8"/>
      <c r="J301" s="6" t="s">
        <v>1919</v>
      </c>
      <c r="K301" s="9">
        <f>SUBTOTAL(9,K300:K300)</f>
        <v>-10725</v>
      </c>
      <c r="L301" s="8"/>
    </row>
    <row r="302" spans="1:12" ht="18.75" outlineLevel="2" x14ac:dyDescent="0.3">
      <c r="A302" s="7" t="s">
        <v>18</v>
      </c>
      <c r="B302" s="7" t="s">
        <v>280</v>
      </c>
      <c r="C302" s="7" t="s">
        <v>281</v>
      </c>
      <c r="D302" s="7" t="s">
        <v>417</v>
      </c>
      <c r="E302" s="7" t="s">
        <v>22</v>
      </c>
      <c r="F302" s="7" t="s">
        <v>35</v>
      </c>
      <c r="G302" s="7" t="s">
        <v>141</v>
      </c>
      <c r="H302" s="7" t="s">
        <v>141</v>
      </c>
      <c r="I302" s="8" t="s">
        <v>32</v>
      </c>
      <c r="J302" s="7" t="s">
        <v>418</v>
      </c>
      <c r="K302" s="9">
        <v>-10755</v>
      </c>
      <c r="L302" s="8"/>
    </row>
    <row r="303" spans="1:12" ht="18.75" outlineLevel="1" x14ac:dyDescent="0.3">
      <c r="A303" s="7"/>
      <c r="B303" s="7"/>
      <c r="C303" s="7"/>
      <c r="D303" s="7"/>
      <c r="E303" s="7"/>
      <c r="F303" s="7"/>
      <c r="G303" s="7"/>
      <c r="H303" s="7"/>
      <c r="I303" s="8"/>
      <c r="J303" s="6" t="s">
        <v>1920</v>
      </c>
      <c r="K303" s="9">
        <f>SUBTOTAL(9,K302:K302)</f>
        <v>-10755</v>
      </c>
      <c r="L303" s="8"/>
    </row>
    <row r="304" spans="1:12" ht="18.75" outlineLevel="2" x14ac:dyDescent="0.3">
      <c r="A304" s="7" t="s">
        <v>18</v>
      </c>
      <c r="B304" s="7" t="s">
        <v>280</v>
      </c>
      <c r="C304" s="7" t="s">
        <v>281</v>
      </c>
      <c r="D304" s="7" t="s">
        <v>419</v>
      </c>
      <c r="E304" s="7" t="s">
        <v>22</v>
      </c>
      <c r="F304" s="7" t="s">
        <v>35</v>
      </c>
      <c r="G304" s="7" t="s">
        <v>122</v>
      </c>
      <c r="H304" s="7" t="s">
        <v>122</v>
      </c>
      <c r="I304" s="8" t="s">
        <v>32</v>
      </c>
      <c r="J304" s="7" t="s">
        <v>420</v>
      </c>
      <c r="K304" s="9">
        <v>-6825</v>
      </c>
      <c r="L304" s="8"/>
    </row>
    <row r="305" spans="1:12" ht="18.75" outlineLevel="1" x14ac:dyDescent="0.3">
      <c r="A305" s="7"/>
      <c r="B305" s="7"/>
      <c r="C305" s="7"/>
      <c r="D305" s="7"/>
      <c r="E305" s="7"/>
      <c r="F305" s="7"/>
      <c r="G305" s="7"/>
      <c r="H305" s="7"/>
      <c r="I305" s="8"/>
      <c r="J305" s="6" t="s">
        <v>1921</v>
      </c>
      <c r="K305" s="9">
        <f>SUBTOTAL(9,K304:K304)</f>
        <v>-6825</v>
      </c>
      <c r="L305" s="8"/>
    </row>
    <row r="306" spans="1:12" ht="18.75" outlineLevel="2" x14ac:dyDescent="0.3">
      <c r="A306" s="7" t="s">
        <v>18</v>
      </c>
      <c r="B306" s="7" t="s">
        <v>280</v>
      </c>
      <c r="C306" s="7" t="s">
        <v>281</v>
      </c>
      <c r="D306" s="7" t="s">
        <v>421</v>
      </c>
      <c r="E306" s="7" t="s">
        <v>22</v>
      </c>
      <c r="F306" s="7" t="s">
        <v>35</v>
      </c>
      <c r="G306" s="7" t="s">
        <v>108</v>
      </c>
      <c r="H306" s="7" t="s">
        <v>108</v>
      </c>
      <c r="I306" s="8" t="s">
        <v>32</v>
      </c>
      <c r="J306" s="7" t="s">
        <v>422</v>
      </c>
      <c r="K306" s="9">
        <v>-7590</v>
      </c>
      <c r="L306" s="8"/>
    </row>
    <row r="307" spans="1:12" ht="18.75" outlineLevel="1" x14ac:dyDescent="0.3">
      <c r="A307" s="7"/>
      <c r="B307" s="7"/>
      <c r="C307" s="7"/>
      <c r="D307" s="7"/>
      <c r="E307" s="7"/>
      <c r="F307" s="7"/>
      <c r="G307" s="7"/>
      <c r="H307" s="7"/>
      <c r="I307" s="8"/>
      <c r="J307" s="6" t="s">
        <v>1922</v>
      </c>
      <c r="K307" s="9">
        <f>SUBTOTAL(9,K306:K306)</f>
        <v>-7590</v>
      </c>
      <c r="L307" s="8"/>
    </row>
    <row r="308" spans="1:12" ht="18.75" outlineLevel="2" x14ac:dyDescent="0.3">
      <c r="A308" s="7" t="s">
        <v>18</v>
      </c>
      <c r="B308" s="7" t="s">
        <v>280</v>
      </c>
      <c r="C308" s="7" t="s">
        <v>281</v>
      </c>
      <c r="D308" s="7" t="s">
        <v>423</v>
      </c>
      <c r="E308" s="7" t="s">
        <v>22</v>
      </c>
      <c r="F308" s="7" t="s">
        <v>35</v>
      </c>
      <c r="G308" s="7" t="s">
        <v>155</v>
      </c>
      <c r="H308" s="7" t="s">
        <v>155</v>
      </c>
      <c r="I308" s="8" t="s">
        <v>424</v>
      </c>
      <c r="J308" s="7" t="s">
        <v>425</v>
      </c>
      <c r="K308" s="9">
        <v>-45435</v>
      </c>
      <c r="L308" s="8"/>
    </row>
    <row r="309" spans="1:12" ht="18.75" outlineLevel="1" x14ac:dyDescent="0.3">
      <c r="A309" s="7"/>
      <c r="B309" s="7"/>
      <c r="C309" s="7"/>
      <c r="D309" s="7"/>
      <c r="E309" s="7"/>
      <c r="F309" s="7"/>
      <c r="G309" s="7"/>
      <c r="H309" s="7"/>
      <c r="I309" s="8"/>
      <c r="J309" s="6" t="s">
        <v>1923</v>
      </c>
      <c r="K309" s="9">
        <f>SUBTOTAL(9,K308:K308)</f>
        <v>-45435</v>
      </c>
      <c r="L309" s="8"/>
    </row>
    <row r="310" spans="1:12" ht="18.75" outlineLevel="2" x14ac:dyDescent="0.3">
      <c r="A310" s="7" t="s">
        <v>18</v>
      </c>
      <c r="B310" s="7" t="s">
        <v>280</v>
      </c>
      <c r="C310" s="7" t="s">
        <v>281</v>
      </c>
      <c r="D310" s="7" t="s">
        <v>426</v>
      </c>
      <c r="E310" s="7" t="s">
        <v>22</v>
      </c>
      <c r="F310" s="7" t="s">
        <v>35</v>
      </c>
      <c r="G310" s="7" t="s">
        <v>137</v>
      </c>
      <c r="H310" s="7" t="s">
        <v>137</v>
      </c>
      <c r="I310" s="8" t="s">
        <v>427</v>
      </c>
      <c r="J310" s="7" t="s">
        <v>428</v>
      </c>
      <c r="K310" s="9">
        <v>-22700</v>
      </c>
      <c r="L310" s="8"/>
    </row>
    <row r="311" spans="1:12" ht="18.75" outlineLevel="1" x14ac:dyDescent="0.3">
      <c r="A311" s="7"/>
      <c r="B311" s="7"/>
      <c r="C311" s="7"/>
      <c r="D311" s="7"/>
      <c r="E311" s="7"/>
      <c r="F311" s="7"/>
      <c r="G311" s="7"/>
      <c r="H311" s="7"/>
      <c r="I311" s="8"/>
      <c r="J311" s="6" t="s">
        <v>1924</v>
      </c>
      <c r="K311" s="9">
        <f>SUBTOTAL(9,K310:K310)</f>
        <v>-22700</v>
      </c>
      <c r="L311" s="8"/>
    </row>
    <row r="312" spans="1:12" ht="18.75" outlineLevel="2" x14ac:dyDescent="0.3">
      <c r="A312" s="7" t="s">
        <v>18</v>
      </c>
      <c r="B312" s="7" t="s">
        <v>280</v>
      </c>
      <c r="C312" s="7" t="s">
        <v>281</v>
      </c>
      <c r="D312" s="7" t="s">
        <v>429</v>
      </c>
      <c r="E312" s="7" t="s">
        <v>22</v>
      </c>
      <c r="F312" s="7" t="s">
        <v>35</v>
      </c>
      <c r="G312" s="7" t="s">
        <v>31</v>
      </c>
      <c r="H312" s="7" t="s">
        <v>31</v>
      </c>
      <c r="I312" s="8" t="s">
        <v>32</v>
      </c>
      <c r="J312" s="7" t="s">
        <v>430</v>
      </c>
      <c r="K312" s="9">
        <v>-55862</v>
      </c>
      <c r="L312" s="8"/>
    </row>
    <row r="313" spans="1:12" ht="18.75" outlineLevel="1" x14ac:dyDescent="0.3">
      <c r="A313" s="7"/>
      <c r="B313" s="7"/>
      <c r="C313" s="7"/>
      <c r="D313" s="7"/>
      <c r="E313" s="7"/>
      <c r="F313" s="7"/>
      <c r="G313" s="7"/>
      <c r="H313" s="7"/>
      <c r="I313" s="8"/>
      <c r="J313" s="6" t="s">
        <v>1925</v>
      </c>
      <c r="K313" s="9">
        <f>SUBTOTAL(9,K312:K312)</f>
        <v>-55862</v>
      </c>
      <c r="L313" s="8"/>
    </row>
    <row r="314" spans="1:12" ht="18.75" outlineLevel="2" x14ac:dyDescent="0.3">
      <c r="A314" s="7" t="s">
        <v>18</v>
      </c>
      <c r="B314" s="7" t="s">
        <v>280</v>
      </c>
      <c r="C314" s="7" t="s">
        <v>281</v>
      </c>
      <c r="D314" s="7" t="s">
        <v>431</v>
      </c>
      <c r="E314" s="7" t="s">
        <v>22</v>
      </c>
      <c r="F314" s="7" t="s">
        <v>35</v>
      </c>
      <c r="G314" s="7" t="s">
        <v>131</v>
      </c>
      <c r="H314" s="7" t="s">
        <v>131</v>
      </c>
      <c r="I314" s="8" t="s">
        <v>432</v>
      </c>
      <c r="J314" s="7" t="s">
        <v>433</v>
      </c>
      <c r="K314" s="9">
        <v>-422359</v>
      </c>
      <c r="L314" s="8"/>
    </row>
    <row r="315" spans="1:12" ht="18.75" outlineLevel="1" x14ac:dyDescent="0.3">
      <c r="A315" s="7"/>
      <c r="B315" s="7"/>
      <c r="C315" s="7"/>
      <c r="D315" s="7"/>
      <c r="E315" s="7"/>
      <c r="F315" s="7"/>
      <c r="G315" s="7"/>
      <c r="H315" s="7"/>
      <c r="I315" s="8"/>
      <c r="J315" s="6" t="s">
        <v>1926</v>
      </c>
      <c r="K315" s="9">
        <f>SUBTOTAL(9,K314:K314)</f>
        <v>-422359</v>
      </c>
      <c r="L315" s="8"/>
    </row>
    <row r="316" spans="1:12" ht="18.75" outlineLevel="2" x14ac:dyDescent="0.3">
      <c r="A316" s="7" t="s">
        <v>18</v>
      </c>
      <c r="B316" s="7" t="s">
        <v>280</v>
      </c>
      <c r="C316" s="7" t="s">
        <v>281</v>
      </c>
      <c r="D316" s="7" t="s">
        <v>434</v>
      </c>
      <c r="E316" s="7" t="s">
        <v>22</v>
      </c>
      <c r="F316" s="7" t="s">
        <v>35</v>
      </c>
      <c r="G316" s="7" t="s">
        <v>115</v>
      </c>
      <c r="H316" s="7" t="s">
        <v>115</v>
      </c>
      <c r="I316" s="8" t="s">
        <v>435</v>
      </c>
      <c r="J316" s="7" t="s">
        <v>436</v>
      </c>
      <c r="K316" s="9">
        <v>-236390</v>
      </c>
      <c r="L316" s="8"/>
    </row>
    <row r="317" spans="1:12" ht="18.75" outlineLevel="1" x14ac:dyDescent="0.3">
      <c r="A317" s="7"/>
      <c r="B317" s="7"/>
      <c r="C317" s="7"/>
      <c r="D317" s="7"/>
      <c r="E317" s="7"/>
      <c r="F317" s="7"/>
      <c r="G317" s="7"/>
      <c r="H317" s="7"/>
      <c r="I317" s="8"/>
      <c r="J317" s="6" t="s">
        <v>1927</v>
      </c>
      <c r="K317" s="9">
        <f>SUBTOTAL(9,K316:K316)</f>
        <v>-236390</v>
      </c>
      <c r="L317" s="8"/>
    </row>
    <row r="318" spans="1:12" ht="18.75" outlineLevel="2" x14ac:dyDescent="0.3">
      <c r="A318" s="7" t="s">
        <v>18</v>
      </c>
      <c r="B318" s="7" t="s">
        <v>280</v>
      </c>
      <c r="C318" s="7" t="s">
        <v>281</v>
      </c>
      <c r="D318" s="7" t="s">
        <v>437</v>
      </c>
      <c r="E318" s="7" t="s">
        <v>22</v>
      </c>
      <c r="F318" s="7" t="s">
        <v>35</v>
      </c>
      <c r="G318" s="7" t="s">
        <v>141</v>
      </c>
      <c r="H318" s="7" t="s">
        <v>141</v>
      </c>
      <c r="I318" s="8" t="s">
        <v>438</v>
      </c>
      <c r="J318" s="7" t="s">
        <v>439</v>
      </c>
      <c r="K318" s="9">
        <v>-981533.72</v>
      </c>
      <c r="L318" s="8"/>
    </row>
    <row r="319" spans="1:12" ht="18.75" outlineLevel="1" x14ac:dyDescent="0.3">
      <c r="A319" s="7"/>
      <c r="B319" s="7"/>
      <c r="C319" s="7"/>
      <c r="D319" s="7"/>
      <c r="E319" s="7"/>
      <c r="F319" s="7"/>
      <c r="G319" s="7"/>
      <c r="H319" s="7"/>
      <c r="I319" s="8"/>
      <c r="J319" s="6" t="s">
        <v>1928</v>
      </c>
      <c r="K319" s="9">
        <f>SUBTOTAL(9,K318:K318)</f>
        <v>-981533.72</v>
      </c>
      <c r="L319" s="8"/>
    </row>
    <row r="320" spans="1:12" ht="18.75" outlineLevel="2" x14ac:dyDescent="0.3">
      <c r="A320" s="7" t="s">
        <v>18</v>
      </c>
      <c r="B320" s="7" t="s">
        <v>280</v>
      </c>
      <c r="C320" s="7" t="s">
        <v>281</v>
      </c>
      <c r="D320" s="7" t="s">
        <v>440</v>
      </c>
      <c r="E320" s="7" t="s">
        <v>22</v>
      </c>
      <c r="F320" s="7" t="s">
        <v>35</v>
      </c>
      <c r="G320" s="7" t="s">
        <v>141</v>
      </c>
      <c r="H320" s="7" t="s">
        <v>141</v>
      </c>
      <c r="I320" s="8" t="s">
        <v>441</v>
      </c>
      <c r="J320" s="7" t="s">
        <v>442</v>
      </c>
      <c r="K320" s="9">
        <v>-135901</v>
      </c>
      <c r="L320" s="8"/>
    </row>
    <row r="321" spans="1:12" ht="18.75" outlineLevel="1" x14ac:dyDescent="0.3">
      <c r="A321" s="7"/>
      <c r="B321" s="7"/>
      <c r="C321" s="7"/>
      <c r="D321" s="7"/>
      <c r="E321" s="7"/>
      <c r="F321" s="7"/>
      <c r="G321" s="7"/>
      <c r="H321" s="7"/>
      <c r="I321" s="8"/>
      <c r="J321" s="6" t="s">
        <v>1929</v>
      </c>
      <c r="K321" s="9">
        <f>SUBTOTAL(9,K320:K320)</f>
        <v>-135901</v>
      </c>
      <c r="L321" s="8"/>
    </row>
    <row r="322" spans="1:12" ht="18.75" outlineLevel="2" x14ac:dyDescent="0.3">
      <c r="A322" s="7" t="s">
        <v>18</v>
      </c>
      <c r="B322" s="7" t="s">
        <v>280</v>
      </c>
      <c r="C322" s="7" t="s">
        <v>281</v>
      </c>
      <c r="D322" s="7" t="s">
        <v>443</v>
      </c>
      <c r="E322" s="7" t="s">
        <v>22</v>
      </c>
      <c r="F322" s="7" t="s">
        <v>35</v>
      </c>
      <c r="G322" s="7" t="s">
        <v>141</v>
      </c>
      <c r="H322" s="7" t="s">
        <v>141</v>
      </c>
      <c r="I322" s="8" t="s">
        <v>444</v>
      </c>
      <c r="J322" s="7" t="s">
        <v>445</v>
      </c>
      <c r="K322" s="9">
        <v>-7336034</v>
      </c>
      <c r="L322" s="8"/>
    </row>
    <row r="323" spans="1:12" ht="18.75" outlineLevel="1" x14ac:dyDescent="0.3">
      <c r="A323" s="7"/>
      <c r="B323" s="7"/>
      <c r="C323" s="7"/>
      <c r="D323" s="7"/>
      <c r="E323" s="7"/>
      <c r="F323" s="7"/>
      <c r="G323" s="7"/>
      <c r="H323" s="7"/>
      <c r="I323" s="8"/>
      <c r="J323" s="6" t="s">
        <v>1930</v>
      </c>
      <c r="K323" s="9">
        <f>SUBTOTAL(9,K322:K322)</f>
        <v>-7336034</v>
      </c>
      <c r="L323" s="8"/>
    </row>
    <row r="324" spans="1:12" ht="18.75" outlineLevel="2" x14ac:dyDescent="0.3">
      <c r="A324" s="7" t="s">
        <v>18</v>
      </c>
      <c r="B324" s="7" t="s">
        <v>280</v>
      </c>
      <c r="C324" s="7" t="s">
        <v>281</v>
      </c>
      <c r="D324" s="7" t="s">
        <v>446</v>
      </c>
      <c r="E324" s="7" t="s">
        <v>22</v>
      </c>
      <c r="F324" s="7" t="s">
        <v>23</v>
      </c>
      <c r="G324" s="7" t="s">
        <v>141</v>
      </c>
      <c r="H324" s="7" t="s">
        <v>141</v>
      </c>
      <c r="I324" s="8" t="s">
        <v>447</v>
      </c>
      <c r="J324" s="7" t="s">
        <v>448</v>
      </c>
      <c r="K324" s="9">
        <v>-150</v>
      </c>
      <c r="L324" s="8"/>
    </row>
    <row r="325" spans="1:12" ht="18.75" outlineLevel="1" x14ac:dyDescent="0.3">
      <c r="A325" s="7"/>
      <c r="B325" s="7"/>
      <c r="C325" s="7"/>
      <c r="D325" s="7"/>
      <c r="E325" s="7"/>
      <c r="F325" s="7"/>
      <c r="G325" s="7"/>
      <c r="H325" s="7"/>
      <c r="I325" s="8"/>
      <c r="J325" s="6" t="s">
        <v>1931</v>
      </c>
      <c r="K325" s="9">
        <f>SUBTOTAL(9,K324:K324)</f>
        <v>-150</v>
      </c>
      <c r="L325" s="8"/>
    </row>
    <row r="326" spans="1:12" ht="18.75" outlineLevel="2" x14ac:dyDescent="0.3">
      <c r="A326" s="7" t="s">
        <v>18</v>
      </c>
      <c r="B326" s="7" t="s">
        <v>280</v>
      </c>
      <c r="C326" s="7" t="s">
        <v>281</v>
      </c>
      <c r="D326" s="7" t="s">
        <v>449</v>
      </c>
      <c r="E326" s="7" t="s">
        <v>22</v>
      </c>
      <c r="F326" s="7" t="s">
        <v>35</v>
      </c>
      <c r="G326" s="7" t="s">
        <v>206</v>
      </c>
      <c r="H326" s="7" t="s">
        <v>206</v>
      </c>
      <c r="I326" s="8" t="s">
        <v>450</v>
      </c>
      <c r="J326" s="7" t="s">
        <v>451</v>
      </c>
      <c r="K326" s="9">
        <v>-349513</v>
      </c>
      <c r="L326" s="8"/>
    </row>
    <row r="327" spans="1:12" ht="18.75" outlineLevel="1" x14ac:dyDescent="0.3">
      <c r="A327" s="7"/>
      <c r="B327" s="7"/>
      <c r="C327" s="7"/>
      <c r="D327" s="7"/>
      <c r="E327" s="7"/>
      <c r="F327" s="7"/>
      <c r="G327" s="7"/>
      <c r="H327" s="7"/>
      <c r="I327" s="8"/>
      <c r="J327" s="6" t="s">
        <v>1932</v>
      </c>
      <c r="K327" s="9">
        <f>SUBTOTAL(9,K326:K326)</f>
        <v>-349513</v>
      </c>
      <c r="L327" s="8"/>
    </row>
    <row r="328" spans="1:12" ht="18.75" outlineLevel="2" x14ac:dyDescent="0.3">
      <c r="A328" s="7" t="s">
        <v>18</v>
      </c>
      <c r="B328" s="7" t="s">
        <v>280</v>
      </c>
      <c r="C328" s="7" t="s">
        <v>281</v>
      </c>
      <c r="D328" s="7" t="s">
        <v>452</v>
      </c>
      <c r="E328" s="7" t="s">
        <v>22</v>
      </c>
      <c r="F328" s="7" t="s">
        <v>35</v>
      </c>
      <c r="G328" s="7" t="s">
        <v>59</v>
      </c>
      <c r="H328" s="7" t="s">
        <v>59</v>
      </c>
      <c r="I328" s="8" t="s">
        <v>32</v>
      </c>
      <c r="J328" s="7" t="s">
        <v>453</v>
      </c>
      <c r="K328" s="9">
        <v>-2130</v>
      </c>
      <c r="L328" s="8"/>
    </row>
    <row r="329" spans="1:12" ht="18.75" outlineLevel="1" x14ac:dyDescent="0.3">
      <c r="A329" s="7"/>
      <c r="B329" s="7"/>
      <c r="C329" s="7"/>
      <c r="D329" s="7"/>
      <c r="E329" s="7"/>
      <c r="F329" s="7"/>
      <c r="G329" s="7"/>
      <c r="H329" s="7"/>
      <c r="I329" s="8"/>
      <c r="J329" s="6" t="s">
        <v>1933</v>
      </c>
      <c r="K329" s="9">
        <f>SUBTOTAL(9,K328:K328)</f>
        <v>-2130</v>
      </c>
      <c r="L329" s="8"/>
    </row>
    <row r="330" spans="1:12" ht="18.75" outlineLevel="2" x14ac:dyDescent="0.3">
      <c r="A330" s="7" t="s">
        <v>18</v>
      </c>
      <c r="B330" s="7" t="s">
        <v>280</v>
      </c>
      <c r="C330" s="7" t="s">
        <v>281</v>
      </c>
      <c r="D330" s="7" t="s">
        <v>454</v>
      </c>
      <c r="E330" s="7" t="s">
        <v>22</v>
      </c>
      <c r="F330" s="7" t="s">
        <v>23</v>
      </c>
      <c r="G330" s="7" t="s">
        <v>24</v>
      </c>
      <c r="H330" s="7" t="s">
        <v>24</v>
      </c>
      <c r="I330" s="8" t="s">
        <v>32</v>
      </c>
      <c r="J330" s="7" t="s">
        <v>455</v>
      </c>
      <c r="K330" s="9">
        <v>-2000</v>
      </c>
      <c r="L330" s="8"/>
    </row>
    <row r="331" spans="1:12" ht="18.75" outlineLevel="1" x14ac:dyDescent="0.3">
      <c r="A331" s="7"/>
      <c r="B331" s="7"/>
      <c r="C331" s="7"/>
      <c r="D331" s="7"/>
      <c r="E331" s="7"/>
      <c r="F331" s="7"/>
      <c r="G331" s="7"/>
      <c r="H331" s="7"/>
      <c r="I331" s="8"/>
      <c r="J331" s="6" t="s">
        <v>1934</v>
      </c>
      <c r="K331" s="9">
        <f>SUBTOTAL(9,K330:K330)</f>
        <v>-2000</v>
      </c>
      <c r="L331" s="8"/>
    </row>
    <row r="332" spans="1:12" ht="18.75" outlineLevel="2" x14ac:dyDescent="0.3">
      <c r="A332" s="7" t="s">
        <v>18</v>
      </c>
      <c r="B332" s="7" t="s">
        <v>280</v>
      </c>
      <c r="C332" s="7" t="s">
        <v>281</v>
      </c>
      <c r="D332" s="7" t="s">
        <v>456</v>
      </c>
      <c r="E332" s="7" t="s">
        <v>22</v>
      </c>
      <c r="F332" s="7" t="s">
        <v>23</v>
      </c>
      <c r="G332" s="7" t="s">
        <v>131</v>
      </c>
      <c r="H332" s="7" t="s">
        <v>131</v>
      </c>
      <c r="I332" s="8" t="s">
        <v>32</v>
      </c>
      <c r="J332" s="7" t="s">
        <v>457</v>
      </c>
      <c r="K332" s="9">
        <v>-13000</v>
      </c>
      <c r="L332" s="8"/>
    </row>
    <row r="333" spans="1:12" ht="18.75" outlineLevel="1" x14ac:dyDescent="0.3">
      <c r="A333" s="7"/>
      <c r="B333" s="7"/>
      <c r="C333" s="7"/>
      <c r="D333" s="7"/>
      <c r="E333" s="7"/>
      <c r="F333" s="7"/>
      <c r="G333" s="7"/>
      <c r="H333" s="7"/>
      <c r="I333" s="8"/>
      <c r="J333" s="6" t="s">
        <v>1935</v>
      </c>
      <c r="K333" s="9">
        <f>SUBTOTAL(9,K332:K332)</f>
        <v>-13000</v>
      </c>
      <c r="L333" s="8"/>
    </row>
    <row r="334" spans="1:12" ht="18.75" outlineLevel="2" x14ac:dyDescent="0.3">
      <c r="A334" s="7" t="s">
        <v>18</v>
      </c>
      <c r="B334" s="7" t="s">
        <v>280</v>
      </c>
      <c r="C334" s="7" t="s">
        <v>281</v>
      </c>
      <c r="D334" s="7" t="s">
        <v>458</v>
      </c>
      <c r="E334" s="7" t="s">
        <v>22</v>
      </c>
      <c r="F334" s="7" t="s">
        <v>35</v>
      </c>
      <c r="G334" s="7" t="s">
        <v>103</v>
      </c>
      <c r="H334" s="7" t="s">
        <v>103</v>
      </c>
      <c r="I334" s="8" t="s">
        <v>459</v>
      </c>
      <c r="J334" s="7" t="s">
        <v>460</v>
      </c>
      <c r="K334" s="9">
        <v>-52816</v>
      </c>
      <c r="L334" s="8"/>
    </row>
    <row r="335" spans="1:12" ht="18.75" outlineLevel="1" x14ac:dyDescent="0.3">
      <c r="A335" s="7"/>
      <c r="B335" s="7"/>
      <c r="C335" s="7"/>
      <c r="D335" s="7"/>
      <c r="E335" s="7"/>
      <c r="F335" s="7"/>
      <c r="G335" s="7"/>
      <c r="H335" s="7"/>
      <c r="I335" s="8"/>
      <c r="J335" s="6" t="s">
        <v>1936</v>
      </c>
      <c r="K335" s="9">
        <f>SUBTOTAL(9,K334:K334)</f>
        <v>-52816</v>
      </c>
      <c r="L335" s="8"/>
    </row>
    <row r="336" spans="1:12" ht="18.75" outlineLevel="2" x14ac:dyDescent="0.3">
      <c r="A336" s="7" t="s">
        <v>18</v>
      </c>
      <c r="B336" s="7" t="s">
        <v>280</v>
      </c>
      <c r="C336" s="7" t="s">
        <v>281</v>
      </c>
      <c r="D336" s="7" t="s">
        <v>461</v>
      </c>
      <c r="E336" s="7" t="s">
        <v>22</v>
      </c>
      <c r="F336" s="7" t="s">
        <v>35</v>
      </c>
      <c r="G336" s="7" t="s">
        <v>122</v>
      </c>
      <c r="H336" s="7" t="s">
        <v>122</v>
      </c>
      <c r="I336" s="8" t="s">
        <v>462</v>
      </c>
      <c r="J336" s="7" t="s">
        <v>463</v>
      </c>
      <c r="K336" s="9">
        <v>-69518</v>
      </c>
      <c r="L336" s="8"/>
    </row>
    <row r="337" spans="1:12" ht="18.75" outlineLevel="1" x14ac:dyDescent="0.3">
      <c r="A337" s="7"/>
      <c r="B337" s="7"/>
      <c r="C337" s="7"/>
      <c r="D337" s="7"/>
      <c r="E337" s="7"/>
      <c r="F337" s="7"/>
      <c r="G337" s="7"/>
      <c r="H337" s="7"/>
      <c r="I337" s="8"/>
      <c r="J337" s="6" t="s">
        <v>1937</v>
      </c>
      <c r="K337" s="9">
        <f>SUBTOTAL(9,K336:K336)</f>
        <v>-69518</v>
      </c>
      <c r="L337" s="8"/>
    </row>
    <row r="338" spans="1:12" ht="18.75" outlineLevel="2" x14ac:dyDescent="0.3">
      <c r="A338" s="7" t="s">
        <v>18</v>
      </c>
      <c r="B338" s="7" t="s">
        <v>280</v>
      </c>
      <c r="C338" s="7" t="s">
        <v>281</v>
      </c>
      <c r="D338" s="7" t="s">
        <v>464</v>
      </c>
      <c r="E338" s="7" t="s">
        <v>22</v>
      </c>
      <c r="F338" s="7" t="s">
        <v>23</v>
      </c>
      <c r="G338" s="7" t="s">
        <v>128</v>
      </c>
      <c r="H338" s="7" t="s">
        <v>128</v>
      </c>
      <c r="I338" s="8" t="s">
        <v>32</v>
      </c>
      <c r="J338" s="7" t="s">
        <v>465</v>
      </c>
      <c r="K338" s="9">
        <v>-18250</v>
      </c>
      <c r="L338" s="8"/>
    </row>
    <row r="339" spans="1:12" ht="18.75" outlineLevel="1" x14ac:dyDescent="0.3">
      <c r="A339" s="7"/>
      <c r="B339" s="7"/>
      <c r="C339" s="7"/>
      <c r="D339" s="7"/>
      <c r="E339" s="7"/>
      <c r="F339" s="7"/>
      <c r="G339" s="7"/>
      <c r="H339" s="7"/>
      <c r="I339" s="8"/>
      <c r="J339" s="6" t="s">
        <v>1938</v>
      </c>
      <c r="K339" s="9">
        <f>SUBTOTAL(9,K338:K338)</f>
        <v>-18250</v>
      </c>
      <c r="L339" s="8"/>
    </row>
    <row r="340" spans="1:12" ht="18.75" outlineLevel="2" x14ac:dyDescent="0.3">
      <c r="A340" s="7" t="s">
        <v>18</v>
      </c>
      <c r="B340" s="7" t="s">
        <v>280</v>
      </c>
      <c r="C340" s="7" t="s">
        <v>281</v>
      </c>
      <c r="D340" s="7" t="s">
        <v>466</v>
      </c>
      <c r="E340" s="7" t="s">
        <v>22</v>
      </c>
      <c r="F340" s="7" t="s">
        <v>23</v>
      </c>
      <c r="G340" s="7" t="s">
        <v>128</v>
      </c>
      <c r="H340" s="7" t="s">
        <v>128</v>
      </c>
      <c r="I340" s="8" t="s">
        <v>32</v>
      </c>
      <c r="J340" s="7" t="s">
        <v>467</v>
      </c>
      <c r="K340" s="9">
        <v>-22000</v>
      </c>
      <c r="L340" s="8"/>
    </row>
    <row r="341" spans="1:12" ht="18.75" outlineLevel="1" x14ac:dyDescent="0.3">
      <c r="A341" s="7"/>
      <c r="B341" s="7"/>
      <c r="C341" s="7"/>
      <c r="D341" s="7"/>
      <c r="E341" s="7"/>
      <c r="F341" s="7"/>
      <c r="G341" s="7"/>
      <c r="H341" s="7"/>
      <c r="I341" s="8"/>
      <c r="J341" s="6" t="s">
        <v>1939</v>
      </c>
      <c r="K341" s="9">
        <f>SUBTOTAL(9,K340:K340)</f>
        <v>-22000</v>
      </c>
      <c r="L341" s="8"/>
    </row>
    <row r="342" spans="1:12" ht="18.75" outlineLevel="2" x14ac:dyDescent="0.3">
      <c r="A342" s="7" t="s">
        <v>18</v>
      </c>
      <c r="B342" s="7" t="s">
        <v>468</v>
      </c>
      <c r="C342" s="7" t="s">
        <v>469</v>
      </c>
      <c r="D342" s="7" t="s">
        <v>470</v>
      </c>
      <c r="E342" s="7" t="s">
        <v>22</v>
      </c>
      <c r="F342" s="7" t="s">
        <v>35</v>
      </c>
      <c r="G342" s="7" t="s">
        <v>31</v>
      </c>
      <c r="H342" s="7" t="s">
        <v>31</v>
      </c>
      <c r="I342" s="8" t="s">
        <v>32</v>
      </c>
      <c r="J342" s="7" t="s">
        <v>471</v>
      </c>
      <c r="K342" s="9">
        <v>-43016</v>
      </c>
      <c r="L342" s="8"/>
    </row>
    <row r="343" spans="1:12" ht="18.75" outlineLevel="1" x14ac:dyDescent="0.3">
      <c r="A343" s="7"/>
      <c r="B343" s="7"/>
      <c r="C343" s="7"/>
      <c r="D343" s="7"/>
      <c r="E343" s="7"/>
      <c r="F343" s="7"/>
      <c r="G343" s="7"/>
      <c r="H343" s="7"/>
      <c r="I343" s="8"/>
      <c r="J343" s="6" t="s">
        <v>1940</v>
      </c>
      <c r="K343" s="9">
        <f>SUBTOTAL(9,K342:K342)</f>
        <v>-43016</v>
      </c>
      <c r="L343" s="8"/>
    </row>
    <row r="344" spans="1:12" ht="18.75" outlineLevel="2" x14ac:dyDescent="0.3">
      <c r="A344" s="7" t="s">
        <v>18</v>
      </c>
      <c r="B344" s="7" t="s">
        <v>468</v>
      </c>
      <c r="C344" s="7" t="s">
        <v>469</v>
      </c>
      <c r="D344" s="7" t="s">
        <v>472</v>
      </c>
      <c r="E344" s="7" t="s">
        <v>22</v>
      </c>
      <c r="F344" s="7" t="s">
        <v>35</v>
      </c>
      <c r="G344" s="7" t="s">
        <v>40</v>
      </c>
      <c r="H344" s="7" t="s">
        <v>40</v>
      </c>
      <c r="I344" s="8" t="s">
        <v>32</v>
      </c>
      <c r="J344" s="7" t="s">
        <v>473</v>
      </c>
      <c r="K344" s="9">
        <v>-35235</v>
      </c>
      <c r="L344" s="8"/>
    </row>
    <row r="345" spans="1:12" ht="18.75" outlineLevel="1" x14ac:dyDescent="0.3">
      <c r="A345" s="7"/>
      <c r="B345" s="7"/>
      <c r="C345" s="7"/>
      <c r="D345" s="7"/>
      <c r="E345" s="7"/>
      <c r="F345" s="7"/>
      <c r="G345" s="7"/>
      <c r="H345" s="7"/>
      <c r="I345" s="8"/>
      <c r="J345" s="6" t="s">
        <v>1941</v>
      </c>
      <c r="K345" s="9">
        <f>SUBTOTAL(9,K344:K344)</f>
        <v>-35235</v>
      </c>
      <c r="L345" s="8"/>
    </row>
    <row r="346" spans="1:12" ht="18.75" outlineLevel="2" x14ac:dyDescent="0.3">
      <c r="A346" s="7" t="s">
        <v>18</v>
      </c>
      <c r="B346" s="7" t="s">
        <v>468</v>
      </c>
      <c r="C346" s="7" t="s">
        <v>469</v>
      </c>
      <c r="D346" s="7" t="s">
        <v>474</v>
      </c>
      <c r="E346" s="7" t="s">
        <v>22</v>
      </c>
      <c r="F346" s="7" t="s">
        <v>35</v>
      </c>
      <c r="G346" s="7" t="s">
        <v>206</v>
      </c>
      <c r="H346" s="7" t="s">
        <v>206</v>
      </c>
      <c r="I346" s="8" t="s">
        <v>32</v>
      </c>
      <c r="J346" s="7" t="s">
        <v>475</v>
      </c>
      <c r="K346" s="9">
        <v>-13496</v>
      </c>
      <c r="L346" s="8"/>
    </row>
    <row r="347" spans="1:12" ht="18.75" outlineLevel="1" x14ac:dyDescent="0.3">
      <c r="A347" s="7"/>
      <c r="B347" s="7"/>
      <c r="C347" s="7"/>
      <c r="D347" s="7"/>
      <c r="E347" s="7"/>
      <c r="F347" s="7"/>
      <c r="G347" s="7"/>
      <c r="H347" s="7"/>
      <c r="I347" s="8"/>
      <c r="J347" s="6" t="s">
        <v>1942</v>
      </c>
      <c r="K347" s="9">
        <f>SUBTOTAL(9,K346:K346)</f>
        <v>-13496</v>
      </c>
      <c r="L347" s="8"/>
    </row>
    <row r="348" spans="1:12" ht="18.75" outlineLevel="2" x14ac:dyDescent="0.3">
      <c r="A348" s="7" t="s">
        <v>18</v>
      </c>
      <c r="B348" s="7" t="s">
        <v>468</v>
      </c>
      <c r="C348" s="7" t="s">
        <v>469</v>
      </c>
      <c r="D348" s="7" t="s">
        <v>476</v>
      </c>
      <c r="E348" s="7" t="s">
        <v>22</v>
      </c>
      <c r="F348" s="7" t="s">
        <v>35</v>
      </c>
      <c r="G348" s="7" t="s">
        <v>31</v>
      </c>
      <c r="H348" s="7" t="s">
        <v>31</v>
      </c>
      <c r="I348" s="8" t="s">
        <v>32</v>
      </c>
      <c r="J348" s="7" t="s">
        <v>477</v>
      </c>
      <c r="K348" s="9">
        <v>-24895</v>
      </c>
      <c r="L348" s="8"/>
    </row>
    <row r="349" spans="1:12" ht="18.75" outlineLevel="1" x14ac:dyDescent="0.3">
      <c r="A349" s="7"/>
      <c r="B349" s="7"/>
      <c r="C349" s="7"/>
      <c r="D349" s="7"/>
      <c r="E349" s="7"/>
      <c r="F349" s="7"/>
      <c r="G349" s="7"/>
      <c r="H349" s="7"/>
      <c r="I349" s="8"/>
      <c r="J349" s="6" t="s">
        <v>1943</v>
      </c>
      <c r="K349" s="9">
        <f>SUBTOTAL(9,K348:K348)</f>
        <v>-24895</v>
      </c>
      <c r="L349" s="8"/>
    </row>
    <row r="350" spans="1:12" ht="18.75" outlineLevel="2" x14ac:dyDescent="0.3">
      <c r="A350" s="7" t="s">
        <v>18</v>
      </c>
      <c r="B350" s="7" t="s">
        <v>468</v>
      </c>
      <c r="C350" s="7" t="s">
        <v>469</v>
      </c>
      <c r="D350" s="7" t="s">
        <v>478</v>
      </c>
      <c r="E350" s="7" t="s">
        <v>22</v>
      </c>
      <c r="F350" s="7" t="s">
        <v>35</v>
      </c>
      <c r="G350" s="7" t="s">
        <v>31</v>
      </c>
      <c r="H350" s="7" t="s">
        <v>31</v>
      </c>
      <c r="I350" s="8" t="s">
        <v>32</v>
      </c>
      <c r="J350" s="7" t="s">
        <v>479</v>
      </c>
      <c r="K350" s="9">
        <v>-10</v>
      </c>
      <c r="L350" s="8"/>
    </row>
    <row r="351" spans="1:12" ht="18.75" outlineLevel="1" x14ac:dyDescent="0.3">
      <c r="A351" s="7"/>
      <c r="B351" s="7"/>
      <c r="C351" s="7"/>
      <c r="D351" s="7"/>
      <c r="E351" s="7"/>
      <c r="F351" s="7"/>
      <c r="G351" s="7"/>
      <c r="H351" s="7"/>
      <c r="I351" s="8"/>
      <c r="J351" s="6" t="s">
        <v>1944</v>
      </c>
      <c r="K351" s="9">
        <f>SUBTOTAL(9,K350:K350)</f>
        <v>-10</v>
      </c>
      <c r="L351" s="8"/>
    </row>
    <row r="352" spans="1:12" ht="18.75" outlineLevel="2" x14ac:dyDescent="0.3">
      <c r="A352" s="7" t="s">
        <v>18</v>
      </c>
      <c r="B352" s="7" t="s">
        <v>468</v>
      </c>
      <c r="C352" s="7" t="s">
        <v>469</v>
      </c>
      <c r="D352" s="7" t="s">
        <v>480</v>
      </c>
      <c r="E352" s="7" t="s">
        <v>22</v>
      </c>
      <c r="F352" s="7" t="s">
        <v>35</v>
      </c>
      <c r="G352" s="7" t="s">
        <v>206</v>
      </c>
      <c r="H352" s="7" t="s">
        <v>206</v>
      </c>
      <c r="I352" s="8" t="s">
        <v>32</v>
      </c>
      <c r="J352" s="7" t="s">
        <v>481</v>
      </c>
      <c r="K352" s="9">
        <v>-23241</v>
      </c>
      <c r="L352" s="8"/>
    </row>
    <row r="353" spans="1:12" ht="18.75" outlineLevel="1" x14ac:dyDescent="0.3">
      <c r="A353" s="7"/>
      <c r="B353" s="7"/>
      <c r="C353" s="7"/>
      <c r="D353" s="7"/>
      <c r="E353" s="7"/>
      <c r="F353" s="7"/>
      <c r="G353" s="7"/>
      <c r="H353" s="7"/>
      <c r="I353" s="8"/>
      <c r="J353" s="6" t="s">
        <v>1945</v>
      </c>
      <c r="K353" s="9">
        <f>SUBTOTAL(9,K352:K352)</f>
        <v>-23241</v>
      </c>
      <c r="L353" s="8"/>
    </row>
    <row r="354" spans="1:12" ht="18.75" outlineLevel="2" x14ac:dyDescent="0.3">
      <c r="A354" s="7" t="s">
        <v>18</v>
      </c>
      <c r="B354" s="7" t="s">
        <v>468</v>
      </c>
      <c r="C354" s="7" t="s">
        <v>469</v>
      </c>
      <c r="D354" s="7" t="s">
        <v>482</v>
      </c>
      <c r="E354" s="7" t="s">
        <v>22</v>
      </c>
      <c r="F354" s="7" t="s">
        <v>35</v>
      </c>
      <c r="G354" s="7" t="s">
        <v>128</v>
      </c>
      <c r="H354" s="7" t="s">
        <v>128</v>
      </c>
      <c r="I354" s="8" t="s">
        <v>32</v>
      </c>
      <c r="J354" s="7" t="s">
        <v>483</v>
      </c>
      <c r="K354" s="9">
        <v>-25620</v>
      </c>
      <c r="L354" s="8"/>
    </row>
    <row r="355" spans="1:12" ht="18.75" outlineLevel="1" x14ac:dyDescent="0.3">
      <c r="A355" s="7"/>
      <c r="B355" s="7"/>
      <c r="C355" s="7"/>
      <c r="D355" s="7"/>
      <c r="E355" s="7"/>
      <c r="F355" s="7"/>
      <c r="G355" s="7"/>
      <c r="H355" s="7"/>
      <c r="I355" s="8"/>
      <c r="J355" s="6" t="s">
        <v>1946</v>
      </c>
      <c r="K355" s="9">
        <f>SUBTOTAL(9,K354:K354)</f>
        <v>-25620</v>
      </c>
      <c r="L355" s="8"/>
    </row>
    <row r="356" spans="1:12" ht="18.75" outlineLevel="2" x14ac:dyDescent="0.3">
      <c r="A356" s="7" t="s">
        <v>18</v>
      </c>
      <c r="B356" s="7" t="s">
        <v>468</v>
      </c>
      <c r="C356" s="7" t="s">
        <v>469</v>
      </c>
      <c r="D356" s="7" t="s">
        <v>484</v>
      </c>
      <c r="E356" s="7" t="s">
        <v>22</v>
      </c>
      <c r="F356" s="7" t="s">
        <v>35</v>
      </c>
      <c r="G356" s="7" t="s">
        <v>31</v>
      </c>
      <c r="H356" s="7" t="s">
        <v>31</v>
      </c>
      <c r="I356" s="8" t="s">
        <v>32</v>
      </c>
      <c r="J356" s="7" t="s">
        <v>485</v>
      </c>
      <c r="K356" s="9">
        <v>-26539</v>
      </c>
      <c r="L356" s="8"/>
    </row>
    <row r="357" spans="1:12" ht="18.75" outlineLevel="1" x14ac:dyDescent="0.3">
      <c r="A357" s="7"/>
      <c r="B357" s="7"/>
      <c r="C357" s="7"/>
      <c r="D357" s="7"/>
      <c r="E357" s="7"/>
      <c r="F357" s="7"/>
      <c r="G357" s="7"/>
      <c r="H357" s="7"/>
      <c r="I357" s="8"/>
      <c r="J357" s="6" t="s">
        <v>1947</v>
      </c>
      <c r="K357" s="9">
        <f>SUBTOTAL(9,K356:K356)</f>
        <v>-26539</v>
      </c>
      <c r="L357" s="8"/>
    </row>
    <row r="358" spans="1:12" ht="18.75" outlineLevel="2" x14ac:dyDescent="0.3">
      <c r="A358" s="7" t="s">
        <v>18</v>
      </c>
      <c r="B358" s="7" t="s">
        <v>468</v>
      </c>
      <c r="C358" s="7" t="s">
        <v>469</v>
      </c>
      <c r="D358" s="7" t="s">
        <v>486</v>
      </c>
      <c r="E358" s="7" t="s">
        <v>22</v>
      </c>
      <c r="F358" s="7" t="s">
        <v>35</v>
      </c>
      <c r="G358" s="7" t="s">
        <v>31</v>
      </c>
      <c r="H358" s="7" t="s">
        <v>31</v>
      </c>
      <c r="I358" s="8" t="s">
        <v>32</v>
      </c>
      <c r="J358" s="7" t="s">
        <v>487</v>
      </c>
      <c r="K358" s="9">
        <v>-38117</v>
      </c>
      <c r="L358" s="8"/>
    </row>
    <row r="359" spans="1:12" ht="18.75" outlineLevel="1" x14ac:dyDescent="0.3">
      <c r="A359" s="7"/>
      <c r="B359" s="7"/>
      <c r="C359" s="7"/>
      <c r="D359" s="7"/>
      <c r="E359" s="7"/>
      <c r="F359" s="7"/>
      <c r="G359" s="7"/>
      <c r="H359" s="7"/>
      <c r="I359" s="8"/>
      <c r="J359" s="6" t="s">
        <v>1948</v>
      </c>
      <c r="K359" s="9">
        <f>SUBTOTAL(9,K358:K358)</f>
        <v>-38117</v>
      </c>
      <c r="L359" s="8"/>
    </row>
    <row r="360" spans="1:12" ht="18.75" outlineLevel="2" x14ac:dyDescent="0.3">
      <c r="A360" s="7" t="s">
        <v>18</v>
      </c>
      <c r="B360" s="7" t="s">
        <v>468</v>
      </c>
      <c r="C360" s="7" t="s">
        <v>469</v>
      </c>
      <c r="D360" s="7" t="s">
        <v>488</v>
      </c>
      <c r="E360" s="7" t="s">
        <v>22</v>
      </c>
      <c r="F360" s="7" t="s">
        <v>35</v>
      </c>
      <c r="G360" s="7" t="s">
        <v>31</v>
      </c>
      <c r="H360" s="7" t="s">
        <v>31</v>
      </c>
      <c r="I360" s="8" t="s">
        <v>32</v>
      </c>
      <c r="J360" s="7" t="s">
        <v>489</v>
      </c>
      <c r="K360" s="9">
        <v>-64993</v>
      </c>
      <c r="L360" s="8"/>
    </row>
    <row r="361" spans="1:12" ht="18.75" outlineLevel="1" x14ac:dyDescent="0.3">
      <c r="A361" s="7"/>
      <c r="B361" s="7"/>
      <c r="C361" s="7"/>
      <c r="D361" s="7"/>
      <c r="E361" s="7"/>
      <c r="F361" s="7"/>
      <c r="G361" s="7"/>
      <c r="H361" s="7"/>
      <c r="I361" s="8"/>
      <c r="J361" s="6" t="s">
        <v>1949</v>
      </c>
      <c r="K361" s="9">
        <f>SUBTOTAL(9,K360:K360)</f>
        <v>-64993</v>
      </c>
      <c r="L361" s="8"/>
    </row>
    <row r="362" spans="1:12" ht="18.75" outlineLevel="2" x14ac:dyDescent="0.3">
      <c r="A362" s="7" t="s">
        <v>18</v>
      </c>
      <c r="B362" s="7" t="s">
        <v>490</v>
      </c>
      <c r="C362" s="7" t="s">
        <v>491</v>
      </c>
      <c r="D362" s="7" t="s">
        <v>492</v>
      </c>
      <c r="E362" s="7" t="s">
        <v>22</v>
      </c>
      <c r="F362" s="7" t="s">
        <v>35</v>
      </c>
      <c r="G362" s="7" t="s">
        <v>31</v>
      </c>
      <c r="H362" s="7" t="s">
        <v>31</v>
      </c>
      <c r="I362" s="8" t="s">
        <v>32</v>
      </c>
      <c r="J362" s="7" t="s">
        <v>493</v>
      </c>
      <c r="K362" s="9">
        <v>-57371</v>
      </c>
      <c r="L362" s="8"/>
    </row>
    <row r="363" spans="1:12" ht="18.75" outlineLevel="1" x14ac:dyDescent="0.3">
      <c r="A363" s="7"/>
      <c r="B363" s="7"/>
      <c r="C363" s="7"/>
      <c r="D363" s="7"/>
      <c r="E363" s="7"/>
      <c r="F363" s="7"/>
      <c r="G363" s="7"/>
      <c r="H363" s="7"/>
      <c r="I363" s="8"/>
      <c r="J363" s="6" t="s">
        <v>1950</v>
      </c>
      <c r="K363" s="9">
        <f>SUBTOTAL(9,K362:K362)</f>
        <v>-57371</v>
      </c>
      <c r="L363" s="8"/>
    </row>
    <row r="364" spans="1:12" ht="18.75" outlineLevel="2" x14ac:dyDescent="0.3">
      <c r="A364" s="7" t="s">
        <v>18</v>
      </c>
      <c r="B364" s="7" t="s">
        <v>490</v>
      </c>
      <c r="C364" s="7" t="s">
        <v>491</v>
      </c>
      <c r="D364" s="7" t="s">
        <v>494</v>
      </c>
      <c r="E364" s="7" t="s">
        <v>22</v>
      </c>
      <c r="F364" s="7" t="s">
        <v>35</v>
      </c>
      <c r="G364" s="7" t="s">
        <v>31</v>
      </c>
      <c r="H364" s="7" t="s">
        <v>31</v>
      </c>
      <c r="I364" s="8" t="s">
        <v>32</v>
      </c>
      <c r="J364" s="7" t="s">
        <v>495</v>
      </c>
      <c r="K364" s="9">
        <v>-4405</v>
      </c>
      <c r="L364" s="8"/>
    </row>
    <row r="365" spans="1:12" ht="18.75" outlineLevel="1" x14ac:dyDescent="0.3">
      <c r="A365" s="7"/>
      <c r="B365" s="7"/>
      <c r="C365" s="7"/>
      <c r="D365" s="7"/>
      <c r="E365" s="7"/>
      <c r="F365" s="7"/>
      <c r="G365" s="7"/>
      <c r="H365" s="7"/>
      <c r="I365" s="8"/>
      <c r="J365" s="6" t="s">
        <v>1951</v>
      </c>
      <c r="K365" s="9">
        <f>SUBTOTAL(9,K364:K364)</f>
        <v>-4405</v>
      </c>
      <c r="L365" s="8"/>
    </row>
    <row r="366" spans="1:12" ht="18.75" outlineLevel="2" x14ac:dyDescent="0.3">
      <c r="A366" s="7" t="s">
        <v>18</v>
      </c>
      <c r="B366" s="7" t="s">
        <v>490</v>
      </c>
      <c r="C366" s="7" t="s">
        <v>491</v>
      </c>
      <c r="D366" s="7" t="s">
        <v>496</v>
      </c>
      <c r="E366" s="7" t="s">
        <v>22</v>
      </c>
      <c r="F366" s="7" t="s">
        <v>35</v>
      </c>
      <c r="G366" s="7" t="s">
        <v>31</v>
      </c>
      <c r="H366" s="7" t="s">
        <v>31</v>
      </c>
      <c r="I366" s="8" t="s">
        <v>497</v>
      </c>
      <c r="J366" s="7" t="s">
        <v>498</v>
      </c>
      <c r="K366" s="9">
        <v>-32422</v>
      </c>
      <c r="L366" s="8"/>
    </row>
    <row r="367" spans="1:12" ht="18.75" outlineLevel="1" x14ac:dyDescent="0.3">
      <c r="A367" s="7"/>
      <c r="B367" s="7"/>
      <c r="C367" s="7"/>
      <c r="D367" s="7"/>
      <c r="E367" s="7"/>
      <c r="F367" s="7"/>
      <c r="G367" s="7"/>
      <c r="H367" s="7"/>
      <c r="I367" s="8"/>
      <c r="J367" s="6" t="s">
        <v>1952</v>
      </c>
      <c r="K367" s="9">
        <f>SUBTOTAL(9,K366:K366)</f>
        <v>-32422</v>
      </c>
      <c r="L367" s="8"/>
    </row>
    <row r="368" spans="1:12" ht="18.75" outlineLevel="2" x14ac:dyDescent="0.3">
      <c r="A368" s="7" t="s">
        <v>18</v>
      </c>
      <c r="B368" s="7" t="s">
        <v>490</v>
      </c>
      <c r="C368" s="7" t="s">
        <v>491</v>
      </c>
      <c r="D368" s="7" t="s">
        <v>499</v>
      </c>
      <c r="E368" s="7" t="s">
        <v>22</v>
      </c>
      <c r="F368" s="7" t="s">
        <v>35</v>
      </c>
      <c r="G368" s="7" t="s">
        <v>31</v>
      </c>
      <c r="H368" s="7" t="s">
        <v>31</v>
      </c>
      <c r="I368" s="8" t="s">
        <v>32</v>
      </c>
      <c r="J368" s="7" t="s">
        <v>500</v>
      </c>
      <c r="K368" s="9">
        <v>-11766</v>
      </c>
      <c r="L368" s="8"/>
    </row>
    <row r="369" spans="1:12" ht="18.75" outlineLevel="1" x14ac:dyDescent="0.3">
      <c r="A369" s="7"/>
      <c r="B369" s="7"/>
      <c r="C369" s="7"/>
      <c r="D369" s="7"/>
      <c r="E369" s="7"/>
      <c r="F369" s="7"/>
      <c r="G369" s="7"/>
      <c r="H369" s="7"/>
      <c r="I369" s="8"/>
      <c r="J369" s="6" t="s">
        <v>1953</v>
      </c>
      <c r="K369" s="9">
        <f>SUBTOTAL(9,K368:K368)</f>
        <v>-11766</v>
      </c>
      <c r="L369" s="8"/>
    </row>
    <row r="370" spans="1:12" ht="18.75" outlineLevel="2" x14ac:dyDescent="0.3">
      <c r="A370" s="7" t="s">
        <v>18</v>
      </c>
      <c r="B370" s="7" t="s">
        <v>490</v>
      </c>
      <c r="C370" s="7" t="s">
        <v>491</v>
      </c>
      <c r="D370" s="7" t="s">
        <v>501</v>
      </c>
      <c r="E370" s="7" t="s">
        <v>22</v>
      </c>
      <c r="F370" s="7" t="s">
        <v>23</v>
      </c>
      <c r="G370" s="7" t="s">
        <v>31</v>
      </c>
      <c r="H370" s="7" t="s">
        <v>31</v>
      </c>
      <c r="I370" s="8" t="s">
        <v>32</v>
      </c>
      <c r="J370" s="7" t="s">
        <v>502</v>
      </c>
      <c r="K370" s="9">
        <v>-30</v>
      </c>
      <c r="L370" s="8"/>
    </row>
    <row r="371" spans="1:12" ht="18.75" outlineLevel="1" x14ac:dyDescent="0.3">
      <c r="A371" s="7"/>
      <c r="B371" s="7"/>
      <c r="C371" s="7"/>
      <c r="D371" s="7"/>
      <c r="E371" s="7"/>
      <c r="F371" s="7"/>
      <c r="G371" s="7"/>
      <c r="H371" s="7"/>
      <c r="I371" s="8"/>
      <c r="J371" s="6" t="s">
        <v>1954</v>
      </c>
      <c r="K371" s="9">
        <f>SUBTOTAL(9,K370:K370)</f>
        <v>-30</v>
      </c>
      <c r="L371" s="8"/>
    </row>
    <row r="372" spans="1:12" ht="18.75" outlineLevel="2" x14ac:dyDescent="0.3">
      <c r="A372" s="7" t="s">
        <v>18</v>
      </c>
      <c r="B372" s="7" t="s">
        <v>490</v>
      </c>
      <c r="C372" s="7" t="s">
        <v>491</v>
      </c>
      <c r="D372" s="7" t="s">
        <v>503</v>
      </c>
      <c r="E372" s="7" t="s">
        <v>22</v>
      </c>
      <c r="F372" s="7" t="s">
        <v>35</v>
      </c>
      <c r="G372" s="7" t="s">
        <v>31</v>
      </c>
      <c r="H372" s="7" t="s">
        <v>31</v>
      </c>
      <c r="I372" s="8" t="s">
        <v>32</v>
      </c>
      <c r="J372" s="7" t="s">
        <v>504</v>
      </c>
      <c r="K372" s="9">
        <v>-17380</v>
      </c>
      <c r="L372" s="8"/>
    </row>
    <row r="373" spans="1:12" ht="18.75" outlineLevel="1" x14ac:dyDescent="0.3">
      <c r="A373" s="7"/>
      <c r="B373" s="7"/>
      <c r="C373" s="7"/>
      <c r="D373" s="7"/>
      <c r="E373" s="7"/>
      <c r="F373" s="7"/>
      <c r="G373" s="7"/>
      <c r="H373" s="7"/>
      <c r="I373" s="8"/>
      <c r="J373" s="6" t="s">
        <v>1955</v>
      </c>
      <c r="K373" s="9">
        <f>SUBTOTAL(9,K372:K372)</f>
        <v>-17380</v>
      </c>
      <c r="L373" s="8"/>
    </row>
    <row r="374" spans="1:12" ht="18.75" outlineLevel="2" x14ac:dyDescent="0.3">
      <c r="A374" s="7" t="s">
        <v>18</v>
      </c>
      <c r="B374" s="7" t="s">
        <v>490</v>
      </c>
      <c r="C374" s="7" t="s">
        <v>491</v>
      </c>
      <c r="D374" s="7" t="s">
        <v>505</v>
      </c>
      <c r="E374" s="7" t="s">
        <v>22</v>
      </c>
      <c r="F374" s="7" t="s">
        <v>35</v>
      </c>
      <c r="G374" s="7" t="s">
        <v>31</v>
      </c>
      <c r="H374" s="7" t="s">
        <v>31</v>
      </c>
      <c r="I374" s="8" t="s">
        <v>32</v>
      </c>
      <c r="J374" s="7" t="s">
        <v>506</v>
      </c>
      <c r="K374" s="9">
        <v>-8055</v>
      </c>
      <c r="L374" s="8"/>
    </row>
    <row r="375" spans="1:12" ht="18.75" outlineLevel="1" x14ac:dyDescent="0.3">
      <c r="A375" s="7"/>
      <c r="B375" s="7"/>
      <c r="C375" s="7"/>
      <c r="D375" s="7"/>
      <c r="E375" s="7"/>
      <c r="F375" s="7"/>
      <c r="G375" s="7"/>
      <c r="H375" s="7"/>
      <c r="I375" s="8"/>
      <c r="J375" s="6" t="s">
        <v>1956</v>
      </c>
      <c r="K375" s="9">
        <f>SUBTOTAL(9,K374:K374)</f>
        <v>-8055</v>
      </c>
      <c r="L375" s="8"/>
    </row>
    <row r="376" spans="1:12" ht="18.75" outlineLevel="2" x14ac:dyDescent="0.3">
      <c r="A376" s="7" t="s">
        <v>18</v>
      </c>
      <c r="B376" s="7" t="s">
        <v>507</v>
      </c>
      <c r="C376" s="7" t="s">
        <v>508</v>
      </c>
      <c r="D376" s="7" t="s">
        <v>509</v>
      </c>
      <c r="E376" s="7" t="s">
        <v>22</v>
      </c>
      <c r="F376" s="7" t="s">
        <v>35</v>
      </c>
      <c r="G376" s="7" t="s">
        <v>40</v>
      </c>
      <c r="H376" s="7" t="s">
        <v>40</v>
      </c>
      <c r="I376" s="8" t="s">
        <v>32</v>
      </c>
      <c r="J376" s="7" t="s">
        <v>510</v>
      </c>
      <c r="K376" s="9">
        <v>-3435</v>
      </c>
      <c r="L376" s="8"/>
    </row>
    <row r="377" spans="1:12" ht="18.75" outlineLevel="1" x14ac:dyDescent="0.3">
      <c r="A377" s="7"/>
      <c r="B377" s="7"/>
      <c r="C377" s="7"/>
      <c r="D377" s="7"/>
      <c r="E377" s="7"/>
      <c r="F377" s="7"/>
      <c r="G377" s="7"/>
      <c r="H377" s="7"/>
      <c r="I377" s="8"/>
      <c r="J377" s="6" t="s">
        <v>1957</v>
      </c>
      <c r="K377" s="9">
        <f>SUBTOTAL(9,K376:K376)</f>
        <v>-3435</v>
      </c>
      <c r="L377" s="8"/>
    </row>
    <row r="378" spans="1:12" ht="18.75" outlineLevel="2" x14ac:dyDescent="0.3">
      <c r="A378" s="7" t="s">
        <v>18</v>
      </c>
      <c r="B378" s="7" t="s">
        <v>507</v>
      </c>
      <c r="C378" s="7" t="s">
        <v>508</v>
      </c>
      <c r="D378" s="7" t="s">
        <v>511</v>
      </c>
      <c r="E378" s="7" t="s">
        <v>22</v>
      </c>
      <c r="F378" s="7" t="s">
        <v>35</v>
      </c>
      <c r="G378" s="7" t="s">
        <v>31</v>
      </c>
      <c r="H378" s="7" t="s">
        <v>31</v>
      </c>
      <c r="I378" s="8" t="s">
        <v>32</v>
      </c>
      <c r="J378" s="7" t="s">
        <v>512</v>
      </c>
      <c r="K378" s="9">
        <v>-108968</v>
      </c>
      <c r="L378" s="8"/>
    </row>
    <row r="379" spans="1:12" ht="18.75" outlineLevel="1" x14ac:dyDescent="0.3">
      <c r="A379" s="7"/>
      <c r="B379" s="7"/>
      <c r="C379" s="7"/>
      <c r="D379" s="7"/>
      <c r="E379" s="7"/>
      <c r="F379" s="7"/>
      <c r="G379" s="7"/>
      <c r="H379" s="7"/>
      <c r="I379" s="8"/>
      <c r="J379" s="6" t="s">
        <v>1958</v>
      </c>
      <c r="K379" s="9">
        <f>SUBTOTAL(9,K378:K378)</f>
        <v>-108968</v>
      </c>
      <c r="L379" s="8"/>
    </row>
    <row r="380" spans="1:12" ht="18.75" outlineLevel="2" x14ac:dyDescent="0.3">
      <c r="A380" s="7" t="s">
        <v>18</v>
      </c>
      <c r="B380" s="7" t="s">
        <v>507</v>
      </c>
      <c r="C380" s="7" t="s">
        <v>508</v>
      </c>
      <c r="D380" s="7" t="s">
        <v>513</v>
      </c>
      <c r="E380" s="7" t="s">
        <v>22</v>
      </c>
      <c r="F380" s="7" t="s">
        <v>35</v>
      </c>
      <c r="G380" s="7" t="s">
        <v>514</v>
      </c>
      <c r="H380" s="7" t="s">
        <v>514</v>
      </c>
      <c r="I380" s="8" t="s">
        <v>32</v>
      </c>
      <c r="J380" s="7" t="s">
        <v>515</v>
      </c>
      <c r="K380" s="9">
        <v>-12141</v>
      </c>
      <c r="L380" s="8"/>
    </row>
    <row r="381" spans="1:12" ht="18.75" outlineLevel="1" x14ac:dyDescent="0.3">
      <c r="A381" s="7"/>
      <c r="B381" s="7"/>
      <c r="C381" s="7"/>
      <c r="D381" s="7"/>
      <c r="E381" s="7"/>
      <c r="F381" s="7"/>
      <c r="G381" s="7"/>
      <c r="H381" s="7"/>
      <c r="I381" s="8"/>
      <c r="J381" s="6" t="s">
        <v>1959</v>
      </c>
      <c r="K381" s="9">
        <f>SUBTOTAL(9,K380:K380)</f>
        <v>-12141</v>
      </c>
      <c r="L381" s="8"/>
    </row>
    <row r="382" spans="1:12" ht="18.75" outlineLevel="2" x14ac:dyDescent="0.3">
      <c r="A382" s="7" t="s">
        <v>18</v>
      </c>
      <c r="B382" s="7" t="s">
        <v>507</v>
      </c>
      <c r="C382" s="7" t="s">
        <v>508</v>
      </c>
      <c r="D382" s="7" t="s">
        <v>516</v>
      </c>
      <c r="E382" s="7" t="s">
        <v>22</v>
      </c>
      <c r="F382" s="7" t="s">
        <v>35</v>
      </c>
      <c r="G382" s="7" t="s">
        <v>31</v>
      </c>
      <c r="H382" s="7" t="s">
        <v>31</v>
      </c>
      <c r="I382" s="8" t="s">
        <v>32</v>
      </c>
      <c r="J382" s="7" t="s">
        <v>517</v>
      </c>
      <c r="K382" s="9">
        <v>-8930</v>
      </c>
      <c r="L382" s="8"/>
    </row>
    <row r="383" spans="1:12" ht="18.75" outlineLevel="1" x14ac:dyDescent="0.3">
      <c r="A383" s="7"/>
      <c r="B383" s="7"/>
      <c r="C383" s="7"/>
      <c r="D383" s="7"/>
      <c r="E383" s="7"/>
      <c r="F383" s="7"/>
      <c r="G383" s="7"/>
      <c r="H383" s="7"/>
      <c r="I383" s="8"/>
      <c r="J383" s="6" t="s">
        <v>1960</v>
      </c>
      <c r="K383" s="9">
        <f>SUBTOTAL(9,K382:K382)</f>
        <v>-8930</v>
      </c>
      <c r="L383" s="8"/>
    </row>
    <row r="384" spans="1:12" ht="18.75" outlineLevel="2" x14ac:dyDescent="0.3">
      <c r="A384" s="7" t="s">
        <v>18</v>
      </c>
      <c r="B384" s="7" t="s">
        <v>507</v>
      </c>
      <c r="C384" s="7" t="s">
        <v>508</v>
      </c>
      <c r="D384" s="7" t="s">
        <v>518</v>
      </c>
      <c r="E384" s="7" t="s">
        <v>22</v>
      </c>
      <c r="F384" s="7" t="s">
        <v>35</v>
      </c>
      <c r="G384" s="7" t="s">
        <v>31</v>
      </c>
      <c r="H384" s="7" t="s">
        <v>31</v>
      </c>
      <c r="I384" s="8" t="s">
        <v>32</v>
      </c>
      <c r="J384" s="7" t="s">
        <v>519</v>
      </c>
      <c r="K384" s="9">
        <v>-37423</v>
      </c>
      <c r="L384" s="8"/>
    </row>
    <row r="385" spans="1:12" ht="18.75" outlineLevel="1" x14ac:dyDescent="0.3">
      <c r="A385" s="7"/>
      <c r="B385" s="7"/>
      <c r="C385" s="7"/>
      <c r="D385" s="7"/>
      <c r="E385" s="7"/>
      <c r="F385" s="7"/>
      <c r="G385" s="7"/>
      <c r="H385" s="7"/>
      <c r="I385" s="8"/>
      <c r="J385" s="6" t="s">
        <v>1961</v>
      </c>
      <c r="K385" s="9">
        <f>SUBTOTAL(9,K384:K384)</f>
        <v>-37423</v>
      </c>
      <c r="L385" s="8"/>
    </row>
    <row r="386" spans="1:12" ht="18.75" outlineLevel="2" x14ac:dyDescent="0.3">
      <c r="A386" s="7" t="s">
        <v>18</v>
      </c>
      <c r="B386" s="7" t="s">
        <v>507</v>
      </c>
      <c r="C386" s="7" t="s">
        <v>508</v>
      </c>
      <c r="D386" s="7" t="s">
        <v>520</v>
      </c>
      <c r="E386" s="7" t="s">
        <v>22</v>
      </c>
      <c r="F386" s="7" t="s">
        <v>23</v>
      </c>
      <c r="G386" s="7" t="s">
        <v>206</v>
      </c>
      <c r="H386" s="7" t="s">
        <v>206</v>
      </c>
      <c r="I386" s="8" t="s">
        <v>521</v>
      </c>
      <c r="J386" s="7" t="s">
        <v>522</v>
      </c>
      <c r="K386" s="9">
        <v>-6800</v>
      </c>
      <c r="L386" s="8"/>
    </row>
    <row r="387" spans="1:12" ht="18.75" outlineLevel="1" x14ac:dyDescent="0.3">
      <c r="A387" s="7"/>
      <c r="B387" s="7"/>
      <c r="C387" s="7"/>
      <c r="D387" s="7"/>
      <c r="E387" s="7"/>
      <c r="F387" s="7"/>
      <c r="G387" s="7"/>
      <c r="H387" s="7"/>
      <c r="I387" s="8"/>
      <c r="J387" s="6" t="s">
        <v>1962</v>
      </c>
      <c r="K387" s="9">
        <f>SUBTOTAL(9,K386:K386)</f>
        <v>-6800</v>
      </c>
      <c r="L387" s="8"/>
    </row>
    <row r="388" spans="1:12" ht="18.75" outlineLevel="2" x14ac:dyDescent="0.3">
      <c r="A388" s="7" t="s">
        <v>18</v>
      </c>
      <c r="B388" s="7" t="s">
        <v>507</v>
      </c>
      <c r="C388" s="7" t="s">
        <v>508</v>
      </c>
      <c r="D388" s="7" t="s">
        <v>523</v>
      </c>
      <c r="E388" s="7" t="s">
        <v>22</v>
      </c>
      <c r="F388" s="7" t="s">
        <v>35</v>
      </c>
      <c r="G388" s="7" t="s">
        <v>206</v>
      </c>
      <c r="H388" s="7" t="s">
        <v>206</v>
      </c>
      <c r="I388" s="8" t="s">
        <v>32</v>
      </c>
      <c r="J388" s="7" t="s">
        <v>524</v>
      </c>
      <c r="K388" s="9">
        <v>-11641</v>
      </c>
      <c r="L388" s="8"/>
    </row>
    <row r="389" spans="1:12" ht="18.75" outlineLevel="1" x14ac:dyDescent="0.3">
      <c r="A389" s="7"/>
      <c r="B389" s="7"/>
      <c r="C389" s="7"/>
      <c r="D389" s="7"/>
      <c r="E389" s="7"/>
      <c r="F389" s="7"/>
      <c r="G389" s="7"/>
      <c r="H389" s="7"/>
      <c r="I389" s="8"/>
      <c r="J389" s="6" t="s">
        <v>1963</v>
      </c>
      <c r="K389" s="9">
        <f>SUBTOTAL(9,K388:K388)</f>
        <v>-11641</v>
      </c>
      <c r="L389" s="8"/>
    </row>
    <row r="390" spans="1:12" ht="18.75" outlineLevel="2" x14ac:dyDescent="0.3">
      <c r="A390" s="7" t="s">
        <v>18</v>
      </c>
      <c r="B390" s="7" t="s">
        <v>507</v>
      </c>
      <c r="C390" s="7" t="s">
        <v>508</v>
      </c>
      <c r="D390" s="7" t="s">
        <v>525</v>
      </c>
      <c r="E390" s="7" t="s">
        <v>22</v>
      </c>
      <c r="F390" s="7" t="s">
        <v>35</v>
      </c>
      <c r="G390" s="7" t="s">
        <v>31</v>
      </c>
      <c r="H390" s="7" t="s">
        <v>31</v>
      </c>
      <c r="I390" s="8" t="s">
        <v>32</v>
      </c>
      <c r="J390" s="7" t="s">
        <v>526</v>
      </c>
      <c r="K390" s="9">
        <v>-5325</v>
      </c>
      <c r="L390" s="8"/>
    </row>
    <row r="391" spans="1:12" ht="18.75" outlineLevel="1" x14ac:dyDescent="0.3">
      <c r="A391" s="7"/>
      <c r="B391" s="7"/>
      <c r="C391" s="7"/>
      <c r="D391" s="7"/>
      <c r="E391" s="7"/>
      <c r="F391" s="7"/>
      <c r="G391" s="7"/>
      <c r="H391" s="7"/>
      <c r="I391" s="8"/>
      <c r="J391" s="6" t="s">
        <v>1964</v>
      </c>
      <c r="K391" s="9">
        <f>SUBTOTAL(9,K390:K390)</f>
        <v>-5325</v>
      </c>
      <c r="L391" s="8"/>
    </row>
    <row r="392" spans="1:12" ht="18.75" outlineLevel="2" x14ac:dyDescent="0.3">
      <c r="A392" s="7" t="s">
        <v>18</v>
      </c>
      <c r="B392" s="7" t="s">
        <v>527</v>
      </c>
      <c r="C392" s="7" t="s">
        <v>528</v>
      </c>
      <c r="D392" s="7" t="s">
        <v>529</v>
      </c>
      <c r="E392" s="7" t="s">
        <v>22</v>
      </c>
      <c r="F392" s="7" t="s">
        <v>35</v>
      </c>
      <c r="G392" s="7" t="s">
        <v>31</v>
      </c>
      <c r="H392" s="7" t="s">
        <v>31</v>
      </c>
      <c r="I392" s="8" t="s">
        <v>530</v>
      </c>
      <c r="J392" s="7" t="s">
        <v>531</v>
      </c>
      <c r="K392" s="9">
        <v>-14446</v>
      </c>
      <c r="L392" s="8"/>
    </row>
    <row r="393" spans="1:12" ht="18.75" outlineLevel="1" x14ac:dyDescent="0.3">
      <c r="A393" s="7"/>
      <c r="B393" s="7"/>
      <c r="C393" s="7"/>
      <c r="D393" s="7"/>
      <c r="E393" s="7"/>
      <c r="F393" s="7"/>
      <c r="G393" s="7"/>
      <c r="H393" s="7"/>
      <c r="I393" s="8"/>
      <c r="J393" s="6" t="s">
        <v>1965</v>
      </c>
      <c r="K393" s="9">
        <f>SUBTOTAL(9,K392:K392)</f>
        <v>-14446</v>
      </c>
      <c r="L393" s="8"/>
    </row>
    <row r="394" spans="1:12" ht="18.75" outlineLevel="2" x14ac:dyDescent="0.3">
      <c r="A394" s="7" t="s">
        <v>18</v>
      </c>
      <c r="B394" s="7" t="s">
        <v>527</v>
      </c>
      <c r="C394" s="7" t="s">
        <v>528</v>
      </c>
      <c r="D394" s="7" t="s">
        <v>532</v>
      </c>
      <c r="E394" s="7" t="s">
        <v>22</v>
      </c>
      <c r="F394" s="7" t="s">
        <v>23</v>
      </c>
      <c r="G394" s="7" t="s">
        <v>31</v>
      </c>
      <c r="H394" s="7" t="s">
        <v>31</v>
      </c>
      <c r="I394" s="8" t="s">
        <v>533</v>
      </c>
      <c r="J394" s="7" t="s">
        <v>534</v>
      </c>
      <c r="K394" s="9">
        <v>-9100</v>
      </c>
      <c r="L394" s="8"/>
    </row>
    <row r="395" spans="1:12" ht="18.75" outlineLevel="1" x14ac:dyDescent="0.3">
      <c r="A395" s="7"/>
      <c r="B395" s="7"/>
      <c r="C395" s="7"/>
      <c r="D395" s="7"/>
      <c r="E395" s="7"/>
      <c r="F395" s="7"/>
      <c r="G395" s="7"/>
      <c r="H395" s="7"/>
      <c r="I395" s="8"/>
      <c r="J395" s="6" t="s">
        <v>1966</v>
      </c>
      <c r="K395" s="9">
        <f>SUBTOTAL(9,K394:K394)</f>
        <v>-9100</v>
      </c>
      <c r="L395" s="8"/>
    </row>
    <row r="396" spans="1:12" ht="18.75" outlineLevel="2" x14ac:dyDescent="0.3">
      <c r="A396" s="7" t="s">
        <v>18</v>
      </c>
      <c r="B396" s="7" t="s">
        <v>527</v>
      </c>
      <c r="C396" s="7" t="s">
        <v>528</v>
      </c>
      <c r="D396" s="7" t="s">
        <v>535</v>
      </c>
      <c r="E396" s="7" t="s">
        <v>22</v>
      </c>
      <c r="F396" s="7" t="s">
        <v>35</v>
      </c>
      <c r="G396" s="7" t="s">
        <v>31</v>
      </c>
      <c r="H396" s="7" t="s">
        <v>31</v>
      </c>
      <c r="I396" s="8" t="s">
        <v>32</v>
      </c>
      <c r="J396" s="7" t="s">
        <v>536</v>
      </c>
      <c r="K396" s="9">
        <v>-49663</v>
      </c>
      <c r="L396" s="8"/>
    </row>
    <row r="397" spans="1:12" ht="18.75" outlineLevel="1" x14ac:dyDescent="0.3">
      <c r="A397" s="7"/>
      <c r="B397" s="7"/>
      <c r="C397" s="7"/>
      <c r="D397" s="7"/>
      <c r="E397" s="7"/>
      <c r="F397" s="7"/>
      <c r="G397" s="7"/>
      <c r="H397" s="7"/>
      <c r="I397" s="8"/>
      <c r="J397" s="6" t="s">
        <v>1967</v>
      </c>
      <c r="K397" s="9">
        <f>SUBTOTAL(9,K396:K396)</f>
        <v>-49663</v>
      </c>
      <c r="L397" s="8"/>
    </row>
    <row r="398" spans="1:12" ht="18.75" outlineLevel="2" x14ac:dyDescent="0.3">
      <c r="A398" s="7" t="s">
        <v>18</v>
      </c>
      <c r="B398" s="7" t="s">
        <v>527</v>
      </c>
      <c r="C398" s="7" t="s">
        <v>528</v>
      </c>
      <c r="D398" s="7" t="s">
        <v>537</v>
      </c>
      <c r="E398" s="7" t="s">
        <v>22</v>
      </c>
      <c r="F398" s="7" t="s">
        <v>23</v>
      </c>
      <c r="G398" s="7" t="s">
        <v>128</v>
      </c>
      <c r="H398" s="7" t="s">
        <v>128</v>
      </c>
      <c r="I398" s="8" t="s">
        <v>32</v>
      </c>
      <c r="J398" s="7" t="s">
        <v>538</v>
      </c>
      <c r="K398" s="9">
        <v>-24850</v>
      </c>
      <c r="L398" s="8"/>
    </row>
    <row r="399" spans="1:12" ht="18.75" outlineLevel="1" x14ac:dyDescent="0.3">
      <c r="A399" s="7"/>
      <c r="B399" s="7"/>
      <c r="C399" s="7"/>
      <c r="D399" s="7"/>
      <c r="E399" s="7"/>
      <c r="F399" s="7"/>
      <c r="G399" s="7"/>
      <c r="H399" s="7"/>
      <c r="I399" s="8"/>
      <c r="J399" s="6" t="s">
        <v>1968</v>
      </c>
      <c r="K399" s="9">
        <f>SUBTOTAL(9,K398:K398)</f>
        <v>-24850</v>
      </c>
      <c r="L399" s="8"/>
    </row>
    <row r="400" spans="1:12" ht="18.75" outlineLevel="2" x14ac:dyDescent="0.3">
      <c r="A400" s="7" t="s">
        <v>18</v>
      </c>
      <c r="B400" s="7" t="s">
        <v>527</v>
      </c>
      <c r="C400" s="7" t="s">
        <v>528</v>
      </c>
      <c r="D400" s="7" t="s">
        <v>539</v>
      </c>
      <c r="E400" s="7" t="s">
        <v>22</v>
      </c>
      <c r="F400" s="7" t="s">
        <v>35</v>
      </c>
      <c r="G400" s="7" t="s">
        <v>31</v>
      </c>
      <c r="H400" s="7" t="s">
        <v>31</v>
      </c>
      <c r="I400" s="8" t="s">
        <v>32</v>
      </c>
      <c r="J400" s="7" t="s">
        <v>540</v>
      </c>
      <c r="K400" s="9">
        <v>-48545</v>
      </c>
      <c r="L400" s="8"/>
    </row>
    <row r="401" spans="1:12" ht="18.75" outlineLevel="1" x14ac:dyDescent="0.3">
      <c r="A401" s="7"/>
      <c r="B401" s="7"/>
      <c r="C401" s="7"/>
      <c r="D401" s="7"/>
      <c r="E401" s="7"/>
      <c r="F401" s="7"/>
      <c r="G401" s="7"/>
      <c r="H401" s="7"/>
      <c r="I401" s="8"/>
      <c r="J401" s="6" t="s">
        <v>1969</v>
      </c>
      <c r="K401" s="9">
        <f>SUBTOTAL(9,K400:K400)</f>
        <v>-48545</v>
      </c>
      <c r="L401" s="8"/>
    </row>
    <row r="402" spans="1:12" ht="18.75" outlineLevel="2" x14ac:dyDescent="0.3">
      <c r="A402" s="7" t="s">
        <v>18</v>
      </c>
      <c r="B402" s="7" t="s">
        <v>527</v>
      </c>
      <c r="C402" s="7" t="s">
        <v>528</v>
      </c>
      <c r="D402" s="7" t="s">
        <v>541</v>
      </c>
      <c r="E402" s="7" t="s">
        <v>22</v>
      </c>
      <c r="F402" s="7" t="s">
        <v>35</v>
      </c>
      <c r="G402" s="7" t="s">
        <v>137</v>
      </c>
      <c r="H402" s="7" t="s">
        <v>137</v>
      </c>
      <c r="I402" s="8" t="s">
        <v>32</v>
      </c>
      <c r="J402" s="7" t="s">
        <v>542</v>
      </c>
      <c r="K402" s="9">
        <v>-31134</v>
      </c>
      <c r="L402" s="8"/>
    </row>
    <row r="403" spans="1:12" ht="18.75" outlineLevel="1" x14ac:dyDescent="0.3">
      <c r="A403" s="7"/>
      <c r="B403" s="7"/>
      <c r="C403" s="7"/>
      <c r="D403" s="7"/>
      <c r="E403" s="7"/>
      <c r="F403" s="7"/>
      <c r="G403" s="7"/>
      <c r="H403" s="7"/>
      <c r="I403" s="8"/>
      <c r="J403" s="6" t="s">
        <v>1970</v>
      </c>
      <c r="K403" s="9">
        <f>SUBTOTAL(9,K402:K402)</f>
        <v>-31134</v>
      </c>
      <c r="L403" s="8"/>
    </row>
    <row r="404" spans="1:12" ht="18.75" outlineLevel="2" x14ac:dyDescent="0.3">
      <c r="A404" s="7" t="s">
        <v>18</v>
      </c>
      <c r="B404" s="7" t="s">
        <v>527</v>
      </c>
      <c r="C404" s="7" t="s">
        <v>528</v>
      </c>
      <c r="D404" s="7" t="s">
        <v>543</v>
      </c>
      <c r="E404" s="7" t="s">
        <v>22</v>
      </c>
      <c r="F404" s="7" t="s">
        <v>23</v>
      </c>
      <c r="G404" s="7" t="s">
        <v>137</v>
      </c>
      <c r="H404" s="7" t="s">
        <v>137</v>
      </c>
      <c r="I404" s="8" t="s">
        <v>32</v>
      </c>
      <c r="J404" s="7" t="s">
        <v>544</v>
      </c>
      <c r="K404" s="9">
        <v>-6625</v>
      </c>
      <c r="L404" s="8"/>
    </row>
    <row r="405" spans="1:12" ht="18.75" outlineLevel="1" x14ac:dyDescent="0.3">
      <c r="A405" s="7"/>
      <c r="B405" s="7"/>
      <c r="C405" s="7"/>
      <c r="D405" s="7"/>
      <c r="E405" s="7"/>
      <c r="F405" s="7"/>
      <c r="G405" s="7"/>
      <c r="H405" s="7"/>
      <c r="I405" s="8"/>
      <c r="J405" s="6" t="s">
        <v>1971</v>
      </c>
      <c r="K405" s="9">
        <f>SUBTOTAL(9,K404:K404)</f>
        <v>-6625</v>
      </c>
      <c r="L405" s="8"/>
    </row>
    <row r="406" spans="1:12" ht="18.75" outlineLevel="2" x14ac:dyDescent="0.3">
      <c r="A406" s="7" t="s">
        <v>18</v>
      </c>
      <c r="B406" s="7" t="s">
        <v>527</v>
      </c>
      <c r="C406" s="7" t="s">
        <v>528</v>
      </c>
      <c r="D406" s="7" t="s">
        <v>545</v>
      </c>
      <c r="E406" s="7" t="s">
        <v>22</v>
      </c>
      <c r="F406" s="7" t="s">
        <v>35</v>
      </c>
      <c r="G406" s="7" t="s">
        <v>31</v>
      </c>
      <c r="H406" s="7" t="s">
        <v>31</v>
      </c>
      <c r="I406" s="8" t="s">
        <v>32</v>
      </c>
      <c r="J406" s="7" t="s">
        <v>546</v>
      </c>
      <c r="K406" s="9">
        <v>-36152</v>
      </c>
      <c r="L406" s="8"/>
    </row>
    <row r="407" spans="1:12" ht="18.75" outlineLevel="1" x14ac:dyDescent="0.3">
      <c r="A407" s="7"/>
      <c r="B407" s="7"/>
      <c r="C407" s="7"/>
      <c r="D407" s="7"/>
      <c r="E407" s="7"/>
      <c r="F407" s="7"/>
      <c r="G407" s="7"/>
      <c r="H407" s="7"/>
      <c r="I407" s="8"/>
      <c r="J407" s="6" t="s">
        <v>1972</v>
      </c>
      <c r="K407" s="9">
        <f>SUBTOTAL(9,K406:K406)</f>
        <v>-36152</v>
      </c>
      <c r="L407" s="8"/>
    </row>
    <row r="408" spans="1:12" ht="18.75" outlineLevel="2" x14ac:dyDescent="0.3">
      <c r="A408" s="7" t="s">
        <v>18</v>
      </c>
      <c r="B408" s="7" t="s">
        <v>527</v>
      </c>
      <c r="C408" s="7" t="s">
        <v>528</v>
      </c>
      <c r="D408" s="7" t="s">
        <v>547</v>
      </c>
      <c r="E408" s="7" t="s">
        <v>22</v>
      </c>
      <c r="F408" s="7" t="s">
        <v>35</v>
      </c>
      <c r="G408" s="7" t="s">
        <v>137</v>
      </c>
      <c r="H408" s="7" t="s">
        <v>137</v>
      </c>
      <c r="I408" s="8" t="s">
        <v>32</v>
      </c>
      <c r="J408" s="7" t="s">
        <v>548</v>
      </c>
      <c r="K408" s="9">
        <v>-9970</v>
      </c>
      <c r="L408" s="8"/>
    </row>
    <row r="409" spans="1:12" ht="18.75" outlineLevel="1" x14ac:dyDescent="0.3">
      <c r="A409" s="7"/>
      <c r="B409" s="7"/>
      <c r="C409" s="7"/>
      <c r="D409" s="7"/>
      <c r="E409" s="7"/>
      <c r="F409" s="7"/>
      <c r="G409" s="7"/>
      <c r="H409" s="7"/>
      <c r="I409" s="8"/>
      <c r="J409" s="6" t="s">
        <v>1973</v>
      </c>
      <c r="K409" s="9">
        <f>SUBTOTAL(9,K408:K408)</f>
        <v>-9970</v>
      </c>
      <c r="L409" s="8"/>
    </row>
    <row r="410" spans="1:12" ht="18.75" outlineLevel="2" x14ac:dyDescent="0.3">
      <c r="A410" s="7" t="s">
        <v>18</v>
      </c>
      <c r="B410" s="7" t="s">
        <v>527</v>
      </c>
      <c r="C410" s="7" t="s">
        <v>528</v>
      </c>
      <c r="D410" s="7" t="s">
        <v>549</v>
      </c>
      <c r="E410" s="7" t="s">
        <v>22</v>
      </c>
      <c r="F410" s="7" t="s">
        <v>35</v>
      </c>
      <c r="G410" s="7" t="s">
        <v>128</v>
      </c>
      <c r="H410" s="7" t="s">
        <v>128</v>
      </c>
      <c r="I410" s="8" t="s">
        <v>32</v>
      </c>
      <c r="J410" s="7" t="s">
        <v>550</v>
      </c>
      <c r="K410" s="9">
        <v>-14711</v>
      </c>
      <c r="L410" s="8"/>
    </row>
    <row r="411" spans="1:12" ht="18.75" outlineLevel="1" x14ac:dyDescent="0.3">
      <c r="A411" s="7"/>
      <c r="B411" s="7"/>
      <c r="C411" s="7"/>
      <c r="D411" s="7"/>
      <c r="E411" s="7"/>
      <c r="F411" s="7"/>
      <c r="G411" s="7"/>
      <c r="H411" s="7"/>
      <c r="I411" s="8"/>
      <c r="J411" s="6" t="s">
        <v>1974</v>
      </c>
      <c r="K411" s="9">
        <f>SUBTOTAL(9,K410:K410)</f>
        <v>-14711</v>
      </c>
      <c r="L411" s="8"/>
    </row>
    <row r="412" spans="1:12" ht="18.75" outlineLevel="2" x14ac:dyDescent="0.3">
      <c r="A412" s="7" t="s">
        <v>18</v>
      </c>
      <c r="B412" s="7" t="s">
        <v>527</v>
      </c>
      <c r="C412" s="7" t="s">
        <v>528</v>
      </c>
      <c r="D412" s="7" t="s">
        <v>551</v>
      </c>
      <c r="E412" s="7" t="s">
        <v>22</v>
      </c>
      <c r="F412" s="7" t="s">
        <v>35</v>
      </c>
      <c r="G412" s="7" t="s">
        <v>40</v>
      </c>
      <c r="H412" s="7" t="s">
        <v>40</v>
      </c>
      <c r="I412" s="8" t="s">
        <v>32</v>
      </c>
      <c r="J412" s="7" t="s">
        <v>552</v>
      </c>
      <c r="K412" s="9">
        <v>-4272</v>
      </c>
      <c r="L412" s="8"/>
    </row>
    <row r="413" spans="1:12" ht="18.75" outlineLevel="1" x14ac:dyDescent="0.3">
      <c r="A413" s="7"/>
      <c r="B413" s="7"/>
      <c r="C413" s="7"/>
      <c r="D413" s="7"/>
      <c r="E413" s="7"/>
      <c r="F413" s="7"/>
      <c r="G413" s="7"/>
      <c r="H413" s="7"/>
      <c r="I413" s="8"/>
      <c r="J413" s="6" t="s">
        <v>1975</v>
      </c>
      <c r="K413" s="9">
        <f>SUBTOTAL(9,K412:K412)</f>
        <v>-4272</v>
      </c>
      <c r="L413" s="8"/>
    </row>
    <row r="414" spans="1:12" ht="18.75" outlineLevel="2" x14ac:dyDescent="0.3">
      <c r="A414" s="7" t="s">
        <v>18</v>
      </c>
      <c r="B414" s="7" t="s">
        <v>527</v>
      </c>
      <c r="C414" s="7" t="s">
        <v>528</v>
      </c>
      <c r="D414" s="7" t="s">
        <v>553</v>
      </c>
      <c r="E414" s="7" t="s">
        <v>22</v>
      </c>
      <c r="F414" s="7" t="s">
        <v>23</v>
      </c>
      <c r="G414" s="7" t="s">
        <v>40</v>
      </c>
      <c r="H414" s="7" t="s">
        <v>40</v>
      </c>
      <c r="I414" s="8" t="s">
        <v>32</v>
      </c>
      <c r="J414" s="7" t="s">
        <v>554</v>
      </c>
      <c r="K414" s="9">
        <v>-60</v>
      </c>
      <c r="L414" s="8"/>
    </row>
    <row r="415" spans="1:12" ht="18.75" outlineLevel="1" x14ac:dyDescent="0.3">
      <c r="A415" s="7"/>
      <c r="B415" s="7"/>
      <c r="C415" s="7"/>
      <c r="D415" s="7"/>
      <c r="E415" s="7"/>
      <c r="F415" s="7"/>
      <c r="G415" s="7"/>
      <c r="H415" s="7"/>
      <c r="I415" s="8"/>
      <c r="J415" s="6" t="s">
        <v>1976</v>
      </c>
      <c r="K415" s="9">
        <f>SUBTOTAL(9,K414:K414)</f>
        <v>-60</v>
      </c>
      <c r="L415" s="8"/>
    </row>
    <row r="416" spans="1:12" ht="18.75" outlineLevel="2" x14ac:dyDescent="0.3">
      <c r="A416" s="7" t="s">
        <v>18</v>
      </c>
      <c r="B416" s="7" t="s">
        <v>527</v>
      </c>
      <c r="C416" s="7" t="s">
        <v>528</v>
      </c>
      <c r="D416" s="7" t="s">
        <v>555</v>
      </c>
      <c r="E416" s="7" t="s">
        <v>22</v>
      </c>
      <c r="F416" s="7" t="s">
        <v>23</v>
      </c>
      <c r="G416" s="7" t="s">
        <v>31</v>
      </c>
      <c r="H416" s="7" t="s">
        <v>31</v>
      </c>
      <c r="I416" s="8" t="s">
        <v>32</v>
      </c>
      <c r="J416" s="7" t="s">
        <v>556</v>
      </c>
      <c r="K416" s="9">
        <v>-120</v>
      </c>
      <c r="L416" s="8"/>
    </row>
    <row r="417" spans="1:12" ht="18.75" outlineLevel="1" x14ac:dyDescent="0.3">
      <c r="A417" s="7"/>
      <c r="B417" s="7"/>
      <c r="C417" s="7"/>
      <c r="D417" s="7"/>
      <c r="E417" s="7"/>
      <c r="F417" s="7"/>
      <c r="G417" s="7"/>
      <c r="H417" s="7"/>
      <c r="I417" s="8"/>
      <c r="J417" s="6" t="s">
        <v>1977</v>
      </c>
      <c r="K417" s="9">
        <f>SUBTOTAL(9,K416:K416)</f>
        <v>-120</v>
      </c>
      <c r="L417" s="8"/>
    </row>
    <row r="418" spans="1:12" ht="18.75" outlineLevel="2" x14ac:dyDescent="0.3">
      <c r="A418" s="7" t="s">
        <v>18</v>
      </c>
      <c r="B418" s="7" t="s">
        <v>527</v>
      </c>
      <c r="C418" s="7" t="s">
        <v>528</v>
      </c>
      <c r="D418" s="7" t="s">
        <v>557</v>
      </c>
      <c r="E418" s="7" t="s">
        <v>22</v>
      </c>
      <c r="F418" s="7" t="s">
        <v>35</v>
      </c>
      <c r="G418" s="7" t="s">
        <v>31</v>
      </c>
      <c r="H418" s="7" t="s">
        <v>31</v>
      </c>
      <c r="I418" s="8" t="s">
        <v>32</v>
      </c>
      <c r="J418" s="7" t="s">
        <v>558</v>
      </c>
      <c r="K418" s="9">
        <v>-15271</v>
      </c>
      <c r="L418" s="8"/>
    </row>
    <row r="419" spans="1:12" ht="18.75" outlineLevel="1" x14ac:dyDescent="0.3">
      <c r="A419" s="7"/>
      <c r="B419" s="7"/>
      <c r="C419" s="7"/>
      <c r="D419" s="7"/>
      <c r="E419" s="7"/>
      <c r="F419" s="7"/>
      <c r="G419" s="7"/>
      <c r="H419" s="7"/>
      <c r="I419" s="8"/>
      <c r="J419" s="6" t="s">
        <v>1978</v>
      </c>
      <c r="K419" s="9">
        <f>SUBTOTAL(9,K418:K418)</f>
        <v>-15271</v>
      </c>
      <c r="L419" s="8"/>
    </row>
    <row r="420" spans="1:12" ht="18.75" outlineLevel="2" x14ac:dyDescent="0.3">
      <c r="A420" s="7" t="s">
        <v>18</v>
      </c>
      <c r="B420" s="7" t="s">
        <v>527</v>
      </c>
      <c r="C420" s="7" t="s">
        <v>528</v>
      </c>
      <c r="D420" s="7" t="s">
        <v>559</v>
      </c>
      <c r="E420" s="7" t="s">
        <v>22</v>
      </c>
      <c r="F420" s="7" t="s">
        <v>35</v>
      </c>
      <c r="G420" s="7" t="s">
        <v>31</v>
      </c>
      <c r="H420" s="7" t="s">
        <v>31</v>
      </c>
      <c r="I420" s="8" t="s">
        <v>32</v>
      </c>
      <c r="J420" s="7" t="s">
        <v>560</v>
      </c>
      <c r="K420" s="9">
        <v>-640</v>
      </c>
      <c r="L420" s="8"/>
    </row>
    <row r="421" spans="1:12" ht="18.75" outlineLevel="1" x14ac:dyDescent="0.3">
      <c r="A421" s="7"/>
      <c r="B421" s="7"/>
      <c r="C421" s="7"/>
      <c r="D421" s="7"/>
      <c r="E421" s="7"/>
      <c r="F421" s="7"/>
      <c r="G421" s="7"/>
      <c r="H421" s="7"/>
      <c r="I421" s="8"/>
      <c r="J421" s="6" t="s">
        <v>1979</v>
      </c>
      <c r="K421" s="9">
        <f>SUBTOTAL(9,K420:K420)</f>
        <v>-640</v>
      </c>
      <c r="L421" s="8"/>
    </row>
    <row r="422" spans="1:12" ht="18.75" outlineLevel="2" x14ac:dyDescent="0.3">
      <c r="A422" s="7" t="s">
        <v>18</v>
      </c>
      <c r="B422" s="7" t="s">
        <v>527</v>
      </c>
      <c r="C422" s="7" t="s">
        <v>528</v>
      </c>
      <c r="D422" s="7" t="s">
        <v>561</v>
      </c>
      <c r="E422" s="7" t="s">
        <v>22</v>
      </c>
      <c r="F422" s="7" t="s">
        <v>35</v>
      </c>
      <c r="G422" s="7" t="s">
        <v>31</v>
      </c>
      <c r="H422" s="7" t="s">
        <v>31</v>
      </c>
      <c r="I422" s="8" t="s">
        <v>32</v>
      </c>
      <c r="J422" s="7" t="s">
        <v>562</v>
      </c>
      <c r="K422" s="9">
        <v>-12817</v>
      </c>
      <c r="L422" s="8"/>
    </row>
    <row r="423" spans="1:12" ht="18.75" outlineLevel="1" x14ac:dyDescent="0.3">
      <c r="A423" s="7"/>
      <c r="B423" s="7"/>
      <c r="C423" s="7"/>
      <c r="D423" s="7"/>
      <c r="E423" s="7"/>
      <c r="F423" s="7"/>
      <c r="G423" s="7"/>
      <c r="H423" s="7"/>
      <c r="I423" s="8"/>
      <c r="J423" s="6" t="s">
        <v>1980</v>
      </c>
      <c r="K423" s="9">
        <f>SUBTOTAL(9,K422:K422)</f>
        <v>-12817</v>
      </c>
      <c r="L423" s="8"/>
    </row>
    <row r="424" spans="1:12" ht="18.75" outlineLevel="2" x14ac:dyDescent="0.3">
      <c r="A424" s="7" t="s">
        <v>18</v>
      </c>
      <c r="B424" s="7" t="s">
        <v>563</v>
      </c>
      <c r="C424" s="7" t="s">
        <v>564</v>
      </c>
      <c r="D424" s="7" t="s">
        <v>565</v>
      </c>
      <c r="E424" s="7" t="s">
        <v>22</v>
      </c>
      <c r="F424" s="7" t="s">
        <v>35</v>
      </c>
      <c r="G424" s="7" t="s">
        <v>241</v>
      </c>
      <c r="H424" s="7" t="s">
        <v>241</v>
      </c>
      <c r="I424" s="8" t="s">
        <v>32</v>
      </c>
      <c r="J424" s="7" t="s">
        <v>566</v>
      </c>
      <c r="K424" s="9">
        <v>-600</v>
      </c>
      <c r="L424" s="8"/>
    </row>
    <row r="425" spans="1:12" ht="18.75" outlineLevel="1" x14ac:dyDescent="0.3">
      <c r="A425" s="7"/>
      <c r="B425" s="7"/>
      <c r="C425" s="7"/>
      <c r="D425" s="7"/>
      <c r="E425" s="7"/>
      <c r="F425" s="7"/>
      <c r="G425" s="7"/>
      <c r="H425" s="7"/>
      <c r="I425" s="8"/>
      <c r="J425" s="6" t="s">
        <v>1981</v>
      </c>
      <c r="K425" s="9">
        <f>SUBTOTAL(9,K424:K424)</f>
        <v>-600</v>
      </c>
      <c r="L425" s="8"/>
    </row>
    <row r="426" spans="1:12" ht="18.75" outlineLevel="2" x14ac:dyDescent="0.3">
      <c r="A426" s="7" t="s">
        <v>18</v>
      </c>
      <c r="B426" s="7" t="s">
        <v>563</v>
      </c>
      <c r="C426" s="7" t="s">
        <v>564</v>
      </c>
      <c r="D426" s="7" t="s">
        <v>567</v>
      </c>
      <c r="E426" s="7" t="s">
        <v>22</v>
      </c>
      <c r="F426" s="7" t="s">
        <v>35</v>
      </c>
      <c r="G426" s="7" t="s">
        <v>40</v>
      </c>
      <c r="H426" s="7" t="s">
        <v>40</v>
      </c>
      <c r="I426" s="8" t="s">
        <v>32</v>
      </c>
      <c r="J426" s="7" t="s">
        <v>568</v>
      </c>
      <c r="K426" s="9">
        <v>-12651</v>
      </c>
      <c r="L426" s="8"/>
    </row>
    <row r="427" spans="1:12" ht="18.75" outlineLevel="1" x14ac:dyDescent="0.3">
      <c r="A427" s="7"/>
      <c r="B427" s="7"/>
      <c r="C427" s="7"/>
      <c r="D427" s="7"/>
      <c r="E427" s="7"/>
      <c r="F427" s="7"/>
      <c r="G427" s="7"/>
      <c r="H427" s="7"/>
      <c r="I427" s="8"/>
      <c r="J427" s="6" t="s">
        <v>1982</v>
      </c>
      <c r="K427" s="9">
        <f>SUBTOTAL(9,K426:K426)</f>
        <v>-12651</v>
      </c>
      <c r="L427" s="8"/>
    </row>
    <row r="428" spans="1:12" ht="18.75" outlineLevel="2" x14ac:dyDescent="0.3">
      <c r="A428" s="7" t="s">
        <v>18</v>
      </c>
      <c r="B428" s="7" t="s">
        <v>563</v>
      </c>
      <c r="C428" s="7" t="s">
        <v>564</v>
      </c>
      <c r="D428" s="7" t="s">
        <v>569</v>
      </c>
      <c r="E428" s="7" t="s">
        <v>22</v>
      </c>
      <c r="F428" s="7" t="s">
        <v>35</v>
      </c>
      <c r="G428" s="7" t="s">
        <v>241</v>
      </c>
      <c r="H428" s="7" t="s">
        <v>241</v>
      </c>
      <c r="I428" s="8" t="s">
        <v>32</v>
      </c>
      <c r="J428" s="7" t="s">
        <v>570</v>
      </c>
      <c r="K428" s="9">
        <v>-21820</v>
      </c>
      <c r="L428" s="8"/>
    </row>
    <row r="429" spans="1:12" ht="18.75" outlineLevel="1" x14ac:dyDescent="0.3">
      <c r="A429" s="7"/>
      <c r="B429" s="7"/>
      <c r="C429" s="7"/>
      <c r="D429" s="7"/>
      <c r="E429" s="7"/>
      <c r="F429" s="7"/>
      <c r="G429" s="7"/>
      <c r="H429" s="7"/>
      <c r="I429" s="8"/>
      <c r="J429" s="6" t="s">
        <v>1983</v>
      </c>
      <c r="K429" s="9">
        <f>SUBTOTAL(9,K428:K428)</f>
        <v>-21820</v>
      </c>
      <c r="L429" s="8"/>
    </row>
    <row r="430" spans="1:12" ht="18.75" outlineLevel="2" x14ac:dyDescent="0.3">
      <c r="A430" s="7" t="s">
        <v>18</v>
      </c>
      <c r="B430" s="7" t="s">
        <v>563</v>
      </c>
      <c r="C430" s="7" t="s">
        <v>564</v>
      </c>
      <c r="D430" s="7" t="s">
        <v>571</v>
      </c>
      <c r="E430" s="7" t="s">
        <v>22</v>
      </c>
      <c r="F430" s="7" t="s">
        <v>35</v>
      </c>
      <c r="G430" s="7" t="s">
        <v>103</v>
      </c>
      <c r="H430" s="7" t="s">
        <v>103</v>
      </c>
      <c r="I430" s="8" t="s">
        <v>572</v>
      </c>
      <c r="J430" s="7" t="s">
        <v>573</v>
      </c>
      <c r="K430" s="9">
        <v>-26055</v>
      </c>
      <c r="L430" s="8"/>
    </row>
    <row r="431" spans="1:12" ht="18.75" outlineLevel="1" x14ac:dyDescent="0.3">
      <c r="A431" s="7"/>
      <c r="B431" s="7"/>
      <c r="C431" s="7"/>
      <c r="D431" s="7"/>
      <c r="E431" s="7"/>
      <c r="F431" s="7"/>
      <c r="G431" s="7"/>
      <c r="H431" s="7"/>
      <c r="I431" s="8"/>
      <c r="J431" s="6" t="s">
        <v>1984</v>
      </c>
      <c r="K431" s="9">
        <f>SUBTOTAL(9,K430:K430)</f>
        <v>-26055</v>
      </c>
      <c r="L431" s="8"/>
    </row>
    <row r="432" spans="1:12" ht="18.75" outlineLevel="2" x14ac:dyDescent="0.3">
      <c r="A432" s="7" t="s">
        <v>18</v>
      </c>
      <c r="B432" s="7" t="s">
        <v>563</v>
      </c>
      <c r="C432" s="7" t="s">
        <v>564</v>
      </c>
      <c r="D432" s="7" t="s">
        <v>574</v>
      </c>
      <c r="E432" s="7" t="s">
        <v>22</v>
      </c>
      <c r="F432" s="7" t="s">
        <v>35</v>
      </c>
      <c r="G432" s="7" t="s">
        <v>103</v>
      </c>
      <c r="H432" s="7" t="s">
        <v>103</v>
      </c>
      <c r="I432" s="8" t="s">
        <v>575</v>
      </c>
      <c r="J432" s="7" t="s">
        <v>576</v>
      </c>
      <c r="K432" s="9">
        <v>-38485</v>
      </c>
      <c r="L432" s="8"/>
    </row>
    <row r="433" spans="1:12" ht="18.75" outlineLevel="1" x14ac:dyDescent="0.3">
      <c r="A433" s="7"/>
      <c r="B433" s="7"/>
      <c r="C433" s="7"/>
      <c r="D433" s="7"/>
      <c r="E433" s="7"/>
      <c r="F433" s="7"/>
      <c r="G433" s="7"/>
      <c r="H433" s="7"/>
      <c r="I433" s="8"/>
      <c r="J433" s="6" t="s">
        <v>1985</v>
      </c>
      <c r="K433" s="9">
        <f>SUBTOTAL(9,K432:K432)</f>
        <v>-38485</v>
      </c>
      <c r="L433" s="8"/>
    </row>
    <row r="434" spans="1:12" ht="18.75" outlineLevel="2" x14ac:dyDescent="0.3">
      <c r="A434" s="7" t="s">
        <v>18</v>
      </c>
      <c r="B434" s="7" t="s">
        <v>563</v>
      </c>
      <c r="C434" s="7" t="s">
        <v>564</v>
      </c>
      <c r="D434" s="7" t="s">
        <v>577</v>
      </c>
      <c r="E434" s="7" t="s">
        <v>22</v>
      </c>
      <c r="F434" s="7" t="s">
        <v>35</v>
      </c>
      <c r="G434" s="7" t="s">
        <v>137</v>
      </c>
      <c r="H434" s="7" t="s">
        <v>137</v>
      </c>
      <c r="I434" s="8" t="s">
        <v>578</v>
      </c>
      <c r="J434" s="7" t="s">
        <v>579</v>
      </c>
      <c r="K434" s="9">
        <v>-15111</v>
      </c>
      <c r="L434" s="8"/>
    </row>
    <row r="435" spans="1:12" ht="18.75" outlineLevel="1" x14ac:dyDescent="0.3">
      <c r="A435" s="7"/>
      <c r="B435" s="7"/>
      <c r="C435" s="7"/>
      <c r="D435" s="7"/>
      <c r="E435" s="7"/>
      <c r="F435" s="7"/>
      <c r="G435" s="7"/>
      <c r="H435" s="7"/>
      <c r="I435" s="8"/>
      <c r="J435" s="6" t="s">
        <v>1986</v>
      </c>
      <c r="K435" s="9">
        <f>SUBTOTAL(9,K434:K434)</f>
        <v>-15111</v>
      </c>
      <c r="L435" s="8"/>
    </row>
    <row r="436" spans="1:12" ht="18.75" outlineLevel="2" x14ac:dyDescent="0.3">
      <c r="A436" s="7" t="s">
        <v>18</v>
      </c>
      <c r="B436" s="7" t="s">
        <v>563</v>
      </c>
      <c r="C436" s="7" t="s">
        <v>564</v>
      </c>
      <c r="D436" s="7" t="s">
        <v>580</v>
      </c>
      <c r="E436" s="7" t="s">
        <v>47</v>
      </c>
      <c r="F436" s="7" t="s">
        <v>48</v>
      </c>
      <c r="G436" s="7" t="s">
        <v>108</v>
      </c>
      <c r="H436" s="7" t="s">
        <v>108</v>
      </c>
      <c r="I436" s="8" t="s">
        <v>581</v>
      </c>
      <c r="J436" s="7" t="s">
        <v>582</v>
      </c>
      <c r="K436" s="9">
        <v>5000</v>
      </c>
      <c r="L436" s="8"/>
    </row>
    <row r="437" spans="1:12" ht="18.75" outlineLevel="2" x14ac:dyDescent="0.3">
      <c r="A437" s="7" t="s">
        <v>18</v>
      </c>
      <c r="B437" s="7" t="s">
        <v>563</v>
      </c>
      <c r="C437" s="7" t="s">
        <v>564</v>
      </c>
      <c r="D437" s="7" t="s">
        <v>583</v>
      </c>
      <c r="E437" s="7" t="s">
        <v>47</v>
      </c>
      <c r="F437" s="7" t="s">
        <v>48</v>
      </c>
      <c r="G437" s="7" t="s">
        <v>108</v>
      </c>
      <c r="H437" s="7" t="s">
        <v>108</v>
      </c>
      <c r="I437" s="8" t="s">
        <v>584</v>
      </c>
      <c r="J437" s="7" t="s">
        <v>582</v>
      </c>
      <c r="K437" s="9">
        <v>20000</v>
      </c>
      <c r="L437" s="8"/>
    </row>
    <row r="438" spans="1:12" ht="18.75" outlineLevel="2" x14ac:dyDescent="0.3">
      <c r="A438" s="7" t="s">
        <v>18</v>
      </c>
      <c r="B438" s="7" t="s">
        <v>563</v>
      </c>
      <c r="C438" s="7" t="s">
        <v>564</v>
      </c>
      <c r="D438" s="7" t="s">
        <v>585</v>
      </c>
      <c r="E438" s="7" t="s">
        <v>22</v>
      </c>
      <c r="F438" s="7" t="s">
        <v>35</v>
      </c>
      <c r="G438" s="7" t="s">
        <v>108</v>
      </c>
      <c r="H438" s="7" t="s">
        <v>108</v>
      </c>
      <c r="I438" s="8" t="s">
        <v>32</v>
      </c>
      <c r="J438" s="7" t="s">
        <v>582</v>
      </c>
      <c r="K438" s="9">
        <v>-28166</v>
      </c>
      <c r="L438" s="8"/>
    </row>
    <row r="439" spans="1:12" ht="18.75" outlineLevel="2" x14ac:dyDescent="0.3">
      <c r="A439" s="7" t="s">
        <v>18</v>
      </c>
      <c r="B439" s="7" t="s">
        <v>563</v>
      </c>
      <c r="C439" s="7" t="s">
        <v>564</v>
      </c>
      <c r="D439" s="7" t="s">
        <v>586</v>
      </c>
      <c r="E439" s="7" t="s">
        <v>47</v>
      </c>
      <c r="F439" s="7" t="s">
        <v>48</v>
      </c>
      <c r="G439" s="7" t="s">
        <v>108</v>
      </c>
      <c r="H439" s="7" t="s">
        <v>108</v>
      </c>
      <c r="I439" s="8" t="s">
        <v>587</v>
      </c>
      <c r="J439" s="7" t="s">
        <v>582</v>
      </c>
      <c r="K439" s="9">
        <v>2016</v>
      </c>
      <c r="L439" s="8"/>
    </row>
    <row r="440" spans="1:12" ht="18.75" outlineLevel="2" x14ac:dyDescent="0.3">
      <c r="A440" s="7" t="s">
        <v>18</v>
      </c>
      <c r="B440" s="7" t="s">
        <v>563</v>
      </c>
      <c r="C440" s="7" t="s">
        <v>564</v>
      </c>
      <c r="D440" s="7" t="s">
        <v>588</v>
      </c>
      <c r="E440" s="7" t="s">
        <v>47</v>
      </c>
      <c r="F440" s="7" t="s">
        <v>48</v>
      </c>
      <c r="G440" s="7" t="s">
        <v>108</v>
      </c>
      <c r="H440" s="7" t="s">
        <v>108</v>
      </c>
      <c r="I440" s="8" t="s">
        <v>589</v>
      </c>
      <c r="J440" s="7" t="s">
        <v>582</v>
      </c>
      <c r="K440" s="9">
        <v>750</v>
      </c>
      <c r="L440" s="8"/>
    </row>
    <row r="441" spans="1:12" ht="18.75" outlineLevel="1" x14ac:dyDescent="0.3">
      <c r="A441" s="7"/>
      <c r="B441" s="7"/>
      <c r="C441" s="7"/>
      <c r="D441" s="7"/>
      <c r="E441" s="7"/>
      <c r="F441" s="7"/>
      <c r="G441" s="7"/>
      <c r="H441" s="7"/>
      <c r="I441" s="8"/>
      <c r="J441" s="6" t="s">
        <v>1987</v>
      </c>
      <c r="K441" s="9">
        <f>SUBTOTAL(9,K436:K440)</f>
        <v>-400</v>
      </c>
      <c r="L441" s="8"/>
    </row>
    <row r="442" spans="1:12" ht="18.75" outlineLevel="2" x14ac:dyDescent="0.3">
      <c r="A442" s="7" t="s">
        <v>18</v>
      </c>
      <c r="B442" s="7" t="s">
        <v>563</v>
      </c>
      <c r="C442" s="7" t="s">
        <v>564</v>
      </c>
      <c r="D442" s="7" t="s">
        <v>590</v>
      </c>
      <c r="E442" s="7" t="s">
        <v>22</v>
      </c>
      <c r="F442" s="7" t="s">
        <v>35</v>
      </c>
      <c r="G442" s="7" t="s">
        <v>181</v>
      </c>
      <c r="H442" s="7" t="s">
        <v>181</v>
      </c>
      <c r="I442" s="8" t="s">
        <v>32</v>
      </c>
      <c r="J442" s="7" t="s">
        <v>591</v>
      </c>
      <c r="K442" s="9">
        <v>-11960</v>
      </c>
      <c r="L442" s="8"/>
    </row>
    <row r="443" spans="1:12" ht="18.75" outlineLevel="1" x14ac:dyDescent="0.3">
      <c r="A443" s="7"/>
      <c r="B443" s="7"/>
      <c r="C443" s="7"/>
      <c r="D443" s="7"/>
      <c r="E443" s="7"/>
      <c r="F443" s="7"/>
      <c r="G443" s="7"/>
      <c r="H443" s="7"/>
      <c r="I443" s="8"/>
      <c r="J443" s="6" t="s">
        <v>1988</v>
      </c>
      <c r="K443" s="9">
        <f>SUBTOTAL(9,K442:K442)</f>
        <v>-11960</v>
      </c>
      <c r="L443" s="8"/>
    </row>
    <row r="444" spans="1:12" ht="18.75" outlineLevel="2" x14ac:dyDescent="0.3">
      <c r="A444" s="7" t="s">
        <v>18</v>
      </c>
      <c r="B444" s="7" t="s">
        <v>592</v>
      </c>
      <c r="C444" s="7" t="s">
        <v>593</v>
      </c>
      <c r="D444" s="7" t="s">
        <v>594</v>
      </c>
      <c r="E444" s="7" t="s">
        <v>22</v>
      </c>
      <c r="F444" s="7" t="s">
        <v>35</v>
      </c>
      <c r="G444" s="7" t="s">
        <v>31</v>
      </c>
      <c r="H444" s="7" t="s">
        <v>31</v>
      </c>
      <c r="I444" s="8" t="s">
        <v>595</v>
      </c>
      <c r="J444" s="7" t="s">
        <v>596</v>
      </c>
      <c r="K444" s="9">
        <v>-20616</v>
      </c>
      <c r="L444" s="8"/>
    </row>
    <row r="445" spans="1:12" ht="18.75" outlineLevel="1" x14ac:dyDescent="0.3">
      <c r="A445" s="7"/>
      <c r="B445" s="7"/>
      <c r="C445" s="7"/>
      <c r="D445" s="7"/>
      <c r="E445" s="7"/>
      <c r="F445" s="7"/>
      <c r="G445" s="7"/>
      <c r="H445" s="7"/>
      <c r="I445" s="8"/>
      <c r="J445" s="6" t="s">
        <v>1989</v>
      </c>
      <c r="K445" s="9">
        <f>SUBTOTAL(9,K444:K444)</f>
        <v>-20616</v>
      </c>
      <c r="L445" s="8"/>
    </row>
    <row r="446" spans="1:12" ht="18.75" outlineLevel="2" x14ac:dyDescent="0.3">
      <c r="A446" s="7" t="s">
        <v>18</v>
      </c>
      <c r="B446" s="7" t="s">
        <v>592</v>
      </c>
      <c r="C446" s="7" t="s">
        <v>593</v>
      </c>
      <c r="D446" s="7" t="s">
        <v>597</v>
      </c>
      <c r="E446" s="7" t="s">
        <v>22</v>
      </c>
      <c r="F446" s="7" t="s">
        <v>35</v>
      </c>
      <c r="G446" s="7" t="s">
        <v>31</v>
      </c>
      <c r="H446" s="7" t="s">
        <v>31</v>
      </c>
      <c r="I446" s="8" t="s">
        <v>32</v>
      </c>
      <c r="J446" s="7" t="s">
        <v>598</v>
      </c>
      <c r="K446" s="9">
        <v>-20</v>
      </c>
      <c r="L446" s="8"/>
    </row>
    <row r="447" spans="1:12" ht="18.75" outlineLevel="1" x14ac:dyDescent="0.3">
      <c r="A447" s="7"/>
      <c r="B447" s="7"/>
      <c r="C447" s="7"/>
      <c r="D447" s="7"/>
      <c r="E447" s="7"/>
      <c r="F447" s="7"/>
      <c r="G447" s="7"/>
      <c r="H447" s="7"/>
      <c r="I447" s="8"/>
      <c r="J447" s="6" t="s">
        <v>1990</v>
      </c>
      <c r="K447" s="9">
        <f>SUBTOTAL(9,K446:K446)</f>
        <v>-20</v>
      </c>
      <c r="L447" s="8"/>
    </row>
    <row r="448" spans="1:12" ht="18.75" outlineLevel="2" x14ac:dyDescent="0.3">
      <c r="A448" s="7" t="s">
        <v>18</v>
      </c>
      <c r="B448" s="7" t="s">
        <v>592</v>
      </c>
      <c r="C448" s="7" t="s">
        <v>593</v>
      </c>
      <c r="D448" s="7" t="s">
        <v>599</v>
      </c>
      <c r="E448" s="7" t="s">
        <v>22</v>
      </c>
      <c r="F448" s="7" t="s">
        <v>35</v>
      </c>
      <c r="G448" s="7" t="s">
        <v>31</v>
      </c>
      <c r="H448" s="7" t="s">
        <v>31</v>
      </c>
      <c r="I448" s="8" t="s">
        <v>32</v>
      </c>
      <c r="J448" s="7" t="s">
        <v>600</v>
      </c>
      <c r="K448" s="9">
        <v>-40</v>
      </c>
      <c r="L448" s="8"/>
    </row>
    <row r="449" spans="1:12" ht="18.75" outlineLevel="1" x14ac:dyDescent="0.3">
      <c r="A449" s="7"/>
      <c r="B449" s="7"/>
      <c r="C449" s="7"/>
      <c r="D449" s="7"/>
      <c r="E449" s="7"/>
      <c r="F449" s="7"/>
      <c r="G449" s="7"/>
      <c r="H449" s="7"/>
      <c r="I449" s="8"/>
      <c r="J449" s="6" t="s">
        <v>1991</v>
      </c>
      <c r="K449" s="9">
        <f>SUBTOTAL(9,K448:K448)</f>
        <v>-40</v>
      </c>
      <c r="L449" s="8"/>
    </row>
    <row r="450" spans="1:12" ht="18.75" outlineLevel="2" x14ac:dyDescent="0.3">
      <c r="A450" s="7" t="s">
        <v>18</v>
      </c>
      <c r="B450" s="7" t="s">
        <v>601</v>
      </c>
      <c r="C450" s="7" t="s">
        <v>602</v>
      </c>
      <c r="D450" s="7" t="s">
        <v>603</v>
      </c>
      <c r="E450" s="7" t="s">
        <v>22</v>
      </c>
      <c r="F450" s="7" t="s">
        <v>23</v>
      </c>
      <c r="G450" s="7" t="s">
        <v>31</v>
      </c>
      <c r="H450" s="7" t="s">
        <v>31</v>
      </c>
      <c r="I450" s="8" t="s">
        <v>604</v>
      </c>
      <c r="J450" s="7" t="s">
        <v>605</v>
      </c>
      <c r="K450" s="9">
        <v>71383.759999999995</v>
      </c>
      <c r="L450" s="8"/>
    </row>
    <row r="451" spans="1:12" ht="18.75" outlineLevel="1" x14ac:dyDescent="0.3">
      <c r="A451" s="7"/>
      <c r="B451" s="7"/>
      <c r="C451" s="7"/>
      <c r="D451" s="7"/>
      <c r="E451" s="7"/>
      <c r="F451" s="7"/>
      <c r="G451" s="7"/>
      <c r="H451" s="7"/>
      <c r="I451" s="8"/>
      <c r="J451" s="6" t="s">
        <v>1992</v>
      </c>
      <c r="K451" s="9">
        <f>SUBTOTAL(9,K450:K450)</f>
        <v>71383.759999999995</v>
      </c>
      <c r="L451" s="8"/>
    </row>
    <row r="452" spans="1:12" ht="18.75" outlineLevel="2" x14ac:dyDescent="0.3">
      <c r="A452" s="7" t="s">
        <v>18</v>
      </c>
      <c r="B452" s="7" t="s">
        <v>606</v>
      </c>
      <c r="C452" s="7" t="s">
        <v>607</v>
      </c>
      <c r="D452" s="7" t="s">
        <v>608</v>
      </c>
      <c r="E452" s="7" t="s">
        <v>22</v>
      </c>
      <c r="F452" s="7" t="s">
        <v>35</v>
      </c>
      <c r="G452" s="7" t="s">
        <v>103</v>
      </c>
      <c r="H452" s="7" t="s">
        <v>103</v>
      </c>
      <c r="I452" s="8" t="s">
        <v>32</v>
      </c>
      <c r="J452" s="7" t="s">
        <v>609</v>
      </c>
      <c r="K452" s="9">
        <v>-11142</v>
      </c>
      <c r="L452" s="8"/>
    </row>
    <row r="453" spans="1:12" ht="18.75" outlineLevel="1" x14ac:dyDescent="0.3">
      <c r="A453" s="7"/>
      <c r="B453" s="7"/>
      <c r="C453" s="7"/>
      <c r="D453" s="7"/>
      <c r="E453" s="7"/>
      <c r="F453" s="7"/>
      <c r="G453" s="7"/>
      <c r="H453" s="7"/>
      <c r="I453" s="8"/>
      <c r="J453" s="6" t="s">
        <v>1993</v>
      </c>
      <c r="K453" s="9">
        <f>SUBTOTAL(9,K452:K452)</f>
        <v>-11142</v>
      </c>
      <c r="L453" s="8"/>
    </row>
    <row r="454" spans="1:12" ht="18.75" outlineLevel="2" x14ac:dyDescent="0.3">
      <c r="A454" s="7" t="s">
        <v>18</v>
      </c>
      <c r="B454" s="7" t="s">
        <v>606</v>
      </c>
      <c r="C454" s="7" t="s">
        <v>607</v>
      </c>
      <c r="D454" s="7" t="s">
        <v>610</v>
      </c>
      <c r="E454" s="7" t="s">
        <v>22</v>
      </c>
      <c r="F454" s="7" t="s">
        <v>30</v>
      </c>
      <c r="G454" s="7" t="s">
        <v>181</v>
      </c>
      <c r="H454" s="7" t="s">
        <v>181</v>
      </c>
      <c r="I454" s="8" t="s">
        <v>32</v>
      </c>
      <c r="J454" s="7" t="s">
        <v>611</v>
      </c>
      <c r="K454" s="9">
        <v>-5000</v>
      </c>
      <c r="L454" s="8"/>
    </row>
    <row r="455" spans="1:12" ht="18.75" outlineLevel="1" x14ac:dyDescent="0.3">
      <c r="A455" s="7"/>
      <c r="B455" s="7"/>
      <c r="C455" s="7"/>
      <c r="D455" s="7"/>
      <c r="E455" s="7"/>
      <c r="F455" s="7"/>
      <c r="G455" s="7"/>
      <c r="H455" s="7"/>
      <c r="I455" s="8"/>
      <c r="J455" s="6" t="s">
        <v>1994</v>
      </c>
      <c r="K455" s="9">
        <f>SUBTOTAL(9,K454:K454)</f>
        <v>-5000</v>
      </c>
      <c r="L455" s="8"/>
    </row>
    <row r="456" spans="1:12" ht="18.75" outlineLevel="2" x14ac:dyDescent="0.3">
      <c r="A456" s="7" t="s">
        <v>18</v>
      </c>
      <c r="B456" s="7" t="s">
        <v>606</v>
      </c>
      <c r="C456" s="7" t="s">
        <v>607</v>
      </c>
      <c r="D456" s="7" t="s">
        <v>612</v>
      </c>
      <c r="E456" s="7" t="s">
        <v>22</v>
      </c>
      <c r="F456" s="7" t="s">
        <v>30</v>
      </c>
      <c r="G456" s="7" t="s">
        <v>181</v>
      </c>
      <c r="H456" s="7" t="s">
        <v>181</v>
      </c>
      <c r="I456" s="8" t="s">
        <v>32</v>
      </c>
      <c r="J456" s="7" t="s">
        <v>613</v>
      </c>
      <c r="K456" s="9">
        <v>-7933</v>
      </c>
      <c r="L456" s="8"/>
    </row>
    <row r="457" spans="1:12" ht="18.75" outlineLevel="1" x14ac:dyDescent="0.3">
      <c r="A457" s="7"/>
      <c r="B457" s="7"/>
      <c r="C457" s="7"/>
      <c r="D457" s="7"/>
      <c r="E457" s="7"/>
      <c r="F457" s="7"/>
      <c r="G457" s="7"/>
      <c r="H457" s="7"/>
      <c r="I457" s="8"/>
      <c r="J457" s="6" t="s">
        <v>1995</v>
      </c>
      <c r="K457" s="9">
        <f>SUBTOTAL(9,K456:K456)</f>
        <v>-7933</v>
      </c>
      <c r="L457" s="8"/>
    </row>
    <row r="458" spans="1:12" ht="18.75" outlineLevel="2" x14ac:dyDescent="0.3">
      <c r="A458" s="7" t="s">
        <v>18</v>
      </c>
      <c r="B458" s="7" t="s">
        <v>606</v>
      </c>
      <c r="C458" s="7" t="s">
        <v>607</v>
      </c>
      <c r="D458" s="7" t="s">
        <v>614</v>
      </c>
      <c r="E458" s="7" t="s">
        <v>22</v>
      </c>
      <c r="F458" s="7" t="s">
        <v>30</v>
      </c>
      <c r="G458" s="7" t="s">
        <v>181</v>
      </c>
      <c r="H458" s="7" t="s">
        <v>181</v>
      </c>
      <c r="I458" s="8" t="s">
        <v>32</v>
      </c>
      <c r="J458" s="7" t="s">
        <v>615</v>
      </c>
      <c r="K458" s="9">
        <v>-5133</v>
      </c>
      <c r="L458" s="8"/>
    </row>
    <row r="459" spans="1:12" ht="18.75" outlineLevel="1" x14ac:dyDescent="0.3">
      <c r="A459" s="7"/>
      <c r="B459" s="7"/>
      <c r="C459" s="7"/>
      <c r="D459" s="7"/>
      <c r="E459" s="7"/>
      <c r="F459" s="7"/>
      <c r="G459" s="7"/>
      <c r="H459" s="7"/>
      <c r="I459" s="8"/>
      <c r="J459" s="6" t="s">
        <v>1996</v>
      </c>
      <c r="K459" s="9">
        <f>SUBTOTAL(9,K458:K458)</f>
        <v>-5133</v>
      </c>
      <c r="L459" s="8"/>
    </row>
    <row r="460" spans="1:12" ht="18.75" outlineLevel="2" x14ac:dyDescent="0.3">
      <c r="A460" s="7" t="s">
        <v>18</v>
      </c>
      <c r="B460" s="7" t="s">
        <v>606</v>
      </c>
      <c r="C460" s="7" t="s">
        <v>607</v>
      </c>
      <c r="D460" s="7" t="s">
        <v>616</v>
      </c>
      <c r="E460" s="7" t="s">
        <v>22</v>
      </c>
      <c r="F460" s="7" t="s">
        <v>35</v>
      </c>
      <c r="G460" s="7" t="s">
        <v>206</v>
      </c>
      <c r="H460" s="7" t="s">
        <v>206</v>
      </c>
      <c r="I460" s="8" t="s">
        <v>32</v>
      </c>
      <c r="J460" s="7" t="s">
        <v>617</v>
      </c>
      <c r="K460" s="9">
        <v>-3659</v>
      </c>
      <c r="L460" s="8"/>
    </row>
    <row r="461" spans="1:12" ht="18.75" outlineLevel="2" x14ac:dyDescent="0.3">
      <c r="A461" s="7" t="s">
        <v>18</v>
      </c>
      <c r="B461" s="7" t="s">
        <v>606</v>
      </c>
      <c r="C461" s="7" t="s">
        <v>607</v>
      </c>
      <c r="D461" s="7" t="s">
        <v>618</v>
      </c>
      <c r="E461" s="7" t="s">
        <v>619</v>
      </c>
      <c r="F461" s="7" t="s">
        <v>620</v>
      </c>
      <c r="G461" s="7" t="s">
        <v>514</v>
      </c>
      <c r="H461" s="7" t="s">
        <v>514</v>
      </c>
      <c r="I461" s="8" t="s">
        <v>621</v>
      </c>
      <c r="J461" s="7" t="s">
        <v>617</v>
      </c>
      <c r="K461" s="9">
        <v>3659</v>
      </c>
      <c r="L461" s="8" t="s">
        <v>622</v>
      </c>
    </row>
    <row r="462" spans="1:12" ht="18.75" outlineLevel="1" x14ac:dyDescent="0.3">
      <c r="A462" s="7"/>
      <c r="B462" s="7"/>
      <c r="C462" s="7"/>
      <c r="D462" s="7"/>
      <c r="E462" s="7"/>
      <c r="F462" s="7"/>
      <c r="G462" s="7"/>
      <c r="H462" s="7"/>
      <c r="I462" s="8"/>
      <c r="J462" s="6" t="s">
        <v>1997</v>
      </c>
      <c r="K462" s="9">
        <f>SUBTOTAL(9,K460:K461)</f>
        <v>0</v>
      </c>
      <c r="L462" s="8"/>
    </row>
    <row r="463" spans="1:12" ht="18.75" outlineLevel="2" x14ac:dyDescent="0.3">
      <c r="A463" s="7" t="s">
        <v>18</v>
      </c>
      <c r="B463" s="7" t="s">
        <v>623</v>
      </c>
      <c r="C463" s="7" t="s">
        <v>624</v>
      </c>
      <c r="D463" s="7" t="s">
        <v>625</v>
      </c>
      <c r="E463" s="7" t="s">
        <v>22</v>
      </c>
      <c r="F463" s="7" t="s">
        <v>35</v>
      </c>
      <c r="G463" s="7" t="s">
        <v>31</v>
      </c>
      <c r="H463" s="7" t="s">
        <v>31</v>
      </c>
      <c r="I463" s="8" t="s">
        <v>32</v>
      </c>
      <c r="J463" s="7" t="s">
        <v>626</v>
      </c>
      <c r="K463" s="9">
        <v>-23875</v>
      </c>
      <c r="L463" s="8"/>
    </row>
    <row r="464" spans="1:12" ht="18.75" outlineLevel="1" x14ac:dyDescent="0.3">
      <c r="A464" s="7"/>
      <c r="B464" s="7"/>
      <c r="C464" s="7"/>
      <c r="D464" s="7"/>
      <c r="E464" s="7"/>
      <c r="F464" s="7"/>
      <c r="G464" s="7"/>
      <c r="H464" s="7"/>
      <c r="I464" s="8"/>
      <c r="J464" s="6" t="s">
        <v>1998</v>
      </c>
      <c r="K464" s="9">
        <f>SUBTOTAL(9,K463:K463)</f>
        <v>-23875</v>
      </c>
      <c r="L464" s="8"/>
    </row>
    <row r="465" spans="1:12" ht="18.75" outlineLevel="2" x14ac:dyDescent="0.3">
      <c r="A465" s="7" t="s">
        <v>18</v>
      </c>
      <c r="B465" s="7" t="s">
        <v>623</v>
      </c>
      <c r="C465" s="7" t="s">
        <v>624</v>
      </c>
      <c r="D465" s="7" t="s">
        <v>627</v>
      </c>
      <c r="E465" s="7" t="s">
        <v>22</v>
      </c>
      <c r="F465" s="7" t="s">
        <v>30</v>
      </c>
      <c r="G465" s="7" t="s">
        <v>241</v>
      </c>
      <c r="H465" s="7" t="s">
        <v>241</v>
      </c>
      <c r="I465" s="8" t="s">
        <v>32</v>
      </c>
      <c r="J465" s="7" t="s">
        <v>628</v>
      </c>
      <c r="K465" s="9">
        <v>-1600</v>
      </c>
      <c r="L465" s="8"/>
    </row>
    <row r="466" spans="1:12" ht="18.75" outlineLevel="1" x14ac:dyDescent="0.3">
      <c r="A466" s="7"/>
      <c r="B466" s="7"/>
      <c r="C466" s="7"/>
      <c r="D466" s="7"/>
      <c r="E466" s="7"/>
      <c r="F466" s="7"/>
      <c r="G466" s="7"/>
      <c r="H466" s="7"/>
      <c r="I466" s="8"/>
      <c r="J466" s="6" t="s">
        <v>1999</v>
      </c>
      <c r="K466" s="9">
        <f>SUBTOTAL(9,K465:K465)</f>
        <v>-1600</v>
      </c>
      <c r="L466" s="8"/>
    </row>
    <row r="467" spans="1:12" ht="18.75" outlineLevel="2" x14ac:dyDescent="0.3">
      <c r="A467" s="7" t="s">
        <v>18</v>
      </c>
      <c r="B467" s="7" t="s">
        <v>623</v>
      </c>
      <c r="C467" s="7" t="s">
        <v>624</v>
      </c>
      <c r="D467" s="7" t="s">
        <v>629</v>
      </c>
      <c r="E467" s="7" t="s">
        <v>22</v>
      </c>
      <c r="F467" s="7" t="s">
        <v>35</v>
      </c>
      <c r="G467" s="7" t="s">
        <v>31</v>
      </c>
      <c r="H467" s="7" t="s">
        <v>31</v>
      </c>
      <c r="I467" s="8" t="s">
        <v>630</v>
      </c>
      <c r="J467" s="7" t="s">
        <v>631</v>
      </c>
      <c r="K467" s="9">
        <v>-37662</v>
      </c>
      <c r="L467" s="8"/>
    </row>
    <row r="468" spans="1:12" ht="18.75" outlineLevel="1" x14ac:dyDescent="0.3">
      <c r="A468" s="7"/>
      <c r="B468" s="7"/>
      <c r="C468" s="7"/>
      <c r="D468" s="7"/>
      <c r="E468" s="7"/>
      <c r="F468" s="7"/>
      <c r="G468" s="7"/>
      <c r="H468" s="7"/>
      <c r="I468" s="8"/>
      <c r="J468" s="6" t="s">
        <v>2000</v>
      </c>
      <c r="K468" s="9">
        <f>SUBTOTAL(9,K467:K467)</f>
        <v>-37662</v>
      </c>
      <c r="L468" s="8"/>
    </row>
    <row r="469" spans="1:12" ht="18.75" outlineLevel="2" x14ac:dyDescent="0.3">
      <c r="A469" s="7" t="s">
        <v>18</v>
      </c>
      <c r="B469" s="7" t="s">
        <v>623</v>
      </c>
      <c r="C469" s="7" t="s">
        <v>624</v>
      </c>
      <c r="D469" s="7" t="s">
        <v>632</v>
      </c>
      <c r="E469" s="7" t="s">
        <v>22</v>
      </c>
      <c r="F469" s="7" t="s">
        <v>35</v>
      </c>
      <c r="G469" s="7" t="s">
        <v>206</v>
      </c>
      <c r="H469" s="7" t="s">
        <v>206</v>
      </c>
      <c r="I469" s="8" t="s">
        <v>633</v>
      </c>
      <c r="J469" s="7" t="s">
        <v>634</v>
      </c>
      <c r="K469" s="9">
        <v>-6850</v>
      </c>
      <c r="L469" s="8"/>
    </row>
    <row r="470" spans="1:12" ht="18.75" outlineLevel="1" x14ac:dyDescent="0.3">
      <c r="A470" s="7"/>
      <c r="B470" s="7"/>
      <c r="C470" s="7"/>
      <c r="D470" s="7"/>
      <c r="E470" s="7"/>
      <c r="F470" s="7"/>
      <c r="G470" s="7"/>
      <c r="H470" s="7"/>
      <c r="I470" s="8"/>
      <c r="J470" s="6" t="s">
        <v>2001</v>
      </c>
      <c r="K470" s="9">
        <f>SUBTOTAL(9,K469:K469)</f>
        <v>-6850</v>
      </c>
      <c r="L470" s="8"/>
    </row>
    <row r="471" spans="1:12" ht="18.75" outlineLevel="2" x14ac:dyDescent="0.3">
      <c r="A471" s="7" t="s">
        <v>18</v>
      </c>
      <c r="B471" s="7" t="s">
        <v>623</v>
      </c>
      <c r="C471" s="7" t="s">
        <v>624</v>
      </c>
      <c r="D471" s="7" t="s">
        <v>635</v>
      </c>
      <c r="E471" s="7" t="s">
        <v>22</v>
      </c>
      <c r="F471" s="7" t="s">
        <v>35</v>
      </c>
      <c r="G471" s="7" t="s">
        <v>206</v>
      </c>
      <c r="H471" s="7" t="s">
        <v>206</v>
      </c>
      <c r="I471" s="8" t="s">
        <v>636</v>
      </c>
      <c r="J471" s="7" t="s">
        <v>637</v>
      </c>
      <c r="K471" s="9">
        <v>-12155</v>
      </c>
      <c r="L471" s="8"/>
    </row>
    <row r="472" spans="1:12" ht="18.75" outlineLevel="1" x14ac:dyDescent="0.3">
      <c r="A472" s="7"/>
      <c r="B472" s="7"/>
      <c r="C472" s="7"/>
      <c r="D472" s="7"/>
      <c r="E472" s="7"/>
      <c r="F472" s="7"/>
      <c r="G472" s="7"/>
      <c r="H472" s="7"/>
      <c r="I472" s="8"/>
      <c r="J472" s="6" t="s">
        <v>2002</v>
      </c>
      <c r="K472" s="9">
        <f>SUBTOTAL(9,K471:K471)</f>
        <v>-12155</v>
      </c>
      <c r="L472" s="8"/>
    </row>
    <row r="473" spans="1:12" ht="18.75" outlineLevel="2" x14ac:dyDescent="0.3">
      <c r="A473" s="7" t="s">
        <v>18</v>
      </c>
      <c r="B473" s="7" t="s">
        <v>623</v>
      </c>
      <c r="C473" s="7" t="s">
        <v>624</v>
      </c>
      <c r="D473" s="7" t="s">
        <v>638</v>
      </c>
      <c r="E473" s="7" t="s">
        <v>22</v>
      </c>
      <c r="F473" s="7" t="s">
        <v>35</v>
      </c>
      <c r="G473" s="7" t="s">
        <v>206</v>
      </c>
      <c r="H473" s="7" t="s">
        <v>206</v>
      </c>
      <c r="I473" s="8" t="s">
        <v>639</v>
      </c>
      <c r="J473" s="7" t="s">
        <v>640</v>
      </c>
      <c r="K473" s="9">
        <v>-25720</v>
      </c>
      <c r="L473" s="8"/>
    </row>
    <row r="474" spans="1:12" ht="18.75" outlineLevel="1" x14ac:dyDescent="0.3">
      <c r="A474" s="7"/>
      <c r="B474" s="7"/>
      <c r="C474" s="7"/>
      <c r="D474" s="7"/>
      <c r="E474" s="7"/>
      <c r="F474" s="7"/>
      <c r="G474" s="7"/>
      <c r="H474" s="7"/>
      <c r="I474" s="8"/>
      <c r="J474" s="6" t="s">
        <v>2003</v>
      </c>
      <c r="K474" s="9">
        <f>SUBTOTAL(9,K473:K473)</f>
        <v>-25720</v>
      </c>
      <c r="L474" s="8"/>
    </row>
    <row r="475" spans="1:12" ht="18.75" outlineLevel="2" x14ac:dyDescent="0.3">
      <c r="A475" s="7" t="s">
        <v>18</v>
      </c>
      <c r="B475" s="7" t="s">
        <v>623</v>
      </c>
      <c r="C475" s="7" t="s">
        <v>624</v>
      </c>
      <c r="D475" s="7" t="s">
        <v>641</v>
      </c>
      <c r="E475" s="7" t="s">
        <v>22</v>
      </c>
      <c r="F475" s="7" t="s">
        <v>35</v>
      </c>
      <c r="G475" s="7" t="s">
        <v>31</v>
      </c>
      <c r="H475" s="7" t="s">
        <v>31</v>
      </c>
      <c r="I475" s="8" t="s">
        <v>642</v>
      </c>
      <c r="J475" s="7" t="s">
        <v>643</v>
      </c>
      <c r="K475" s="9">
        <v>-81600</v>
      </c>
      <c r="L475" s="8"/>
    </row>
    <row r="476" spans="1:12" ht="18.75" outlineLevel="1" x14ac:dyDescent="0.3">
      <c r="A476" s="7"/>
      <c r="B476" s="7"/>
      <c r="C476" s="7"/>
      <c r="D476" s="7"/>
      <c r="E476" s="7"/>
      <c r="F476" s="7"/>
      <c r="G476" s="7"/>
      <c r="H476" s="7"/>
      <c r="I476" s="8"/>
      <c r="J476" s="6" t="s">
        <v>2004</v>
      </c>
      <c r="K476" s="9">
        <f>SUBTOTAL(9,K475:K475)</f>
        <v>-81600</v>
      </c>
      <c r="L476" s="8"/>
    </row>
    <row r="477" spans="1:12" ht="18.75" outlineLevel="2" x14ac:dyDescent="0.3">
      <c r="A477" s="7" t="s">
        <v>18</v>
      </c>
      <c r="B477" s="7" t="s">
        <v>623</v>
      </c>
      <c r="C477" s="7" t="s">
        <v>624</v>
      </c>
      <c r="D477" s="7" t="s">
        <v>644</v>
      </c>
      <c r="E477" s="7" t="s">
        <v>22</v>
      </c>
      <c r="F477" s="7" t="s">
        <v>35</v>
      </c>
      <c r="G477" s="7" t="s">
        <v>31</v>
      </c>
      <c r="H477" s="7" t="s">
        <v>31</v>
      </c>
      <c r="I477" s="8" t="s">
        <v>32</v>
      </c>
      <c r="J477" s="7" t="s">
        <v>645</v>
      </c>
      <c r="K477" s="9">
        <v>-34426</v>
      </c>
      <c r="L477" s="8"/>
    </row>
    <row r="478" spans="1:12" ht="18.75" outlineLevel="1" x14ac:dyDescent="0.3">
      <c r="A478" s="7"/>
      <c r="B478" s="7"/>
      <c r="C478" s="7"/>
      <c r="D478" s="7"/>
      <c r="E478" s="7"/>
      <c r="F478" s="7"/>
      <c r="G478" s="7"/>
      <c r="H478" s="7"/>
      <c r="I478" s="8"/>
      <c r="J478" s="6" t="s">
        <v>2005</v>
      </c>
      <c r="K478" s="9">
        <f>SUBTOTAL(9,K477:K477)</f>
        <v>-34426</v>
      </c>
      <c r="L478" s="8"/>
    </row>
    <row r="479" spans="1:12" ht="18.75" outlineLevel="2" x14ac:dyDescent="0.3">
      <c r="A479" s="7" t="s">
        <v>18</v>
      </c>
      <c r="B479" s="7" t="s">
        <v>623</v>
      </c>
      <c r="C479" s="7" t="s">
        <v>624</v>
      </c>
      <c r="D479" s="7" t="s">
        <v>646</v>
      </c>
      <c r="E479" s="7" t="s">
        <v>22</v>
      </c>
      <c r="F479" s="7" t="s">
        <v>35</v>
      </c>
      <c r="G479" s="7" t="s">
        <v>31</v>
      </c>
      <c r="H479" s="7" t="s">
        <v>31</v>
      </c>
      <c r="I479" s="8" t="s">
        <v>32</v>
      </c>
      <c r="J479" s="7" t="s">
        <v>647</v>
      </c>
      <c r="K479" s="9">
        <v>-11705</v>
      </c>
      <c r="L479" s="8"/>
    </row>
    <row r="480" spans="1:12" ht="18.75" outlineLevel="1" x14ac:dyDescent="0.3">
      <c r="A480" s="7"/>
      <c r="B480" s="7"/>
      <c r="C480" s="7"/>
      <c r="D480" s="7"/>
      <c r="E480" s="7"/>
      <c r="F480" s="7"/>
      <c r="G480" s="7"/>
      <c r="H480" s="7"/>
      <c r="I480" s="8"/>
      <c r="J480" s="6" t="s">
        <v>2006</v>
      </c>
      <c r="K480" s="9">
        <f>SUBTOTAL(9,K479:K479)</f>
        <v>-11705</v>
      </c>
      <c r="L480" s="8"/>
    </row>
    <row r="481" spans="1:12" ht="18.75" outlineLevel="2" x14ac:dyDescent="0.3">
      <c r="A481" s="7" t="s">
        <v>18</v>
      </c>
      <c r="B481" s="7" t="s">
        <v>623</v>
      </c>
      <c r="C481" s="7" t="s">
        <v>624</v>
      </c>
      <c r="D481" s="7" t="s">
        <v>648</v>
      </c>
      <c r="E481" s="7" t="s">
        <v>22</v>
      </c>
      <c r="F481" s="7" t="s">
        <v>35</v>
      </c>
      <c r="G481" s="7" t="s">
        <v>31</v>
      </c>
      <c r="H481" s="7" t="s">
        <v>31</v>
      </c>
      <c r="I481" s="8" t="s">
        <v>32</v>
      </c>
      <c r="J481" s="7" t="s">
        <v>649</v>
      </c>
      <c r="K481" s="9">
        <v>-180</v>
      </c>
      <c r="L481" s="8"/>
    </row>
    <row r="482" spans="1:12" ht="18.75" outlineLevel="1" x14ac:dyDescent="0.3">
      <c r="A482" s="7"/>
      <c r="B482" s="7"/>
      <c r="C482" s="7"/>
      <c r="D482" s="7"/>
      <c r="E482" s="7"/>
      <c r="F482" s="7"/>
      <c r="G482" s="7"/>
      <c r="H482" s="7"/>
      <c r="I482" s="8"/>
      <c r="J482" s="6" t="s">
        <v>2007</v>
      </c>
      <c r="K482" s="9">
        <f>SUBTOTAL(9,K481:K481)</f>
        <v>-180</v>
      </c>
      <c r="L482" s="8"/>
    </row>
    <row r="483" spans="1:12" ht="18.75" outlineLevel="2" x14ac:dyDescent="0.3">
      <c r="A483" s="7" t="s">
        <v>18</v>
      </c>
      <c r="B483" s="7" t="s">
        <v>623</v>
      </c>
      <c r="C483" s="7" t="s">
        <v>624</v>
      </c>
      <c r="D483" s="7" t="s">
        <v>650</v>
      </c>
      <c r="E483" s="7" t="s">
        <v>22</v>
      </c>
      <c r="F483" s="7" t="s">
        <v>35</v>
      </c>
      <c r="G483" s="7" t="s">
        <v>206</v>
      </c>
      <c r="H483" s="7" t="s">
        <v>206</v>
      </c>
      <c r="I483" s="8" t="s">
        <v>32</v>
      </c>
      <c r="J483" s="7" t="s">
        <v>651</v>
      </c>
      <c r="K483" s="9">
        <v>-14646</v>
      </c>
      <c r="L483" s="8"/>
    </row>
    <row r="484" spans="1:12" ht="18.75" outlineLevel="1" x14ac:dyDescent="0.3">
      <c r="A484" s="7"/>
      <c r="B484" s="7"/>
      <c r="C484" s="7"/>
      <c r="D484" s="7"/>
      <c r="E484" s="7"/>
      <c r="F484" s="7"/>
      <c r="G484" s="7"/>
      <c r="H484" s="7"/>
      <c r="I484" s="8"/>
      <c r="J484" s="6" t="s">
        <v>2008</v>
      </c>
      <c r="K484" s="9">
        <f>SUBTOTAL(9,K483:K483)</f>
        <v>-14646</v>
      </c>
      <c r="L484" s="8"/>
    </row>
    <row r="485" spans="1:12" ht="18.75" outlineLevel="2" x14ac:dyDescent="0.3">
      <c r="A485" s="7" t="s">
        <v>18</v>
      </c>
      <c r="B485" s="7" t="s">
        <v>652</v>
      </c>
      <c r="C485" s="7" t="s">
        <v>653</v>
      </c>
      <c r="D485" s="7" t="s">
        <v>654</v>
      </c>
      <c r="E485" s="7" t="s">
        <v>22</v>
      </c>
      <c r="F485" s="7" t="s">
        <v>35</v>
      </c>
      <c r="G485" s="7" t="s">
        <v>351</v>
      </c>
      <c r="H485" s="7" t="s">
        <v>351</v>
      </c>
      <c r="I485" s="8" t="s">
        <v>655</v>
      </c>
      <c r="J485" s="7" t="s">
        <v>656</v>
      </c>
      <c r="K485" s="9">
        <v>-10000</v>
      </c>
      <c r="L485" s="8"/>
    </row>
    <row r="486" spans="1:12" ht="18.75" outlineLevel="1" x14ac:dyDescent="0.3">
      <c r="A486" s="7"/>
      <c r="B486" s="7"/>
      <c r="C486" s="7"/>
      <c r="D486" s="7"/>
      <c r="E486" s="7"/>
      <c r="F486" s="7"/>
      <c r="G486" s="7"/>
      <c r="H486" s="7"/>
      <c r="I486" s="8"/>
      <c r="J486" s="6" t="s">
        <v>2009</v>
      </c>
      <c r="K486" s="9">
        <f>SUBTOTAL(9,K485:K485)</f>
        <v>-10000</v>
      </c>
      <c r="L486" s="8"/>
    </row>
    <row r="487" spans="1:12" ht="18.75" outlineLevel="2" x14ac:dyDescent="0.3">
      <c r="A487" s="7" t="s">
        <v>18</v>
      </c>
      <c r="B487" s="7" t="s">
        <v>652</v>
      </c>
      <c r="C487" s="7" t="s">
        <v>653</v>
      </c>
      <c r="D487" s="7" t="s">
        <v>657</v>
      </c>
      <c r="E487" s="7" t="s">
        <v>47</v>
      </c>
      <c r="F487" s="7" t="s">
        <v>48</v>
      </c>
      <c r="G487" s="7" t="s">
        <v>351</v>
      </c>
      <c r="H487" s="7" t="s">
        <v>351</v>
      </c>
      <c r="I487" s="8" t="s">
        <v>658</v>
      </c>
      <c r="J487" s="7" t="s">
        <v>659</v>
      </c>
      <c r="K487" s="9">
        <v>10000</v>
      </c>
      <c r="L487" s="8"/>
    </row>
    <row r="488" spans="1:12" ht="18.75" outlineLevel="1" x14ac:dyDescent="0.3">
      <c r="A488" s="7"/>
      <c r="B488" s="7"/>
      <c r="C488" s="7"/>
      <c r="D488" s="7"/>
      <c r="E488" s="7"/>
      <c r="F488" s="7"/>
      <c r="G488" s="7"/>
      <c r="H488" s="7"/>
      <c r="I488" s="8"/>
      <c r="J488" s="6" t="s">
        <v>2010</v>
      </c>
      <c r="K488" s="9">
        <f>SUBTOTAL(9,K487:K487)</f>
        <v>10000</v>
      </c>
      <c r="L488" s="8"/>
    </row>
    <row r="489" spans="1:12" ht="18.75" outlineLevel="2" x14ac:dyDescent="0.3">
      <c r="A489" s="7" t="s">
        <v>18</v>
      </c>
      <c r="B489" s="7" t="s">
        <v>660</v>
      </c>
      <c r="C489" s="7" t="s">
        <v>661</v>
      </c>
      <c r="D489" s="7" t="s">
        <v>662</v>
      </c>
      <c r="E489" s="7" t="s">
        <v>22</v>
      </c>
      <c r="F489" s="7" t="s">
        <v>35</v>
      </c>
      <c r="G489" s="7" t="s">
        <v>351</v>
      </c>
      <c r="H489" s="7" t="s">
        <v>351</v>
      </c>
      <c r="I489" s="8" t="s">
        <v>663</v>
      </c>
      <c r="J489" s="7" t="s">
        <v>664</v>
      </c>
      <c r="K489" s="9">
        <v>-21076</v>
      </c>
      <c r="L489" s="8"/>
    </row>
    <row r="490" spans="1:12" ht="18.75" outlineLevel="1" x14ac:dyDescent="0.3">
      <c r="A490" s="7"/>
      <c r="B490" s="7"/>
      <c r="C490" s="7"/>
      <c r="D490" s="7"/>
      <c r="E490" s="7"/>
      <c r="F490" s="7"/>
      <c r="G490" s="7"/>
      <c r="H490" s="7"/>
      <c r="I490" s="8"/>
      <c r="J490" s="6" t="s">
        <v>2011</v>
      </c>
      <c r="K490" s="9">
        <f>SUBTOTAL(9,K489:K489)</f>
        <v>-21076</v>
      </c>
      <c r="L490" s="8"/>
    </row>
    <row r="491" spans="1:12" ht="18.75" outlineLevel="2" x14ac:dyDescent="0.3">
      <c r="A491" s="7" t="s">
        <v>18</v>
      </c>
      <c r="B491" s="7" t="s">
        <v>660</v>
      </c>
      <c r="C491" s="7" t="s">
        <v>661</v>
      </c>
      <c r="D491" s="7" t="s">
        <v>665</v>
      </c>
      <c r="E491" s="7" t="s">
        <v>22</v>
      </c>
      <c r="F491" s="7" t="s">
        <v>35</v>
      </c>
      <c r="G491" s="7" t="s">
        <v>137</v>
      </c>
      <c r="H491" s="7" t="s">
        <v>137</v>
      </c>
      <c r="I491" s="8" t="s">
        <v>32</v>
      </c>
      <c r="J491" s="7" t="s">
        <v>666</v>
      </c>
      <c r="K491" s="9">
        <v>-11045</v>
      </c>
      <c r="L491" s="8"/>
    </row>
    <row r="492" spans="1:12" ht="18.75" outlineLevel="1" x14ac:dyDescent="0.3">
      <c r="A492" s="7"/>
      <c r="B492" s="7"/>
      <c r="C492" s="7"/>
      <c r="D492" s="7"/>
      <c r="E492" s="7"/>
      <c r="F492" s="7"/>
      <c r="G492" s="7"/>
      <c r="H492" s="7"/>
      <c r="I492" s="8"/>
      <c r="J492" s="6" t="s">
        <v>2012</v>
      </c>
      <c r="K492" s="9">
        <f>SUBTOTAL(9,K491:K491)</f>
        <v>-11045</v>
      </c>
      <c r="L492" s="8"/>
    </row>
    <row r="493" spans="1:12" ht="18.75" outlineLevel="2" x14ac:dyDescent="0.3">
      <c r="A493" s="7" t="s">
        <v>18</v>
      </c>
      <c r="B493" s="7" t="s">
        <v>660</v>
      </c>
      <c r="C493" s="7" t="s">
        <v>661</v>
      </c>
      <c r="D493" s="7" t="s">
        <v>667</v>
      </c>
      <c r="E493" s="7" t="s">
        <v>22</v>
      </c>
      <c r="F493" s="7" t="s">
        <v>35</v>
      </c>
      <c r="G493" s="7" t="s">
        <v>108</v>
      </c>
      <c r="H493" s="7" t="s">
        <v>108</v>
      </c>
      <c r="I493" s="8" t="s">
        <v>668</v>
      </c>
      <c r="J493" s="7" t="s">
        <v>669</v>
      </c>
      <c r="K493" s="9">
        <v>-20100</v>
      </c>
      <c r="L493" s="8"/>
    </row>
    <row r="494" spans="1:12" ht="18.75" outlineLevel="1" x14ac:dyDescent="0.3">
      <c r="A494" s="7"/>
      <c r="B494" s="7"/>
      <c r="C494" s="7"/>
      <c r="D494" s="7"/>
      <c r="E494" s="7"/>
      <c r="F494" s="7"/>
      <c r="G494" s="7"/>
      <c r="H494" s="7"/>
      <c r="I494" s="8"/>
      <c r="J494" s="6" t="s">
        <v>2013</v>
      </c>
      <c r="K494" s="9">
        <f>SUBTOTAL(9,K493:K493)</f>
        <v>-20100</v>
      </c>
      <c r="L494" s="8"/>
    </row>
    <row r="495" spans="1:12" ht="18.75" outlineLevel="2" x14ac:dyDescent="0.3">
      <c r="A495" s="7" t="s">
        <v>18</v>
      </c>
      <c r="B495" s="7" t="s">
        <v>660</v>
      </c>
      <c r="C495" s="7" t="s">
        <v>661</v>
      </c>
      <c r="D495" s="7" t="s">
        <v>670</v>
      </c>
      <c r="E495" s="7" t="s">
        <v>22</v>
      </c>
      <c r="F495" s="7" t="s">
        <v>35</v>
      </c>
      <c r="G495" s="7" t="s">
        <v>31</v>
      </c>
      <c r="H495" s="7" t="s">
        <v>31</v>
      </c>
      <c r="I495" s="8" t="s">
        <v>671</v>
      </c>
      <c r="J495" s="7" t="s">
        <v>672</v>
      </c>
      <c r="K495" s="9">
        <v>-5230</v>
      </c>
      <c r="L495" s="8"/>
    </row>
    <row r="496" spans="1:12" ht="18.75" outlineLevel="1" x14ac:dyDescent="0.3">
      <c r="A496" s="7"/>
      <c r="B496" s="7"/>
      <c r="C496" s="7"/>
      <c r="D496" s="7"/>
      <c r="E496" s="7"/>
      <c r="F496" s="7"/>
      <c r="G496" s="7"/>
      <c r="H496" s="7"/>
      <c r="I496" s="8"/>
      <c r="J496" s="6" t="s">
        <v>2014</v>
      </c>
      <c r="K496" s="9">
        <f>SUBTOTAL(9,K495:K495)</f>
        <v>-5230</v>
      </c>
      <c r="L496" s="8"/>
    </row>
    <row r="497" spans="1:12" ht="18.75" outlineLevel="2" x14ac:dyDescent="0.3">
      <c r="A497" s="7" t="s">
        <v>18</v>
      </c>
      <c r="B497" s="7" t="s">
        <v>660</v>
      </c>
      <c r="C497" s="7" t="s">
        <v>661</v>
      </c>
      <c r="D497" s="7" t="s">
        <v>673</v>
      </c>
      <c r="E497" s="7" t="s">
        <v>22</v>
      </c>
      <c r="F497" s="7" t="s">
        <v>35</v>
      </c>
      <c r="G497" s="7" t="s">
        <v>115</v>
      </c>
      <c r="H497" s="7" t="s">
        <v>115</v>
      </c>
      <c r="I497" s="8" t="s">
        <v>674</v>
      </c>
      <c r="J497" s="7" t="s">
        <v>675</v>
      </c>
      <c r="K497" s="9">
        <v>-10010</v>
      </c>
      <c r="L497" s="8"/>
    </row>
    <row r="498" spans="1:12" ht="18.75" outlineLevel="1" x14ac:dyDescent="0.3">
      <c r="A498" s="7"/>
      <c r="B498" s="7"/>
      <c r="C498" s="7"/>
      <c r="D498" s="7"/>
      <c r="E498" s="7"/>
      <c r="F498" s="7"/>
      <c r="G498" s="7"/>
      <c r="H498" s="7"/>
      <c r="I498" s="8"/>
      <c r="J498" s="6" t="s">
        <v>2015</v>
      </c>
      <c r="K498" s="9">
        <f>SUBTOTAL(9,K497:K497)</f>
        <v>-10010</v>
      </c>
      <c r="L498" s="8"/>
    </row>
    <row r="499" spans="1:12" ht="18.75" outlineLevel="2" x14ac:dyDescent="0.3">
      <c r="A499" s="7" t="s">
        <v>18</v>
      </c>
      <c r="B499" s="7" t="s">
        <v>660</v>
      </c>
      <c r="C499" s="7" t="s">
        <v>661</v>
      </c>
      <c r="D499" s="7" t="s">
        <v>676</v>
      </c>
      <c r="E499" s="7" t="s">
        <v>22</v>
      </c>
      <c r="F499" s="7" t="s">
        <v>35</v>
      </c>
      <c r="G499" s="7" t="s">
        <v>137</v>
      </c>
      <c r="H499" s="7" t="s">
        <v>137</v>
      </c>
      <c r="I499" s="8" t="s">
        <v>32</v>
      </c>
      <c r="J499" s="7" t="s">
        <v>677</v>
      </c>
      <c r="K499" s="9">
        <v>-38971</v>
      </c>
      <c r="L499" s="8"/>
    </row>
    <row r="500" spans="1:12" ht="18.75" outlineLevel="1" x14ac:dyDescent="0.3">
      <c r="A500" s="7"/>
      <c r="B500" s="7"/>
      <c r="C500" s="7"/>
      <c r="D500" s="7"/>
      <c r="E500" s="7"/>
      <c r="F500" s="7"/>
      <c r="G500" s="7"/>
      <c r="H500" s="7"/>
      <c r="I500" s="8"/>
      <c r="J500" s="6" t="s">
        <v>2016</v>
      </c>
      <c r="K500" s="9">
        <f>SUBTOTAL(9,K499:K499)</f>
        <v>-38971</v>
      </c>
      <c r="L500" s="8"/>
    </row>
    <row r="501" spans="1:12" ht="18.75" outlineLevel="2" x14ac:dyDescent="0.3">
      <c r="A501" s="7" t="s">
        <v>18</v>
      </c>
      <c r="B501" s="7" t="s">
        <v>660</v>
      </c>
      <c r="C501" s="7" t="s">
        <v>661</v>
      </c>
      <c r="D501" s="7" t="s">
        <v>678</v>
      </c>
      <c r="E501" s="7" t="s">
        <v>22</v>
      </c>
      <c r="F501" s="7" t="s">
        <v>23</v>
      </c>
      <c r="G501" s="7" t="s">
        <v>103</v>
      </c>
      <c r="H501" s="7" t="s">
        <v>103</v>
      </c>
      <c r="I501" s="8" t="s">
        <v>679</v>
      </c>
      <c r="J501" s="7" t="s">
        <v>680</v>
      </c>
      <c r="K501" s="9">
        <v>-870</v>
      </c>
      <c r="L501" s="8"/>
    </row>
    <row r="502" spans="1:12" ht="18.75" outlineLevel="1" x14ac:dyDescent="0.3">
      <c r="A502" s="7"/>
      <c r="B502" s="7"/>
      <c r="C502" s="7"/>
      <c r="D502" s="7"/>
      <c r="E502" s="7"/>
      <c r="F502" s="7"/>
      <c r="G502" s="7"/>
      <c r="H502" s="7"/>
      <c r="I502" s="8"/>
      <c r="J502" s="6" t="s">
        <v>2017</v>
      </c>
      <c r="K502" s="9">
        <f>SUBTOTAL(9,K501:K501)</f>
        <v>-870</v>
      </c>
      <c r="L502" s="8"/>
    </row>
    <row r="503" spans="1:12" ht="18.75" outlineLevel="2" x14ac:dyDescent="0.3">
      <c r="A503" s="7" t="s">
        <v>18</v>
      </c>
      <c r="B503" s="7" t="s">
        <v>660</v>
      </c>
      <c r="C503" s="7" t="s">
        <v>661</v>
      </c>
      <c r="D503" s="7" t="s">
        <v>681</v>
      </c>
      <c r="E503" s="7" t="s">
        <v>22</v>
      </c>
      <c r="F503" s="7" t="s">
        <v>35</v>
      </c>
      <c r="G503" s="7" t="s">
        <v>141</v>
      </c>
      <c r="H503" s="7" t="s">
        <v>141</v>
      </c>
      <c r="I503" s="8" t="s">
        <v>682</v>
      </c>
      <c r="J503" s="7" t="s">
        <v>683</v>
      </c>
      <c r="K503" s="9">
        <v>-23571</v>
      </c>
      <c r="L503" s="8"/>
    </row>
    <row r="504" spans="1:12" ht="18.75" outlineLevel="1" x14ac:dyDescent="0.3">
      <c r="A504" s="7"/>
      <c r="B504" s="7"/>
      <c r="C504" s="7"/>
      <c r="D504" s="7"/>
      <c r="E504" s="7"/>
      <c r="F504" s="7"/>
      <c r="G504" s="7"/>
      <c r="H504" s="7"/>
      <c r="I504" s="8"/>
      <c r="J504" s="6" t="s">
        <v>2018</v>
      </c>
      <c r="K504" s="9">
        <f>SUBTOTAL(9,K503:K503)</f>
        <v>-23571</v>
      </c>
      <c r="L504" s="8"/>
    </row>
    <row r="505" spans="1:12" ht="18.75" outlineLevel="2" x14ac:dyDescent="0.3">
      <c r="A505" s="7" t="s">
        <v>18</v>
      </c>
      <c r="B505" s="7" t="s">
        <v>684</v>
      </c>
      <c r="C505" s="7" t="s">
        <v>685</v>
      </c>
      <c r="D505" s="7" t="s">
        <v>686</v>
      </c>
      <c r="E505" s="7" t="s">
        <v>22</v>
      </c>
      <c r="F505" s="7" t="s">
        <v>35</v>
      </c>
      <c r="G505" s="7" t="s">
        <v>31</v>
      </c>
      <c r="H505" s="7" t="s">
        <v>31</v>
      </c>
      <c r="I505" s="8" t="s">
        <v>32</v>
      </c>
      <c r="J505" s="7" t="s">
        <v>687</v>
      </c>
      <c r="K505" s="9">
        <v>-52697</v>
      </c>
      <c r="L505" s="8"/>
    </row>
    <row r="506" spans="1:12" ht="18.75" outlineLevel="1" x14ac:dyDescent="0.3">
      <c r="A506" s="7"/>
      <c r="B506" s="7"/>
      <c r="C506" s="7"/>
      <c r="D506" s="7"/>
      <c r="E506" s="7"/>
      <c r="F506" s="7"/>
      <c r="G506" s="7"/>
      <c r="H506" s="7"/>
      <c r="I506" s="8"/>
      <c r="J506" s="6" t="s">
        <v>2019</v>
      </c>
      <c r="K506" s="9">
        <f>SUBTOTAL(9,K505:K505)</f>
        <v>-52697</v>
      </c>
      <c r="L506" s="8"/>
    </row>
    <row r="507" spans="1:12" ht="18.75" outlineLevel="2" x14ac:dyDescent="0.3">
      <c r="A507" s="7" t="s">
        <v>18</v>
      </c>
      <c r="B507" s="7" t="s">
        <v>684</v>
      </c>
      <c r="C507" s="7" t="s">
        <v>685</v>
      </c>
      <c r="D507" s="7" t="s">
        <v>688</v>
      </c>
      <c r="E507" s="7" t="s">
        <v>22</v>
      </c>
      <c r="F507" s="7" t="s">
        <v>35</v>
      </c>
      <c r="G507" s="7" t="s">
        <v>31</v>
      </c>
      <c r="H507" s="7" t="s">
        <v>31</v>
      </c>
      <c r="I507" s="8" t="s">
        <v>32</v>
      </c>
      <c r="J507" s="7" t="s">
        <v>689</v>
      </c>
      <c r="K507" s="9">
        <v>-11881</v>
      </c>
      <c r="L507" s="8"/>
    </row>
    <row r="508" spans="1:12" ht="18.75" outlineLevel="1" x14ac:dyDescent="0.3">
      <c r="A508" s="7"/>
      <c r="B508" s="7"/>
      <c r="C508" s="7"/>
      <c r="D508" s="7"/>
      <c r="E508" s="7"/>
      <c r="F508" s="7"/>
      <c r="G508" s="7"/>
      <c r="H508" s="7"/>
      <c r="I508" s="8"/>
      <c r="J508" s="6" t="s">
        <v>2020</v>
      </c>
      <c r="K508" s="9">
        <f>SUBTOTAL(9,K507:K507)</f>
        <v>-11881</v>
      </c>
      <c r="L508" s="8"/>
    </row>
    <row r="509" spans="1:12" ht="18.75" outlineLevel="2" x14ac:dyDescent="0.3">
      <c r="A509" s="7" t="s">
        <v>18</v>
      </c>
      <c r="B509" s="7" t="s">
        <v>684</v>
      </c>
      <c r="C509" s="7" t="s">
        <v>685</v>
      </c>
      <c r="D509" s="7" t="s">
        <v>690</v>
      </c>
      <c r="E509" s="7" t="s">
        <v>22</v>
      </c>
      <c r="F509" s="7" t="s">
        <v>35</v>
      </c>
      <c r="G509" s="7" t="s">
        <v>31</v>
      </c>
      <c r="H509" s="7" t="s">
        <v>31</v>
      </c>
      <c r="I509" s="8" t="s">
        <v>32</v>
      </c>
      <c r="J509" s="7" t="s">
        <v>691</v>
      </c>
      <c r="K509" s="9">
        <v>-300</v>
      </c>
      <c r="L509" s="8"/>
    </row>
    <row r="510" spans="1:12" ht="18.75" outlineLevel="1" x14ac:dyDescent="0.3">
      <c r="A510" s="7"/>
      <c r="B510" s="7"/>
      <c r="C510" s="7"/>
      <c r="D510" s="7"/>
      <c r="E510" s="7"/>
      <c r="F510" s="7"/>
      <c r="G510" s="7"/>
      <c r="H510" s="7"/>
      <c r="I510" s="8"/>
      <c r="J510" s="6" t="s">
        <v>2021</v>
      </c>
      <c r="K510" s="9">
        <f>SUBTOTAL(9,K509:K509)</f>
        <v>-300</v>
      </c>
      <c r="L510" s="8"/>
    </row>
    <row r="511" spans="1:12" ht="18.75" outlineLevel="2" x14ac:dyDescent="0.3">
      <c r="A511" s="7" t="s">
        <v>18</v>
      </c>
      <c r="B511" s="7" t="s">
        <v>684</v>
      </c>
      <c r="C511" s="7" t="s">
        <v>685</v>
      </c>
      <c r="D511" s="7" t="s">
        <v>692</v>
      </c>
      <c r="E511" s="7" t="s">
        <v>22</v>
      </c>
      <c r="F511" s="7" t="s">
        <v>35</v>
      </c>
      <c r="G511" s="7" t="s">
        <v>31</v>
      </c>
      <c r="H511" s="7" t="s">
        <v>31</v>
      </c>
      <c r="I511" s="8" t="s">
        <v>32</v>
      </c>
      <c r="J511" s="7" t="s">
        <v>693</v>
      </c>
      <c r="K511" s="9">
        <v>-11700</v>
      </c>
      <c r="L511" s="8"/>
    </row>
    <row r="512" spans="1:12" ht="18.75" outlineLevel="1" x14ac:dyDescent="0.3">
      <c r="A512" s="7"/>
      <c r="B512" s="7"/>
      <c r="C512" s="7"/>
      <c r="D512" s="7"/>
      <c r="E512" s="7"/>
      <c r="F512" s="7"/>
      <c r="G512" s="7"/>
      <c r="H512" s="7"/>
      <c r="I512" s="8"/>
      <c r="J512" s="6" t="s">
        <v>2022</v>
      </c>
      <c r="K512" s="9">
        <f>SUBTOTAL(9,K511:K511)</f>
        <v>-11700</v>
      </c>
      <c r="L512" s="8"/>
    </row>
    <row r="513" spans="1:12" ht="18.75" outlineLevel="2" x14ac:dyDescent="0.3">
      <c r="A513" s="7" t="s">
        <v>18</v>
      </c>
      <c r="B513" s="7" t="s">
        <v>684</v>
      </c>
      <c r="C513" s="7" t="s">
        <v>685</v>
      </c>
      <c r="D513" s="7" t="s">
        <v>694</v>
      </c>
      <c r="E513" s="7" t="s">
        <v>22</v>
      </c>
      <c r="F513" s="7" t="s">
        <v>35</v>
      </c>
      <c r="G513" s="7" t="s">
        <v>31</v>
      </c>
      <c r="H513" s="7" t="s">
        <v>31</v>
      </c>
      <c r="I513" s="8" t="s">
        <v>32</v>
      </c>
      <c r="J513" s="7" t="s">
        <v>695</v>
      </c>
      <c r="K513" s="9">
        <v>-6830</v>
      </c>
      <c r="L513" s="8"/>
    </row>
    <row r="514" spans="1:12" ht="18.75" outlineLevel="1" x14ac:dyDescent="0.3">
      <c r="A514" s="7"/>
      <c r="B514" s="7"/>
      <c r="C514" s="7"/>
      <c r="D514" s="7"/>
      <c r="E514" s="7"/>
      <c r="F514" s="7"/>
      <c r="G514" s="7"/>
      <c r="H514" s="7"/>
      <c r="I514" s="8"/>
      <c r="J514" s="6" t="s">
        <v>2023</v>
      </c>
      <c r="K514" s="9">
        <f>SUBTOTAL(9,K513:K513)</f>
        <v>-6830</v>
      </c>
      <c r="L514" s="8"/>
    </row>
    <row r="515" spans="1:12" ht="18.75" outlineLevel="2" x14ac:dyDescent="0.3">
      <c r="A515" s="7" t="s">
        <v>18</v>
      </c>
      <c r="B515" s="7" t="s">
        <v>696</v>
      </c>
      <c r="C515" s="7" t="s">
        <v>697</v>
      </c>
      <c r="D515" s="7" t="s">
        <v>698</v>
      </c>
      <c r="E515" s="7" t="s">
        <v>22</v>
      </c>
      <c r="F515" s="7" t="s">
        <v>35</v>
      </c>
      <c r="G515" s="7" t="s">
        <v>40</v>
      </c>
      <c r="H515" s="7" t="s">
        <v>40</v>
      </c>
      <c r="I515" s="8" t="s">
        <v>32</v>
      </c>
      <c r="J515" s="7" t="s">
        <v>699</v>
      </c>
      <c r="K515" s="9">
        <v>-19085</v>
      </c>
      <c r="L515" s="8"/>
    </row>
    <row r="516" spans="1:12" ht="18.75" outlineLevel="1" x14ac:dyDescent="0.3">
      <c r="A516" s="7"/>
      <c r="B516" s="7"/>
      <c r="C516" s="7"/>
      <c r="D516" s="7"/>
      <c r="E516" s="7"/>
      <c r="F516" s="7"/>
      <c r="G516" s="7"/>
      <c r="H516" s="7"/>
      <c r="I516" s="8"/>
      <c r="J516" s="6" t="s">
        <v>2024</v>
      </c>
      <c r="K516" s="9">
        <f>SUBTOTAL(9,K515:K515)</f>
        <v>-19085</v>
      </c>
      <c r="L516" s="8"/>
    </row>
    <row r="517" spans="1:12" ht="18.75" outlineLevel="2" x14ac:dyDescent="0.3">
      <c r="A517" s="7" t="s">
        <v>18</v>
      </c>
      <c r="B517" s="7" t="s">
        <v>696</v>
      </c>
      <c r="C517" s="7" t="s">
        <v>697</v>
      </c>
      <c r="D517" s="7" t="s">
        <v>700</v>
      </c>
      <c r="E517" s="7" t="s">
        <v>22</v>
      </c>
      <c r="F517" s="7" t="s">
        <v>23</v>
      </c>
      <c r="G517" s="7" t="s">
        <v>31</v>
      </c>
      <c r="H517" s="7" t="s">
        <v>31</v>
      </c>
      <c r="I517" s="8" t="s">
        <v>32</v>
      </c>
      <c r="J517" s="7" t="s">
        <v>701</v>
      </c>
      <c r="K517" s="9">
        <v>-40000</v>
      </c>
      <c r="L517" s="8"/>
    </row>
    <row r="518" spans="1:12" ht="18.75" outlineLevel="1" x14ac:dyDescent="0.3">
      <c r="A518" s="7"/>
      <c r="B518" s="7"/>
      <c r="C518" s="7"/>
      <c r="D518" s="7"/>
      <c r="E518" s="7"/>
      <c r="F518" s="7"/>
      <c r="G518" s="7"/>
      <c r="H518" s="7"/>
      <c r="I518" s="8"/>
      <c r="J518" s="6" t="s">
        <v>2025</v>
      </c>
      <c r="K518" s="9">
        <f>SUBTOTAL(9,K517:K517)</f>
        <v>-40000</v>
      </c>
      <c r="L518" s="8"/>
    </row>
    <row r="519" spans="1:12" ht="18.75" outlineLevel="2" x14ac:dyDescent="0.3">
      <c r="A519" s="7" t="s">
        <v>18</v>
      </c>
      <c r="B519" s="7" t="s">
        <v>696</v>
      </c>
      <c r="C519" s="7" t="s">
        <v>697</v>
      </c>
      <c r="D519" s="7" t="s">
        <v>702</v>
      </c>
      <c r="E519" s="7" t="s">
        <v>22</v>
      </c>
      <c r="F519" s="7" t="s">
        <v>35</v>
      </c>
      <c r="G519" s="7" t="s">
        <v>31</v>
      </c>
      <c r="H519" s="7" t="s">
        <v>31</v>
      </c>
      <c r="I519" s="8" t="s">
        <v>32</v>
      </c>
      <c r="J519" s="7" t="s">
        <v>703</v>
      </c>
      <c r="K519" s="9">
        <v>-14220</v>
      </c>
      <c r="L519" s="8"/>
    </row>
    <row r="520" spans="1:12" ht="18.75" outlineLevel="1" x14ac:dyDescent="0.3">
      <c r="A520" s="7"/>
      <c r="B520" s="7"/>
      <c r="C520" s="7"/>
      <c r="D520" s="7"/>
      <c r="E520" s="7"/>
      <c r="F520" s="7"/>
      <c r="G520" s="7"/>
      <c r="H520" s="7"/>
      <c r="I520" s="8"/>
      <c r="J520" s="6" t="s">
        <v>2026</v>
      </c>
      <c r="K520" s="9">
        <f>SUBTOTAL(9,K519:K519)</f>
        <v>-14220</v>
      </c>
      <c r="L520" s="8"/>
    </row>
    <row r="521" spans="1:12" ht="18.75" outlineLevel="2" x14ac:dyDescent="0.3">
      <c r="A521" s="7" t="s">
        <v>18</v>
      </c>
      <c r="B521" s="7" t="s">
        <v>696</v>
      </c>
      <c r="C521" s="7" t="s">
        <v>697</v>
      </c>
      <c r="D521" s="7" t="s">
        <v>704</v>
      </c>
      <c r="E521" s="7" t="s">
        <v>22</v>
      </c>
      <c r="F521" s="7" t="s">
        <v>35</v>
      </c>
      <c r="G521" s="7" t="s">
        <v>31</v>
      </c>
      <c r="H521" s="7" t="s">
        <v>31</v>
      </c>
      <c r="I521" s="8" t="s">
        <v>32</v>
      </c>
      <c r="J521" s="7" t="s">
        <v>705</v>
      </c>
      <c r="K521" s="9">
        <v>-44510</v>
      </c>
      <c r="L521" s="8"/>
    </row>
    <row r="522" spans="1:12" ht="18.75" outlineLevel="1" x14ac:dyDescent="0.3">
      <c r="A522" s="7"/>
      <c r="B522" s="7"/>
      <c r="C522" s="7"/>
      <c r="D522" s="7"/>
      <c r="E522" s="7"/>
      <c r="F522" s="7"/>
      <c r="G522" s="7"/>
      <c r="H522" s="7"/>
      <c r="I522" s="8"/>
      <c r="J522" s="6" t="s">
        <v>2027</v>
      </c>
      <c r="K522" s="9">
        <f>SUBTOTAL(9,K521:K521)</f>
        <v>-44510</v>
      </c>
      <c r="L522" s="8"/>
    </row>
    <row r="523" spans="1:12" ht="18.75" outlineLevel="2" x14ac:dyDescent="0.3">
      <c r="A523" s="7" t="s">
        <v>18</v>
      </c>
      <c r="B523" s="7" t="s">
        <v>696</v>
      </c>
      <c r="C523" s="7" t="s">
        <v>697</v>
      </c>
      <c r="D523" s="7" t="s">
        <v>706</v>
      </c>
      <c r="E523" s="7" t="s">
        <v>22</v>
      </c>
      <c r="F523" s="7" t="s">
        <v>35</v>
      </c>
      <c r="G523" s="7" t="s">
        <v>31</v>
      </c>
      <c r="H523" s="7" t="s">
        <v>31</v>
      </c>
      <c r="I523" s="8" t="s">
        <v>32</v>
      </c>
      <c r="J523" s="7" t="s">
        <v>707</v>
      </c>
      <c r="K523" s="9">
        <v>-3845</v>
      </c>
      <c r="L523" s="8"/>
    </row>
    <row r="524" spans="1:12" ht="18.75" outlineLevel="1" x14ac:dyDescent="0.3">
      <c r="A524" s="7"/>
      <c r="B524" s="7"/>
      <c r="C524" s="7"/>
      <c r="D524" s="7"/>
      <c r="E524" s="7"/>
      <c r="F524" s="7"/>
      <c r="G524" s="7"/>
      <c r="H524" s="7"/>
      <c r="I524" s="8"/>
      <c r="J524" s="6" t="s">
        <v>2028</v>
      </c>
      <c r="K524" s="9">
        <f>SUBTOTAL(9,K523:K523)</f>
        <v>-3845</v>
      </c>
      <c r="L524" s="8"/>
    </row>
    <row r="525" spans="1:12" ht="18.75" outlineLevel="2" x14ac:dyDescent="0.3">
      <c r="A525" s="7" t="s">
        <v>18</v>
      </c>
      <c r="B525" s="7" t="s">
        <v>696</v>
      </c>
      <c r="C525" s="7" t="s">
        <v>697</v>
      </c>
      <c r="D525" s="7" t="s">
        <v>708</v>
      </c>
      <c r="E525" s="7" t="s">
        <v>22</v>
      </c>
      <c r="F525" s="7" t="s">
        <v>35</v>
      </c>
      <c r="G525" s="7" t="s">
        <v>31</v>
      </c>
      <c r="H525" s="7" t="s">
        <v>31</v>
      </c>
      <c r="I525" s="8" t="s">
        <v>32</v>
      </c>
      <c r="J525" s="7" t="s">
        <v>709</v>
      </c>
      <c r="K525" s="9">
        <v>-5315</v>
      </c>
      <c r="L525" s="8"/>
    </row>
    <row r="526" spans="1:12" ht="18.75" outlineLevel="1" x14ac:dyDescent="0.3">
      <c r="A526" s="7"/>
      <c r="B526" s="7"/>
      <c r="C526" s="7"/>
      <c r="D526" s="7"/>
      <c r="E526" s="7"/>
      <c r="F526" s="7"/>
      <c r="G526" s="7"/>
      <c r="H526" s="7"/>
      <c r="I526" s="8"/>
      <c r="J526" s="6" t="s">
        <v>2029</v>
      </c>
      <c r="K526" s="9">
        <f>SUBTOTAL(9,K525:K525)</f>
        <v>-5315</v>
      </c>
      <c r="L526" s="8"/>
    </row>
    <row r="527" spans="1:12" ht="18.75" outlineLevel="2" x14ac:dyDescent="0.3">
      <c r="A527" s="7" t="s">
        <v>18</v>
      </c>
      <c r="B527" s="7" t="s">
        <v>696</v>
      </c>
      <c r="C527" s="7" t="s">
        <v>697</v>
      </c>
      <c r="D527" s="7" t="s">
        <v>710</v>
      </c>
      <c r="E527" s="7" t="s">
        <v>22</v>
      </c>
      <c r="F527" s="7" t="s">
        <v>35</v>
      </c>
      <c r="G527" s="7" t="s">
        <v>31</v>
      </c>
      <c r="H527" s="7" t="s">
        <v>31</v>
      </c>
      <c r="I527" s="8" t="s">
        <v>32</v>
      </c>
      <c r="J527" s="7" t="s">
        <v>711</v>
      </c>
      <c r="K527" s="9">
        <v>-14915</v>
      </c>
      <c r="L527" s="8"/>
    </row>
    <row r="528" spans="1:12" ht="18.75" outlineLevel="1" x14ac:dyDescent="0.3">
      <c r="A528" s="7"/>
      <c r="B528" s="7"/>
      <c r="C528" s="7"/>
      <c r="D528" s="7"/>
      <c r="E528" s="7"/>
      <c r="F528" s="7"/>
      <c r="G528" s="7"/>
      <c r="H528" s="7"/>
      <c r="I528" s="8"/>
      <c r="J528" s="6" t="s">
        <v>2030</v>
      </c>
      <c r="K528" s="9">
        <f>SUBTOTAL(9,K527:K527)</f>
        <v>-14915</v>
      </c>
      <c r="L528" s="8"/>
    </row>
    <row r="529" spans="1:12" ht="18.75" outlineLevel="2" x14ac:dyDescent="0.3">
      <c r="A529" s="7" t="s">
        <v>18</v>
      </c>
      <c r="B529" s="7" t="s">
        <v>696</v>
      </c>
      <c r="C529" s="7" t="s">
        <v>697</v>
      </c>
      <c r="D529" s="7" t="s">
        <v>712</v>
      </c>
      <c r="E529" s="7" t="s">
        <v>22</v>
      </c>
      <c r="F529" s="7" t="s">
        <v>35</v>
      </c>
      <c r="G529" s="7" t="s">
        <v>31</v>
      </c>
      <c r="H529" s="7" t="s">
        <v>31</v>
      </c>
      <c r="I529" s="8" t="s">
        <v>32</v>
      </c>
      <c r="J529" s="7" t="s">
        <v>713</v>
      </c>
      <c r="K529" s="9">
        <v>-9765</v>
      </c>
      <c r="L529" s="8"/>
    </row>
    <row r="530" spans="1:12" ht="18.75" outlineLevel="1" x14ac:dyDescent="0.3">
      <c r="A530" s="7"/>
      <c r="B530" s="7"/>
      <c r="C530" s="7"/>
      <c r="D530" s="7"/>
      <c r="E530" s="7"/>
      <c r="F530" s="7"/>
      <c r="G530" s="7"/>
      <c r="H530" s="7"/>
      <c r="I530" s="8"/>
      <c r="J530" s="6" t="s">
        <v>2031</v>
      </c>
      <c r="K530" s="9">
        <f>SUBTOTAL(9,K529:K529)</f>
        <v>-9765</v>
      </c>
      <c r="L530" s="8"/>
    </row>
    <row r="531" spans="1:12" ht="18.75" outlineLevel="2" x14ac:dyDescent="0.3">
      <c r="A531" s="7" t="s">
        <v>18</v>
      </c>
      <c r="B531" s="7" t="s">
        <v>696</v>
      </c>
      <c r="C531" s="7" t="s">
        <v>697</v>
      </c>
      <c r="D531" s="7" t="s">
        <v>714</v>
      </c>
      <c r="E531" s="7" t="s">
        <v>22</v>
      </c>
      <c r="F531" s="7" t="s">
        <v>35</v>
      </c>
      <c r="G531" s="7" t="s">
        <v>31</v>
      </c>
      <c r="H531" s="7" t="s">
        <v>31</v>
      </c>
      <c r="I531" s="8" t="s">
        <v>32</v>
      </c>
      <c r="J531" s="7" t="s">
        <v>715</v>
      </c>
      <c r="K531" s="9">
        <v>-10540</v>
      </c>
      <c r="L531" s="8"/>
    </row>
    <row r="532" spans="1:12" ht="18.75" outlineLevel="1" x14ac:dyDescent="0.3">
      <c r="A532" s="7"/>
      <c r="B532" s="7"/>
      <c r="C532" s="7"/>
      <c r="D532" s="7"/>
      <c r="E532" s="7"/>
      <c r="F532" s="7"/>
      <c r="G532" s="7"/>
      <c r="H532" s="7"/>
      <c r="I532" s="8"/>
      <c r="J532" s="6" t="s">
        <v>2032</v>
      </c>
      <c r="K532" s="9">
        <f>SUBTOTAL(9,K531:K531)</f>
        <v>-10540</v>
      </c>
      <c r="L532" s="8"/>
    </row>
    <row r="533" spans="1:12" ht="18.75" outlineLevel="2" x14ac:dyDescent="0.3">
      <c r="A533" s="7" t="s">
        <v>18</v>
      </c>
      <c r="B533" s="7" t="s">
        <v>696</v>
      </c>
      <c r="C533" s="7" t="s">
        <v>697</v>
      </c>
      <c r="D533" s="7" t="s">
        <v>716</v>
      </c>
      <c r="E533" s="7" t="s">
        <v>22</v>
      </c>
      <c r="F533" s="7" t="s">
        <v>35</v>
      </c>
      <c r="G533" s="7" t="s">
        <v>31</v>
      </c>
      <c r="H533" s="7" t="s">
        <v>31</v>
      </c>
      <c r="I533" s="8" t="s">
        <v>32</v>
      </c>
      <c r="J533" s="7" t="s">
        <v>717</v>
      </c>
      <c r="K533" s="9">
        <v>-14716</v>
      </c>
      <c r="L533" s="8"/>
    </row>
    <row r="534" spans="1:12" ht="18.75" outlineLevel="1" x14ac:dyDescent="0.3">
      <c r="A534" s="7"/>
      <c r="B534" s="7"/>
      <c r="C534" s="7"/>
      <c r="D534" s="7"/>
      <c r="E534" s="7"/>
      <c r="F534" s="7"/>
      <c r="G534" s="7"/>
      <c r="H534" s="7"/>
      <c r="I534" s="8"/>
      <c r="J534" s="6" t="s">
        <v>2033</v>
      </c>
      <c r="K534" s="9">
        <f>SUBTOTAL(9,K533:K533)</f>
        <v>-14716</v>
      </c>
      <c r="L534" s="8"/>
    </row>
    <row r="535" spans="1:12" ht="18.75" outlineLevel="2" x14ac:dyDescent="0.3">
      <c r="A535" s="7" t="s">
        <v>18</v>
      </c>
      <c r="B535" s="7" t="s">
        <v>696</v>
      </c>
      <c r="C535" s="7" t="s">
        <v>697</v>
      </c>
      <c r="D535" s="7" t="s">
        <v>718</v>
      </c>
      <c r="E535" s="7" t="s">
        <v>22</v>
      </c>
      <c r="F535" s="7" t="s">
        <v>35</v>
      </c>
      <c r="G535" s="7" t="s">
        <v>31</v>
      </c>
      <c r="H535" s="7" t="s">
        <v>31</v>
      </c>
      <c r="I535" s="8" t="s">
        <v>32</v>
      </c>
      <c r="J535" s="7" t="s">
        <v>719</v>
      </c>
      <c r="K535" s="9">
        <v>-29225</v>
      </c>
      <c r="L535" s="8"/>
    </row>
    <row r="536" spans="1:12" ht="18.75" outlineLevel="1" x14ac:dyDescent="0.3">
      <c r="A536" s="7"/>
      <c r="B536" s="7"/>
      <c r="C536" s="7"/>
      <c r="D536" s="7"/>
      <c r="E536" s="7"/>
      <c r="F536" s="7"/>
      <c r="G536" s="7"/>
      <c r="H536" s="7"/>
      <c r="I536" s="8"/>
      <c r="J536" s="6" t="s">
        <v>2034</v>
      </c>
      <c r="K536" s="9">
        <f>SUBTOTAL(9,K535:K535)</f>
        <v>-29225</v>
      </c>
      <c r="L536" s="8"/>
    </row>
    <row r="537" spans="1:12" ht="18.75" outlineLevel="2" x14ac:dyDescent="0.3">
      <c r="A537" s="7" t="s">
        <v>18</v>
      </c>
      <c r="B537" s="7" t="s">
        <v>696</v>
      </c>
      <c r="C537" s="7" t="s">
        <v>697</v>
      </c>
      <c r="D537" s="7" t="s">
        <v>720</v>
      </c>
      <c r="E537" s="7" t="s">
        <v>22</v>
      </c>
      <c r="F537" s="7" t="s">
        <v>35</v>
      </c>
      <c r="G537" s="7" t="s">
        <v>31</v>
      </c>
      <c r="H537" s="7" t="s">
        <v>31</v>
      </c>
      <c r="I537" s="8" t="s">
        <v>32</v>
      </c>
      <c r="J537" s="7" t="s">
        <v>721</v>
      </c>
      <c r="K537" s="9">
        <v>-15067</v>
      </c>
      <c r="L537" s="8"/>
    </row>
    <row r="538" spans="1:12" ht="18.75" outlineLevel="1" x14ac:dyDescent="0.3">
      <c r="A538" s="7"/>
      <c r="B538" s="7"/>
      <c r="C538" s="7"/>
      <c r="D538" s="7"/>
      <c r="E538" s="7"/>
      <c r="F538" s="7"/>
      <c r="G538" s="7"/>
      <c r="H538" s="7"/>
      <c r="I538" s="8"/>
      <c r="J538" s="6" t="s">
        <v>2035</v>
      </c>
      <c r="K538" s="9">
        <f>SUBTOTAL(9,K537:K537)</f>
        <v>-15067</v>
      </c>
      <c r="L538" s="8"/>
    </row>
    <row r="539" spans="1:12" ht="18.75" outlineLevel="2" x14ac:dyDescent="0.3">
      <c r="A539" s="7" t="s">
        <v>18</v>
      </c>
      <c r="B539" s="7" t="s">
        <v>696</v>
      </c>
      <c r="C539" s="7" t="s">
        <v>697</v>
      </c>
      <c r="D539" s="7" t="s">
        <v>722</v>
      </c>
      <c r="E539" s="7" t="s">
        <v>22</v>
      </c>
      <c r="F539" s="7" t="s">
        <v>35</v>
      </c>
      <c r="G539" s="7" t="s">
        <v>31</v>
      </c>
      <c r="H539" s="7" t="s">
        <v>31</v>
      </c>
      <c r="I539" s="8" t="s">
        <v>32</v>
      </c>
      <c r="J539" s="7" t="s">
        <v>723</v>
      </c>
      <c r="K539" s="9">
        <v>-11151</v>
      </c>
      <c r="L539" s="8"/>
    </row>
    <row r="540" spans="1:12" ht="18.75" outlineLevel="1" x14ac:dyDescent="0.3">
      <c r="A540" s="7"/>
      <c r="B540" s="7"/>
      <c r="C540" s="7"/>
      <c r="D540" s="7"/>
      <c r="E540" s="7"/>
      <c r="F540" s="7"/>
      <c r="G540" s="7"/>
      <c r="H540" s="7"/>
      <c r="I540" s="8"/>
      <c r="J540" s="6" t="s">
        <v>2036</v>
      </c>
      <c r="K540" s="9">
        <f>SUBTOTAL(9,K539:K539)</f>
        <v>-11151</v>
      </c>
      <c r="L540" s="8"/>
    </row>
    <row r="541" spans="1:12" ht="18.75" outlineLevel="2" x14ac:dyDescent="0.3">
      <c r="A541" s="7" t="s">
        <v>18</v>
      </c>
      <c r="B541" s="7" t="s">
        <v>696</v>
      </c>
      <c r="C541" s="7" t="s">
        <v>697</v>
      </c>
      <c r="D541" s="7" t="s">
        <v>724</v>
      </c>
      <c r="E541" s="7" t="s">
        <v>22</v>
      </c>
      <c r="F541" s="7" t="s">
        <v>35</v>
      </c>
      <c r="G541" s="7" t="s">
        <v>31</v>
      </c>
      <c r="H541" s="7" t="s">
        <v>31</v>
      </c>
      <c r="I541" s="8" t="s">
        <v>32</v>
      </c>
      <c r="J541" s="7" t="s">
        <v>725</v>
      </c>
      <c r="K541" s="9">
        <v>-15230</v>
      </c>
      <c r="L541" s="8"/>
    </row>
    <row r="542" spans="1:12" ht="18.75" outlineLevel="1" x14ac:dyDescent="0.3">
      <c r="A542" s="7"/>
      <c r="B542" s="7"/>
      <c r="C542" s="7"/>
      <c r="D542" s="7"/>
      <c r="E542" s="7"/>
      <c r="F542" s="7"/>
      <c r="G542" s="7"/>
      <c r="H542" s="7"/>
      <c r="I542" s="8"/>
      <c r="J542" s="6" t="s">
        <v>2037</v>
      </c>
      <c r="K542" s="9">
        <f>SUBTOTAL(9,K541:K541)</f>
        <v>-15230</v>
      </c>
      <c r="L542" s="8"/>
    </row>
    <row r="543" spans="1:12" ht="18.75" outlineLevel="2" x14ac:dyDescent="0.3">
      <c r="A543" s="7" t="s">
        <v>18</v>
      </c>
      <c r="B543" s="7" t="s">
        <v>726</v>
      </c>
      <c r="C543" s="7" t="s">
        <v>727</v>
      </c>
      <c r="D543" s="7" t="s">
        <v>728</v>
      </c>
      <c r="E543" s="7" t="s">
        <v>22</v>
      </c>
      <c r="F543" s="7" t="s">
        <v>35</v>
      </c>
      <c r="G543" s="7" t="s">
        <v>40</v>
      </c>
      <c r="H543" s="7" t="s">
        <v>40</v>
      </c>
      <c r="I543" s="8" t="s">
        <v>729</v>
      </c>
      <c r="J543" s="7" t="s">
        <v>730</v>
      </c>
      <c r="K543" s="9">
        <v>-34158</v>
      </c>
      <c r="L543" s="8"/>
    </row>
    <row r="544" spans="1:12" ht="18.75" outlineLevel="2" x14ac:dyDescent="0.3">
      <c r="A544" s="7" t="s">
        <v>18</v>
      </c>
      <c r="B544" s="7" t="s">
        <v>726</v>
      </c>
      <c r="C544" s="7" t="s">
        <v>727</v>
      </c>
      <c r="D544" s="7" t="s">
        <v>731</v>
      </c>
      <c r="E544" s="7" t="s">
        <v>47</v>
      </c>
      <c r="F544" s="7" t="s">
        <v>48</v>
      </c>
      <c r="G544" s="7" t="s">
        <v>40</v>
      </c>
      <c r="H544" s="7" t="s">
        <v>40</v>
      </c>
      <c r="I544" s="8" t="s">
        <v>732</v>
      </c>
      <c r="J544" s="7" t="s">
        <v>730</v>
      </c>
      <c r="K544" s="9">
        <v>10000</v>
      </c>
      <c r="L544" s="8" t="s">
        <v>733</v>
      </c>
    </row>
    <row r="545" spans="1:12" ht="18.75" outlineLevel="2" x14ac:dyDescent="0.3">
      <c r="A545" s="7" t="s">
        <v>18</v>
      </c>
      <c r="B545" s="7" t="s">
        <v>726</v>
      </c>
      <c r="C545" s="7" t="s">
        <v>727</v>
      </c>
      <c r="D545" s="7" t="s">
        <v>734</v>
      </c>
      <c r="E545" s="7" t="s">
        <v>47</v>
      </c>
      <c r="F545" s="7" t="s">
        <v>48</v>
      </c>
      <c r="G545" s="7" t="s">
        <v>40</v>
      </c>
      <c r="H545" s="7" t="s">
        <v>40</v>
      </c>
      <c r="I545" s="8" t="s">
        <v>732</v>
      </c>
      <c r="J545" s="7" t="s">
        <v>730</v>
      </c>
      <c r="K545" s="9">
        <v>19500</v>
      </c>
      <c r="L545" s="8" t="s">
        <v>735</v>
      </c>
    </row>
    <row r="546" spans="1:12" ht="18.75" outlineLevel="2" x14ac:dyDescent="0.3">
      <c r="A546" s="7" t="s">
        <v>18</v>
      </c>
      <c r="B546" s="7" t="s">
        <v>726</v>
      </c>
      <c r="C546" s="7" t="s">
        <v>727</v>
      </c>
      <c r="D546" s="7" t="s">
        <v>736</v>
      </c>
      <c r="E546" s="7" t="s">
        <v>47</v>
      </c>
      <c r="F546" s="7" t="s">
        <v>48</v>
      </c>
      <c r="G546" s="7" t="s">
        <v>40</v>
      </c>
      <c r="H546" s="7" t="s">
        <v>40</v>
      </c>
      <c r="I546" s="8" t="s">
        <v>732</v>
      </c>
      <c r="J546" s="7" t="s">
        <v>730</v>
      </c>
      <c r="K546" s="9">
        <v>2558</v>
      </c>
      <c r="L546" s="8" t="s">
        <v>737</v>
      </c>
    </row>
    <row r="547" spans="1:12" ht="18.75" outlineLevel="2" x14ac:dyDescent="0.3">
      <c r="A547" s="7" t="s">
        <v>18</v>
      </c>
      <c r="B547" s="7" t="s">
        <v>726</v>
      </c>
      <c r="C547" s="7" t="s">
        <v>727</v>
      </c>
      <c r="D547" s="7" t="s">
        <v>738</v>
      </c>
      <c r="E547" s="7" t="s">
        <v>47</v>
      </c>
      <c r="F547" s="7" t="s">
        <v>48</v>
      </c>
      <c r="G547" s="7" t="s">
        <v>40</v>
      </c>
      <c r="H547" s="7" t="s">
        <v>40</v>
      </c>
      <c r="I547" s="8" t="s">
        <v>732</v>
      </c>
      <c r="J547" s="7" t="s">
        <v>730</v>
      </c>
      <c r="K547" s="9">
        <v>2100</v>
      </c>
      <c r="L547" s="8" t="s">
        <v>739</v>
      </c>
    </row>
    <row r="548" spans="1:12" ht="18.75" outlineLevel="1" x14ac:dyDescent="0.3">
      <c r="A548" s="7"/>
      <c r="B548" s="7"/>
      <c r="C548" s="7"/>
      <c r="D548" s="7"/>
      <c r="E548" s="7"/>
      <c r="F548" s="7"/>
      <c r="G548" s="7"/>
      <c r="H548" s="7"/>
      <c r="I548" s="8"/>
      <c r="J548" s="6" t="s">
        <v>2038</v>
      </c>
      <c r="K548" s="9">
        <f>SUBTOTAL(9,K543:K547)</f>
        <v>0</v>
      </c>
      <c r="L548" s="8"/>
    </row>
    <row r="549" spans="1:12" ht="18.75" outlineLevel="2" x14ac:dyDescent="0.3">
      <c r="A549" s="7" t="s">
        <v>18</v>
      </c>
      <c r="B549" s="7" t="s">
        <v>726</v>
      </c>
      <c r="C549" s="7" t="s">
        <v>727</v>
      </c>
      <c r="D549" s="7" t="s">
        <v>740</v>
      </c>
      <c r="E549" s="7" t="s">
        <v>47</v>
      </c>
      <c r="F549" s="7" t="s">
        <v>48</v>
      </c>
      <c r="G549" s="7" t="s">
        <v>31</v>
      </c>
      <c r="H549" s="7" t="s">
        <v>31</v>
      </c>
      <c r="I549" s="8" t="s">
        <v>741</v>
      </c>
      <c r="J549" s="7" t="s">
        <v>742</v>
      </c>
      <c r="K549" s="9">
        <v>41</v>
      </c>
      <c r="L549" s="8" t="s">
        <v>743</v>
      </c>
    </row>
    <row r="550" spans="1:12" ht="18.75" outlineLevel="2" x14ac:dyDescent="0.3">
      <c r="A550" s="7" t="s">
        <v>18</v>
      </c>
      <c r="B550" s="7" t="s">
        <v>726</v>
      </c>
      <c r="C550" s="7" t="s">
        <v>727</v>
      </c>
      <c r="D550" s="7" t="s">
        <v>744</v>
      </c>
      <c r="E550" s="7" t="s">
        <v>22</v>
      </c>
      <c r="F550" s="7" t="s">
        <v>35</v>
      </c>
      <c r="G550" s="7" t="s">
        <v>31</v>
      </c>
      <c r="H550" s="7" t="s">
        <v>31</v>
      </c>
      <c r="I550" s="8" t="s">
        <v>32</v>
      </c>
      <c r="J550" s="7" t="s">
        <v>742</v>
      </c>
      <c r="K550" s="9">
        <v>-9391</v>
      </c>
      <c r="L550" s="8"/>
    </row>
    <row r="551" spans="1:12" ht="18.75" outlineLevel="2" x14ac:dyDescent="0.3">
      <c r="A551" s="7" t="s">
        <v>18</v>
      </c>
      <c r="B551" s="7" t="s">
        <v>726</v>
      </c>
      <c r="C551" s="7" t="s">
        <v>727</v>
      </c>
      <c r="D551" s="7" t="s">
        <v>745</v>
      </c>
      <c r="E551" s="7" t="s">
        <v>47</v>
      </c>
      <c r="F551" s="7" t="s">
        <v>48</v>
      </c>
      <c r="G551" s="7" t="s">
        <v>31</v>
      </c>
      <c r="H551" s="7" t="s">
        <v>31</v>
      </c>
      <c r="I551" s="8" t="s">
        <v>741</v>
      </c>
      <c r="J551" s="7" t="s">
        <v>742</v>
      </c>
      <c r="K551" s="9">
        <v>50</v>
      </c>
      <c r="L551" s="8" t="s">
        <v>746</v>
      </c>
    </row>
    <row r="552" spans="1:12" ht="18.75" outlineLevel="2" x14ac:dyDescent="0.3">
      <c r="A552" s="7" t="s">
        <v>18</v>
      </c>
      <c r="B552" s="7" t="s">
        <v>726</v>
      </c>
      <c r="C552" s="7" t="s">
        <v>727</v>
      </c>
      <c r="D552" s="7" t="s">
        <v>747</v>
      </c>
      <c r="E552" s="7" t="s">
        <v>47</v>
      </c>
      <c r="F552" s="7" t="s">
        <v>48</v>
      </c>
      <c r="G552" s="7" t="s">
        <v>31</v>
      </c>
      <c r="H552" s="7" t="s">
        <v>31</v>
      </c>
      <c r="I552" s="8" t="s">
        <v>741</v>
      </c>
      <c r="J552" s="7" t="s">
        <v>742</v>
      </c>
      <c r="K552" s="9">
        <v>1450</v>
      </c>
      <c r="L552" s="8" t="s">
        <v>748</v>
      </c>
    </row>
    <row r="553" spans="1:12" ht="18.75" outlineLevel="2" x14ac:dyDescent="0.3">
      <c r="A553" s="7" t="s">
        <v>18</v>
      </c>
      <c r="B553" s="7" t="s">
        <v>726</v>
      </c>
      <c r="C553" s="7" t="s">
        <v>727</v>
      </c>
      <c r="D553" s="7" t="s">
        <v>749</v>
      </c>
      <c r="E553" s="7" t="s">
        <v>47</v>
      </c>
      <c r="F553" s="7" t="s">
        <v>48</v>
      </c>
      <c r="G553" s="7" t="s">
        <v>31</v>
      </c>
      <c r="H553" s="7" t="s">
        <v>31</v>
      </c>
      <c r="I553" s="8" t="s">
        <v>741</v>
      </c>
      <c r="J553" s="7" t="s">
        <v>742</v>
      </c>
      <c r="K553" s="9">
        <v>7850</v>
      </c>
      <c r="L553" s="8" t="s">
        <v>748</v>
      </c>
    </row>
    <row r="554" spans="1:12" ht="18.75" outlineLevel="1" x14ac:dyDescent="0.3">
      <c r="A554" s="7"/>
      <c r="B554" s="7"/>
      <c r="C554" s="7"/>
      <c r="D554" s="7"/>
      <c r="E554" s="7"/>
      <c r="F554" s="7"/>
      <c r="G554" s="7"/>
      <c r="H554" s="7"/>
      <c r="I554" s="8"/>
      <c r="J554" s="6" t="s">
        <v>2039</v>
      </c>
      <c r="K554" s="9">
        <f>SUBTOTAL(9,K549:K553)</f>
        <v>0</v>
      </c>
      <c r="L554" s="8"/>
    </row>
    <row r="555" spans="1:12" ht="18.75" outlineLevel="2" x14ac:dyDescent="0.3">
      <c r="A555" s="7" t="s">
        <v>18</v>
      </c>
      <c r="B555" s="7" t="s">
        <v>726</v>
      </c>
      <c r="C555" s="7" t="s">
        <v>727</v>
      </c>
      <c r="D555" s="7" t="s">
        <v>750</v>
      </c>
      <c r="E555" s="7" t="s">
        <v>22</v>
      </c>
      <c r="F555" s="7" t="s">
        <v>35</v>
      </c>
      <c r="G555" s="7" t="s">
        <v>31</v>
      </c>
      <c r="H555" s="7" t="s">
        <v>31</v>
      </c>
      <c r="I555" s="8" t="s">
        <v>32</v>
      </c>
      <c r="J555" s="7" t="s">
        <v>751</v>
      </c>
      <c r="K555" s="9">
        <v>-130872</v>
      </c>
      <c r="L555" s="8"/>
    </row>
    <row r="556" spans="1:12" ht="18.75" outlineLevel="2" x14ac:dyDescent="0.3">
      <c r="A556" s="7" t="s">
        <v>18</v>
      </c>
      <c r="B556" s="7" t="s">
        <v>726</v>
      </c>
      <c r="C556" s="7" t="s">
        <v>727</v>
      </c>
      <c r="D556" s="7" t="s">
        <v>752</v>
      </c>
      <c r="E556" s="7" t="s">
        <v>47</v>
      </c>
      <c r="F556" s="7" t="s">
        <v>48</v>
      </c>
      <c r="G556" s="7" t="s">
        <v>31</v>
      </c>
      <c r="H556" s="7" t="s">
        <v>31</v>
      </c>
      <c r="I556" s="8" t="s">
        <v>753</v>
      </c>
      <c r="J556" s="7" t="s">
        <v>751</v>
      </c>
      <c r="K556" s="9">
        <v>1200</v>
      </c>
      <c r="L556" s="8" t="s">
        <v>754</v>
      </c>
    </row>
    <row r="557" spans="1:12" ht="18.75" outlineLevel="2" x14ac:dyDescent="0.3">
      <c r="A557" s="7" t="s">
        <v>18</v>
      </c>
      <c r="B557" s="7" t="s">
        <v>726</v>
      </c>
      <c r="C557" s="7" t="s">
        <v>727</v>
      </c>
      <c r="D557" s="7" t="s">
        <v>755</v>
      </c>
      <c r="E557" s="7" t="s">
        <v>47</v>
      </c>
      <c r="F557" s="7" t="s">
        <v>48</v>
      </c>
      <c r="G557" s="7" t="s">
        <v>31</v>
      </c>
      <c r="H557" s="7" t="s">
        <v>31</v>
      </c>
      <c r="I557" s="8" t="s">
        <v>753</v>
      </c>
      <c r="J557" s="7" t="s">
        <v>751</v>
      </c>
      <c r="K557" s="9">
        <v>20720</v>
      </c>
      <c r="L557" s="8" t="s">
        <v>756</v>
      </c>
    </row>
    <row r="558" spans="1:12" ht="18.75" outlineLevel="2" x14ac:dyDescent="0.3">
      <c r="A558" s="7" t="s">
        <v>18</v>
      </c>
      <c r="B558" s="7" t="s">
        <v>726</v>
      </c>
      <c r="C558" s="7" t="s">
        <v>727</v>
      </c>
      <c r="D558" s="7" t="s">
        <v>757</v>
      </c>
      <c r="E558" s="7" t="s">
        <v>47</v>
      </c>
      <c r="F558" s="7" t="s">
        <v>48</v>
      </c>
      <c r="G558" s="7" t="s">
        <v>31</v>
      </c>
      <c r="H558" s="7" t="s">
        <v>31</v>
      </c>
      <c r="I558" s="8" t="s">
        <v>753</v>
      </c>
      <c r="J558" s="7" t="s">
        <v>751</v>
      </c>
      <c r="K558" s="9">
        <v>42730</v>
      </c>
      <c r="L558" s="8" t="s">
        <v>758</v>
      </c>
    </row>
    <row r="559" spans="1:12" ht="18.75" outlineLevel="2" x14ac:dyDescent="0.3">
      <c r="A559" s="7" t="s">
        <v>18</v>
      </c>
      <c r="B559" s="7" t="s">
        <v>726</v>
      </c>
      <c r="C559" s="7" t="s">
        <v>727</v>
      </c>
      <c r="D559" s="7" t="s">
        <v>759</v>
      </c>
      <c r="E559" s="7" t="s">
        <v>47</v>
      </c>
      <c r="F559" s="7" t="s">
        <v>48</v>
      </c>
      <c r="G559" s="7" t="s">
        <v>31</v>
      </c>
      <c r="H559" s="7" t="s">
        <v>31</v>
      </c>
      <c r="I559" s="8" t="s">
        <v>753</v>
      </c>
      <c r="J559" s="7" t="s">
        <v>751</v>
      </c>
      <c r="K559" s="9">
        <v>2562</v>
      </c>
      <c r="L559" s="8" t="s">
        <v>760</v>
      </c>
    </row>
    <row r="560" spans="1:12" ht="18.75" outlineLevel="2" x14ac:dyDescent="0.3">
      <c r="A560" s="7" t="s">
        <v>18</v>
      </c>
      <c r="B560" s="7" t="s">
        <v>726</v>
      </c>
      <c r="C560" s="7" t="s">
        <v>727</v>
      </c>
      <c r="D560" s="7" t="s">
        <v>761</v>
      </c>
      <c r="E560" s="7" t="s">
        <v>47</v>
      </c>
      <c r="F560" s="7" t="s">
        <v>48</v>
      </c>
      <c r="G560" s="7" t="s">
        <v>31</v>
      </c>
      <c r="H560" s="7" t="s">
        <v>31</v>
      </c>
      <c r="I560" s="8" t="s">
        <v>753</v>
      </c>
      <c r="J560" s="7" t="s">
        <v>751</v>
      </c>
      <c r="K560" s="9">
        <v>29010</v>
      </c>
      <c r="L560" s="8" t="s">
        <v>758</v>
      </c>
    </row>
    <row r="561" spans="1:12" ht="18.75" outlineLevel="2" x14ac:dyDescent="0.3">
      <c r="A561" s="7" t="s">
        <v>18</v>
      </c>
      <c r="B561" s="7" t="s">
        <v>726</v>
      </c>
      <c r="C561" s="7" t="s">
        <v>727</v>
      </c>
      <c r="D561" s="7" t="s">
        <v>762</v>
      </c>
      <c r="E561" s="7" t="s">
        <v>47</v>
      </c>
      <c r="F561" s="7" t="s">
        <v>48</v>
      </c>
      <c r="G561" s="7" t="s">
        <v>31</v>
      </c>
      <c r="H561" s="7" t="s">
        <v>31</v>
      </c>
      <c r="I561" s="8" t="s">
        <v>753</v>
      </c>
      <c r="J561" s="7" t="s">
        <v>751</v>
      </c>
      <c r="K561" s="9">
        <v>6650</v>
      </c>
      <c r="L561" s="8" t="s">
        <v>763</v>
      </c>
    </row>
    <row r="562" spans="1:12" ht="18.75" outlineLevel="1" x14ac:dyDescent="0.3">
      <c r="A562" s="7"/>
      <c r="B562" s="7"/>
      <c r="C562" s="7"/>
      <c r="D562" s="7"/>
      <c r="E562" s="7"/>
      <c r="F562" s="7"/>
      <c r="G562" s="7"/>
      <c r="H562" s="7"/>
      <c r="I562" s="8"/>
      <c r="J562" s="6" t="s">
        <v>2040</v>
      </c>
      <c r="K562" s="9">
        <f>SUBTOTAL(9,K555:K561)</f>
        <v>-28000</v>
      </c>
      <c r="L562" s="8"/>
    </row>
    <row r="563" spans="1:12" ht="18.75" outlineLevel="2" x14ac:dyDescent="0.3">
      <c r="A563" s="7" t="s">
        <v>18</v>
      </c>
      <c r="B563" s="7" t="s">
        <v>726</v>
      </c>
      <c r="C563" s="7" t="s">
        <v>727</v>
      </c>
      <c r="D563" s="7" t="s">
        <v>764</v>
      </c>
      <c r="E563" s="7" t="s">
        <v>22</v>
      </c>
      <c r="F563" s="7" t="s">
        <v>30</v>
      </c>
      <c r="G563" s="7" t="s">
        <v>31</v>
      </c>
      <c r="H563" s="7" t="s">
        <v>31</v>
      </c>
      <c r="I563" s="8" t="s">
        <v>765</v>
      </c>
      <c r="J563" s="7" t="s">
        <v>766</v>
      </c>
      <c r="K563" s="9">
        <v>-22875</v>
      </c>
      <c r="L563" s="8"/>
    </row>
    <row r="564" spans="1:12" ht="18.75" outlineLevel="1" x14ac:dyDescent="0.3">
      <c r="A564" s="7"/>
      <c r="B564" s="7"/>
      <c r="C564" s="7"/>
      <c r="D564" s="7"/>
      <c r="E564" s="7"/>
      <c r="F564" s="7"/>
      <c r="G564" s="7"/>
      <c r="H564" s="7"/>
      <c r="I564" s="8"/>
      <c r="J564" s="6" t="s">
        <v>2041</v>
      </c>
      <c r="K564" s="9">
        <f>SUBTOTAL(9,K563:K563)</f>
        <v>-22875</v>
      </c>
      <c r="L564" s="8"/>
    </row>
    <row r="565" spans="1:12" ht="18.75" outlineLevel="2" x14ac:dyDescent="0.3">
      <c r="A565" s="7" t="s">
        <v>18</v>
      </c>
      <c r="B565" s="7" t="s">
        <v>767</v>
      </c>
      <c r="C565" s="7" t="s">
        <v>768</v>
      </c>
      <c r="D565" s="7" t="s">
        <v>769</v>
      </c>
      <c r="E565" s="7" t="s">
        <v>22</v>
      </c>
      <c r="F565" s="7" t="s">
        <v>35</v>
      </c>
      <c r="G565" s="7" t="s">
        <v>31</v>
      </c>
      <c r="H565" s="7" t="s">
        <v>31</v>
      </c>
      <c r="I565" s="8" t="s">
        <v>32</v>
      </c>
      <c r="J565" s="7" t="s">
        <v>770</v>
      </c>
      <c r="K565" s="9">
        <v>-18687</v>
      </c>
      <c r="L565" s="8"/>
    </row>
    <row r="566" spans="1:12" ht="18.75" outlineLevel="1" x14ac:dyDescent="0.3">
      <c r="A566" s="7"/>
      <c r="B566" s="7"/>
      <c r="C566" s="7"/>
      <c r="D566" s="7"/>
      <c r="E566" s="7"/>
      <c r="F566" s="7"/>
      <c r="G566" s="7"/>
      <c r="H566" s="7"/>
      <c r="I566" s="8"/>
      <c r="J566" s="6" t="s">
        <v>2042</v>
      </c>
      <c r="K566" s="9">
        <f>SUBTOTAL(9,K565:K565)</f>
        <v>-18687</v>
      </c>
      <c r="L566" s="8"/>
    </row>
    <row r="567" spans="1:12" ht="18.75" outlineLevel="2" x14ac:dyDescent="0.3">
      <c r="A567" s="7" t="s">
        <v>18</v>
      </c>
      <c r="B567" s="7" t="s">
        <v>767</v>
      </c>
      <c r="C567" s="7" t="s">
        <v>768</v>
      </c>
      <c r="D567" s="7" t="s">
        <v>771</v>
      </c>
      <c r="E567" s="7" t="s">
        <v>22</v>
      </c>
      <c r="F567" s="7" t="s">
        <v>35</v>
      </c>
      <c r="G567" s="7" t="s">
        <v>31</v>
      </c>
      <c r="H567" s="7" t="s">
        <v>31</v>
      </c>
      <c r="I567" s="8" t="s">
        <v>32</v>
      </c>
      <c r="J567" s="7" t="s">
        <v>772</v>
      </c>
      <c r="K567" s="9">
        <v>-27100</v>
      </c>
      <c r="L567" s="8"/>
    </row>
    <row r="568" spans="1:12" ht="18.75" outlineLevel="1" x14ac:dyDescent="0.3">
      <c r="A568" s="7"/>
      <c r="B568" s="7"/>
      <c r="C568" s="7"/>
      <c r="D568" s="7"/>
      <c r="E568" s="7"/>
      <c r="F568" s="7"/>
      <c r="G568" s="7"/>
      <c r="H568" s="7"/>
      <c r="I568" s="8"/>
      <c r="J568" s="6" t="s">
        <v>2043</v>
      </c>
      <c r="K568" s="9">
        <f>SUBTOTAL(9,K567:K567)</f>
        <v>-27100</v>
      </c>
      <c r="L568" s="8"/>
    </row>
    <row r="569" spans="1:12" ht="18.75" outlineLevel="2" x14ac:dyDescent="0.3">
      <c r="A569" s="7" t="s">
        <v>18</v>
      </c>
      <c r="B569" s="7" t="s">
        <v>767</v>
      </c>
      <c r="C569" s="7" t="s">
        <v>768</v>
      </c>
      <c r="D569" s="7" t="s">
        <v>773</v>
      </c>
      <c r="E569" s="7" t="s">
        <v>22</v>
      </c>
      <c r="F569" s="7" t="s">
        <v>23</v>
      </c>
      <c r="G569" s="7" t="s">
        <v>31</v>
      </c>
      <c r="H569" s="7" t="s">
        <v>31</v>
      </c>
      <c r="I569" s="8" t="s">
        <v>774</v>
      </c>
      <c r="J569" s="7" t="s">
        <v>775</v>
      </c>
      <c r="K569" s="9">
        <v>-345000</v>
      </c>
      <c r="L569" s="8"/>
    </row>
    <row r="570" spans="1:12" ht="18.75" outlineLevel="1" x14ac:dyDescent="0.3">
      <c r="A570" s="7"/>
      <c r="B570" s="7"/>
      <c r="C570" s="7"/>
      <c r="D570" s="7"/>
      <c r="E570" s="7"/>
      <c r="F570" s="7"/>
      <c r="G570" s="7"/>
      <c r="H570" s="7"/>
      <c r="I570" s="8"/>
      <c r="J570" s="6" t="s">
        <v>2044</v>
      </c>
      <c r="K570" s="9">
        <f>SUBTOTAL(9,K569:K569)</f>
        <v>-345000</v>
      </c>
      <c r="L570" s="8"/>
    </row>
    <row r="571" spans="1:12" ht="18.75" outlineLevel="2" x14ac:dyDescent="0.3">
      <c r="A571" s="7" t="s">
        <v>18</v>
      </c>
      <c r="B571" s="7" t="s">
        <v>767</v>
      </c>
      <c r="C571" s="7" t="s">
        <v>768</v>
      </c>
      <c r="D571" s="7" t="s">
        <v>776</v>
      </c>
      <c r="E571" s="7" t="s">
        <v>22</v>
      </c>
      <c r="F571" s="7" t="s">
        <v>23</v>
      </c>
      <c r="G571" s="7" t="s">
        <v>31</v>
      </c>
      <c r="H571" s="7" t="s">
        <v>31</v>
      </c>
      <c r="I571" s="8" t="s">
        <v>777</v>
      </c>
      <c r="J571" s="7" t="s">
        <v>778</v>
      </c>
      <c r="K571" s="9">
        <v>-115000</v>
      </c>
      <c r="L571" s="8"/>
    </row>
    <row r="572" spans="1:12" ht="18.75" outlineLevel="1" x14ac:dyDescent="0.3">
      <c r="A572" s="7"/>
      <c r="B572" s="7"/>
      <c r="C572" s="7"/>
      <c r="D572" s="7"/>
      <c r="E572" s="7"/>
      <c r="F572" s="7"/>
      <c r="G572" s="7"/>
      <c r="H572" s="7"/>
      <c r="I572" s="8"/>
      <c r="J572" s="6" t="s">
        <v>2045</v>
      </c>
      <c r="K572" s="9">
        <f>SUBTOTAL(9,K571:K571)</f>
        <v>-115000</v>
      </c>
      <c r="L572" s="8"/>
    </row>
    <row r="573" spans="1:12" ht="18.75" outlineLevel="2" x14ac:dyDescent="0.3">
      <c r="A573" s="7" t="s">
        <v>18</v>
      </c>
      <c r="B573" s="7" t="s">
        <v>767</v>
      </c>
      <c r="C573" s="7" t="s">
        <v>768</v>
      </c>
      <c r="D573" s="7" t="s">
        <v>779</v>
      </c>
      <c r="E573" s="7" t="s">
        <v>22</v>
      </c>
      <c r="F573" s="7" t="s">
        <v>35</v>
      </c>
      <c r="G573" s="7" t="s">
        <v>31</v>
      </c>
      <c r="H573" s="7" t="s">
        <v>31</v>
      </c>
      <c r="I573" s="8" t="s">
        <v>32</v>
      </c>
      <c r="J573" s="7" t="s">
        <v>780</v>
      </c>
      <c r="K573" s="9">
        <v>-14625</v>
      </c>
      <c r="L573" s="8"/>
    </row>
    <row r="574" spans="1:12" ht="18.75" outlineLevel="1" x14ac:dyDescent="0.3">
      <c r="A574" s="7"/>
      <c r="B574" s="7"/>
      <c r="C574" s="7"/>
      <c r="D574" s="7"/>
      <c r="E574" s="7"/>
      <c r="F574" s="7"/>
      <c r="G574" s="7"/>
      <c r="H574" s="7"/>
      <c r="I574" s="8"/>
      <c r="J574" s="6" t="s">
        <v>2046</v>
      </c>
      <c r="K574" s="9">
        <f>SUBTOTAL(9,K573:K573)</f>
        <v>-14625</v>
      </c>
      <c r="L574" s="8"/>
    </row>
    <row r="575" spans="1:12" ht="18.75" outlineLevel="2" x14ac:dyDescent="0.3">
      <c r="A575" s="7" t="s">
        <v>18</v>
      </c>
      <c r="B575" s="7" t="s">
        <v>767</v>
      </c>
      <c r="C575" s="7" t="s">
        <v>768</v>
      </c>
      <c r="D575" s="7" t="s">
        <v>781</v>
      </c>
      <c r="E575" s="7" t="s">
        <v>22</v>
      </c>
      <c r="F575" s="7" t="s">
        <v>23</v>
      </c>
      <c r="G575" s="7" t="s">
        <v>31</v>
      </c>
      <c r="H575" s="7" t="s">
        <v>31</v>
      </c>
      <c r="I575" s="8" t="s">
        <v>32</v>
      </c>
      <c r="J575" s="7" t="s">
        <v>782</v>
      </c>
      <c r="K575" s="9">
        <v>-115000</v>
      </c>
      <c r="L575" s="8"/>
    </row>
    <row r="576" spans="1:12" ht="18.75" outlineLevel="1" x14ac:dyDescent="0.3">
      <c r="A576" s="7"/>
      <c r="B576" s="7"/>
      <c r="C576" s="7"/>
      <c r="D576" s="7"/>
      <c r="E576" s="7"/>
      <c r="F576" s="7"/>
      <c r="G576" s="7"/>
      <c r="H576" s="7"/>
      <c r="I576" s="8"/>
      <c r="J576" s="6" t="s">
        <v>2047</v>
      </c>
      <c r="K576" s="9">
        <f>SUBTOTAL(9,K575:K575)</f>
        <v>-115000</v>
      </c>
      <c r="L576" s="8"/>
    </row>
    <row r="577" spans="1:12" ht="18.75" outlineLevel="2" x14ac:dyDescent="0.3">
      <c r="A577" s="7" t="s">
        <v>18</v>
      </c>
      <c r="B577" s="7" t="s">
        <v>767</v>
      </c>
      <c r="C577" s="7" t="s">
        <v>768</v>
      </c>
      <c r="D577" s="7" t="s">
        <v>783</v>
      </c>
      <c r="E577" s="7" t="s">
        <v>22</v>
      </c>
      <c r="F577" s="7" t="s">
        <v>35</v>
      </c>
      <c r="G577" s="7" t="s">
        <v>31</v>
      </c>
      <c r="H577" s="7" t="s">
        <v>31</v>
      </c>
      <c r="I577" s="8" t="s">
        <v>32</v>
      </c>
      <c r="J577" s="7" t="s">
        <v>784</v>
      </c>
      <c r="K577" s="9">
        <v>-42378.5</v>
      </c>
      <c r="L577" s="8"/>
    </row>
    <row r="578" spans="1:12" ht="18.75" outlineLevel="1" x14ac:dyDescent="0.3">
      <c r="A578" s="7"/>
      <c r="B578" s="7"/>
      <c r="C578" s="7"/>
      <c r="D578" s="7"/>
      <c r="E578" s="7"/>
      <c r="F578" s="7"/>
      <c r="G578" s="7"/>
      <c r="H578" s="7"/>
      <c r="I578" s="8"/>
      <c r="J578" s="6" t="s">
        <v>2048</v>
      </c>
      <c r="K578" s="9">
        <f>SUBTOTAL(9,K577:K577)</f>
        <v>-42378.5</v>
      </c>
      <c r="L578" s="8"/>
    </row>
    <row r="579" spans="1:12" ht="18.75" outlineLevel="2" x14ac:dyDescent="0.3">
      <c r="A579" s="7" t="s">
        <v>18</v>
      </c>
      <c r="B579" s="7" t="s">
        <v>767</v>
      </c>
      <c r="C579" s="7" t="s">
        <v>768</v>
      </c>
      <c r="D579" s="7" t="s">
        <v>785</v>
      </c>
      <c r="E579" s="7" t="s">
        <v>22</v>
      </c>
      <c r="F579" s="7" t="s">
        <v>35</v>
      </c>
      <c r="G579" s="7" t="s">
        <v>40</v>
      </c>
      <c r="H579" s="7" t="s">
        <v>40</v>
      </c>
      <c r="I579" s="8" t="s">
        <v>32</v>
      </c>
      <c r="J579" s="7" t="s">
        <v>786</v>
      </c>
      <c r="K579" s="9">
        <v>-11170</v>
      </c>
      <c r="L579" s="8"/>
    </row>
    <row r="580" spans="1:12" ht="18.75" outlineLevel="1" x14ac:dyDescent="0.3">
      <c r="A580" s="7"/>
      <c r="B580" s="7"/>
      <c r="C580" s="7"/>
      <c r="D580" s="7"/>
      <c r="E580" s="7"/>
      <c r="F580" s="7"/>
      <c r="G580" s="7"/>
      <c r="H580" s="7"/>
      <c r="I580" s="8"/>
      <c r="J580" s="6" t="s">
        <v>2049</v>
      </c>
      <c r="K580" s="9">
        <f>SUBTOTAL(9,K579:K579)</f>
        <v>-11170</v>
      </c>
      <c r="L580" s="8"/>
    </row>
    <row r="581" spans="1:12" ht="18.75" outlineLevel="2" x14ac:dyDescent="0.3">
      <c r="A581" s="7" t="s">
        <v>18</v>
      </c>
      <c r="B581" s="7" t="s">
        <v>767</v>
      </c>
      <c r="C581" s="7" t="s">
        <v>768</v>
      </c>
      <c r="D581" s="7" t="s">
        <v>787</v>
      </c>
      <c r="E581" s="7" t="s">
        <v>22</v>
      </c>
      <c r="F581" s="7" t="s">
        <v>35</v>
      </c>
      <c r="G581" s="7" t="s">
        <v>31</v>
      </c>
      <c r="H581" s="7" t="s">
        <v>31</v>
      </c>
      <c r="I581" s="8" t="s">
        <v>32</v>
      </c>
      <c r="J581" s="7" t="s">
        <v>788</v>
      </c>
      <c r="K581" s="9">
        <v>-12340</v>
      </c>
      <c r="L581" s="8"/>
    </row>
    <row r="582" spans="1:12" ht="18.75" outlineLevel="1" x14ac:dyDescent="0.3">
      <c r="A582" s="7"/>
      <c r="B582" s="7"/>
      <c r="C582" s="7"/>
      <c r="D582" s="7"/>
      <c r="E582" s="7"/>
      <c r="F582" s="7"/>
      <c r="G582" s="7"/>
      <c r="H582" s="7"/>
      <c r="I582" s="8"/>
      <c r="J582" s="6" t="s">
        <v>2050</v>
      </c>
      <c r="K582" s="9">
        <f>SUBTOTAL(9,K581:K581)</f>
        <v>-12340</v>
      </c>
      <c r="L582" s="8"/>
    </row>
    <row r="583" spans="1:12" ht="18.75" outlineLevel="2" x14ac:dyDescent="0.3">
      <c r="A583" s="7" t="s">
        <v>18</v>
      </c>
      <c r="B583" s="7" t="s">
        <v>789</v>
      </c>
      <c r="C583" s="7" t="s">
        <v>790</v>
      </c>
      <c r="D583" s="7" t="s">
        <v>791</v>
      </c>
      <c r="E583" s="7" t="s">
        <v>47</v>
      </c>
      <c r="F583" s="7" t="s">
        <v>48</v>
      </c>
      <c r="G583" s="7" t="s">
        <v>24</v>
      </c>
      <c r="H583" s="7" t="s">
        <v>24</v>
      </c>
      <c r="I583" s="8" t="s">
        <v>792</v>
      </c>
      <c r="J583" s="7" t="s">
        <v>793</v>
      </c>
      <c r="K583" s="9">
        <v>1615</v>
      </c>
      <c r="L583" s="8"/>
    </row>
    <row r="584" spans="1:12" ht="18.75" outlineLevel="2" x14ac:dyDescent="0.3">
      <c r="A584" s="7" t="s">
        <v>18</v>
      </c>
      <c r="B584" s="7" t="s">
        <v>789</v>
      </c>
      <c r="C584" s="7" t="s">
        <v>790</v>
      </c>
      <c r="D584" s="7" t="s">
        <v>794</v>
      </c>
      <c r="E584" s="7" t="s">
        <v>47</v>
      </c>
      <c r="F584" s="7" t="s">
        <v>48</v>
      </c>
      <c r="G584" s="7" t="s">
        <v>24</v>
      </c>
      <c r="H584" s="7" t="s">
        <v>24</v>
      </c>
      <c r="I584" s="8" t="s">
        <v>795</v>
      </c>
      <c r="J584" s="7" t="s">
        <v>793</v>
      </c>
      <c r="K584" s="9">
        <v>19000</v>
      </c>
      <c r="L584" s="8"/>
    </row>
    <row r="585" spans="1:12" ht="18.75" outlineLevel="2" x14ac:dyDescent="0.3">
      <c r="A585" s="7" t="s">
        <v>18</v>
      </c>
      <c r="B585" s="7" t="s">
        <v>789</v>
      </c>
      <c r="C585" s="7" t="s">
        <v>790</v>
      </c>
      <c r="D585" s="7" t="s">
        <v>796</v>
      </c>
      <c r="E585" s="7" t="s">
        <v>47</v>
      </c>
      <c r="F585" s="7" t="s">
        <v>48</v>
      </c>
      <c r="G585" s="7" t="s">
        <v>24</v>
      </c>
      <c r="H585" s="7" t="s">
        <v>24</v>
      </c>
      <c r="I585" s="8" t="s">
        <v>797</v>
      </c>
      <c r="J585" s="7" t="s">
        <v>793</v>
      </c>
      <c r="K585" s="9">
        <v>2000</v>
      </c>
      <c r="L585" s="8"/>
    </row>
    <row r="586" spans="1:12" ht="18.75" outlineLevel="2" x14ac:dyDescent="0.3">
      <c r="A586" s="7" t="s">
        <v>18</v>
      </c>
      <c r="B586" s="7" t="s">
        <v>789</v>
      </c>
      <c r="C586" s="7" t="s">
        <v>790</v>
      </c>
      <c r="D586" s="7" t="s">
        <v>798</v>
      </c>
      <c r="E586" s="7" t="s">
        <v>47</v>
      </c>
      <c r="F586" s="7" t="s">
        <v>48</v>
      </c>
      <c r="G586" s="7" t="s">
        <v>24</v>
      </c>
      <c r="H586" s="7" t="s">
        <v>24</v>
      </c>
      <c r="I586" s="8" t="s">
        <v>799</v>
      </c>
      <c r="J586" s="7" t="s">
        <v>793</v>
      </c>
      <c r="K586" s="9">
        <v>505</v>
      </c>
      <c r="L586" s="8"/>
    </row>
    <row r="587" spans="1:12" ht="18.75" outlineLevel="2" x14ac:dyDescent="0.3">
      <c r="A587" s="7" t="s">
        <v>18</v>
      </c>
      <c r="B587" s="7" t="s">
        <v>789</v>
      </c>
      <c r="C587" s="7" t="s">
        <v>790</v>
      </c>
      <c r="D587" s="7" t="s">
        <v>800</v>
      </c>
      <c r="E587" s="7" t="s">
        <v>47</v>
      </c>
      <c r="F587" s="7" t="s">
        <v>48</v>
      </c>
      <c r="G587" s="7" t="s">
        <v>24</v>
      </c>
      <c r="H587" s="7" t="s">
        <v>24</v>
      </c>
      <c r="I587" s="8" t="s">
        <v>271</v>
      </c>
      <c r="J587" s="7" t="s">
        <v>793</v>
      </c>
      <c r="K587" s="9">
        <v>2700</v>
      </c>
      <c r="L587" s="8"/>
    </row>
    <row r="588" spans="1:12" ht="18.75" outlineLevel="2" x14ac:dyDescent="0.3">
      <c r="A588" s="7" t="s">
        <v>18</v>
      </c>
      <c r="B588" s="7" t="s">
        <v>789</v>
      </c>
      <c r="C588" s="7" t="s">
        <v>790</v>
      </c>
      <c r="D588" s="7" t="s">
        <v>801</v>
      </c>
      <c r="E588" s="7" t="s">
        <v>22</v>
      </c>
      <c r="F588" s="7" t="s">
        <v>35</v>
      </c>
      <c r="G588" s="7" t="s">
        <v>24</v>
      </c>
      <c r="H588" s="7" t="s">
        <v>24</v>
      </c>
      <c r="I588" s="8" t="s">
        <v>802</v>
      </c>
      <c r="J588" s="7" t="s">
        <v>793</v>
      </c>
      <c r="K588" s="9">
        <v>-23820</v>
      </c>
      <c r="L588" s="8"/>
    </row>
    <row r="589" spans="1:12" ht="18.75" outlineLevel="1" x14ac:dyDescent="0.3">
      <c r="A589" s="7"/>
      <c r="B589" s="7"/>
      <c r="C589" s="7"/>
      <c r="D589" s="7"/>
      <c r="E589" s="7"/>
      <c r="F589" s="7"/>
      <c r="G589" s="7"/>
      <c r="H589" s="7"/>
      <c r="I589" s="8"/>
      <c r="J589" s="6" t="s">
        <v>2051</v>
      </c>
      <c r="K589" s="9">
        <f>SUBTOTAL(9,K583:K588)</f>
        <v>2000</v>
      </c>
      <c r="L589" s="8"/>
    </row>
    <row r="590" spans="1:12" ht="18.75" outlineLevel="2" x14ac:dyDescent="0.3">
      <c r="A590" s="7" t="s">
        <v>18</v>
      </c>
      <c r="B590" s="7" t="s">
        <v>803</v>
      </c>
      <c r="C590" s="7" t="s">
        <v>804</v>
      </c>
      <c r="D590" s="7" t="s">
        <v>805</v>
      </c>
      <c r="E590" s="7" t="s">
        <v>22</v>
      </c>
      <c r="F590" s="7" t="s">
        <v>23</v>
      </c>
      <c r="G590" s="7" t="s">
        <v>125</v>
      </c>
      <c r="H590" s="7" t="s">
        <v>125</v>
      </c>
      <c r="I590" s="8" t="s">
        <v>32</v>
      </c>
      <c r="J590" s="7" t="s">
        <v>806</v>
      </c>
      <c r="K590" s="9">
        <v>-10000</v>
      </c>
      <c r="L590" s="8"/>
    </row>
    <row r="591" spans="1:12" ht="18.75" outlineLevel="1" x14ac:dyDescent="0.3">
      <c r="A591" s="7"/>
      <c r="B591" s="7"/>
      <c r="C591" s="7"/>
      <c r="D591" s="7"/>
      <c r="E591" s="7"/>
      <c r="F591" s="7"/>
      <c r="G591" s="7"/>
      <c r="H591" s="7"/>
      <c r="I591" s="8"/>
      <c r="J591" s="6" t="s">
        <v>2052</v>
      </c>
      <c r="K591" s="9">
        <f>SUBTOTAL(9,K590:K590)</f>
        <v>-10000</v>
      </c>
      <c r="L591" s="8"/>
    </row>
    <row r="592" spans="1:12" ht="18.75" outlineLevel="2" x14ac:dyDescent="0.3">
      <c r="A592" s="7" t="s">
        <v>18</v>
      </c>
      <c r="B592" s="7" t="s">
        <v>803</v>
      </c>
      <c r="C592" s="7" t="s">
        <v>804</v>
      </c>
      <c r="D592" s="7" t="s">
        <v>807</v>
      </c>
      <c r="E592" s="7" t="s">
        <v>22</v>
      </c>
      <c r="F592" s="7" t="s">
        <v>35</v>
      </c>
      <c r="G592" s="7" t="s">
        <v>40</v>
      </c>
      <c r="H592" s="7" t="s">
        <v>40</v>
      </c>
      <c r="I592" s="8" t="s">
        <v>32</v>
      </c>
      <c r="J592" s="7" t="s">
        <v>808</v>
      </c>
      <c r="K592" s="9">
        <v>-28261</v>
      </c>
      <c r="L592" s="8"/>
    </row>
    <row r="593" spans="1:12" ht="18.75" outlineLevel="1" x14ac:dyDescent="0.3">
      <c r="A593" s="7"/>
      <c r="B593" s="7"/>
      <c r="C593" s="7"/>
      <c r="D593" s="7"/>
      <c r="E593" s="7"/>
      <c r="F593" s="7"/>
      <c r="G593" s="7"/>
      <c r="H593" s="7"/>
      <c r="I593" s="8"/>
      <c r="J593" s="6" t="s">
        <v>2053</v>
      </c>
      <c r="K593" s="9">
        <f>SUBTOTAL(9,K592:K592)</f>
        <v>-28261</v>
      </c>
      <c r="L593" s="8"/>
    </row>
    <row r="594" spans="1:12" ht="18.75" outlineLevel="2" x14ac:dyDescent="0.3">
      <c r="A594" s="7" t="s">
        <v>18</v>
      </c>
      <c r="B594" s="7" t="s">
        <v>803</v>
      </c>
      <c r="C594" s="7" t="s">
        <v>804</v>
      </c>
      <c r="D594" s="7" t="s">
        <v>809</v>
      </c>
      <c r="E594" s="7" t="s">
        <v>22</v>
      </c>
      <c r="F594" s="7" t="s">
        <v>30</v>
      </c>
      <c r="G594" s="7" t="s">
        <v>40</v>
      </c>
      <c r="H594" s="7" t="s">
        <v>40</v>
      </c>
      <c r="I594" s="8" t="s">
        <v>32</v>
      </c>
      <c r="J594" s="7" t="s">
        <v>810</v>
      </c>
      <c r="K594" s="9">
        <v>-1600</v>
      </c>
      <c r="L594" s="8"/>
    </row>
    <row r="595" spans="1:12" ht="18.75" outlineLevel="1" x14ac:dyDescent="0.3">
      <c r="A595" s="7"/>
      <c r="B595" s="7"/>
      <c r="C595" s="7"/>
      <c r="D595" s="7"/>
      <c r="E595" s="7"/>
      <c r="F595" s="7"/>
      <c r="G595" s="7"/>
      <c r="H595" s="7"/>
      <c r="I595" s="8"/>
      <c r="J595" s="6" t="s">
        <v>2054</v>
      </c>
      <c r="K595" s="9">
        <f>SUBTOTAL(9,K594:K594)</f>
        <v>-1600</v>
      </c>
      <c r="L595" s="8"/>
    </row>
    <row r="596" spans="1:12" ht="18.75" outlineLevel="2" x14ac:dyDescent="0.3">
      <c r="A596" s="7" t="s">
        <v>18</v>
      </c>
      <c r="B596" s="7" t="s">
        <v>803</v>
      </c>
      <c r="C596" s="7" t="s">
        <v>804</v>
      </c>
      <c r="D596" s="7" t="s">
        <v>811</v>
      </c>
      <c r="E596" s="7" t="s">
        <v>22</v>
      </c>
      <c r="F596" s="7" t="s">
        <v>35</v>
      </c>
      <c r="G596" s="7" t="s">
        <v>31</v>
      </c>
      <c r="H596" s="7" t="s">
        <v>31</v>
      </c>
      <c r="I596" s="8" t="s">
        <v>32</v>
      </c>
      <c r="J596" s="7" t="s">
        <v>812</v>
      </c>
      <c r="K596" s="9">
        <v>-20301</v>
      </c>
      <c r="L596" s="8"/>
    </row>
    <row r="597" spans="1:12" ht="18.75" outlineLevel="1" x14ac:dyDescent="0.3">
      <c r="A597" s="7"/>
      <c r="B597" s="7"/>
      <c r="C597" s="7"/>
      <c r="D597" s="7"/>
      <c r="E597" s="7"/>
      <c r="F597" s="7"/>
      <c r="G597" s="7"/>
      <c r="H597" s="7"/>
      <c r="I597" s="8"/>
      <c r="J597" s="6" t="s">
        <v>2055</v>
      </c>
      <c r="K597" s="9">
        <f>SUBTOTAL(9,K596:K596)</f>
        <v>-20301</v>
      </c>
      <c r="L597" s="8"/>
    </row>
    <row r="598" spans="1:12" ht="18.75" outlineLevel="2" x14ac:dyDescent="0.3">
      <c r="A598" s="7" t="s">
        <v>18</v>
      </c>
      <c r="B598" s="7" t="s">
        <v>803</v>
      </c>
      <c r="C598" s="7" t="s">
        <v>804</v>
      </c>
      <c r="D598" s="7" t="s">
        <v>813</v>
      </c>
      <c r="E598" s="7" t="s">
        <v>22</v>
      </c>
      <c r="F598" s="7" t="s">
        <v>23</v>
      </c>
      <c r="G598" s="7" t="s">
        <v>59</v>
      </c>
      <c r="H598" s="7" t="s">
        <v>59</v>
      </c>
      <c r="I598" s="8" t="s">
        <v>32</v>
      </c>
      <c r="J598" s="7" t="s">
        <v>814</v>
      </c>
      <c r="K598" s="9">
        <v>-90</v>
      </c>
      <c r="L598" s="8"/>
    </row>
    <row r="599" spans="1:12" ht="18.75" outlineLevel="1" x14ac:dyDescent="0.3">
      <c r="A599" s="7"/>
      <c r="B599" s="7"/>
      <c r="C599" s="7"/>
      <c r="D599" s="7"/>
      <c r="E599" s="7"/>
      <c r="F599" s="7"/>
      <c r="G599" s="7"/>
      <c r="H599" s="7"/>
      <c r="I599" s="8"/>
      <c r="J599" s="6" t="s">
        <v>2056</v>
      </c>
      <c r="K599" s="9">
        <f>SUBTOTAL(9,K598:K598)</f>
        <v>-90</v>
      </c>
      <c r="L599" s="8"/>
    </row>
    <row r="600" spans="1:12" ht="18.75" outlineLevel="2" x14ac:dyDescent="0.3">
      <c r="A600" s="7" t="s">
        <v>18</v>
      </c>
      <c r="B600" s="7" t="s">
        <v>803</v>
      </c>
      <c r="C600" s="7" t="s">
        <v>804</v>
      </c>
      <c r="D600" s="7" t="s">
        <v>815</v>
      </c>
      <c r="E600" s="7" t="s">
        <v>22</v>
      </c>
      <c r="F600" s="7" t="s">
        <v>35</v>
      </c>
      <c r="G600" s="7" t="s">
        <v>31</v>
      </c>
      <c r="H600" s="7" t="s">
        <v>31</v>
      </c>
      <c r="I600" s="8" t="s">
        <v>32</v>
      </c>
      <c r="J600" s="7" t="s">
        <v>816</v>
      </c>
      <c r="K600" s="9">
        <v>-20670</v>
      </c>
      <c r="L600" s="8"/>
    </row>
    <row r="601" spans="1:12" ht="18.75" outlineLevel="1" x14ac:dyDescent="0.3">
      <c r="A601" s="7"/>
      <c r="B601" s="7"/>
      <c r="C601" s="7"/>
      <c r="D601" s="7"/>
      <c r="E601" s="7"/>
      <c r="F601" s="7"/>
      <c r="G601" s="7"/>
      <c r="H601" s="7"/>
      <c r="I601" s="8"/>
      <c r="J601" s="6" t="s">
        <v>2057</v>
      </c>
      <c r="K601" s="9">
        <f>SUBTOTAL(9,K600:K600)</f>
        <v>-20670</v>
      </c>
      <c r="L601" s="8"/>
    </row>
    <row r="602" spans="1:12" ht="18.75" outlineLevel="2" x14ac:dyDescent="0.3">
      <c r="A602" s="7" t="s">
        <v>18</v>
      </c>
      <c r="B602" s="7" t="s">
        <v>803</v>
      </c>
      <c r="C602" s="7" t="s">
        <v>804</v>
      </c>
      <c r="D602" s="7" t="s">
        <v>817</v>
      </c>
      <c r="E602" s="7" t="s">
        <v>22</v>
      </c>
      <c r="F602" s="7" t="s">
        <v>35</v>
      </c>
      <c r="G602" s="7" t="s">
        <v>31</v>
      </c>
      <c r="H602" s="7" t="s">
        <v>31</v>
      </c>
      <c r="I602" s="8" t="s">
        <v>32</v>
      </c>
      <c r="J602" s="7" t="s">
        <v>818</v>
      </c>
      <c r="K602" s="9">
        <v>-13560</v>
      </c>
      <c r="L602" s="8"/>
    </row>
    <row r="603" spans="1:12" ht="18.75" outlineLevel="1" x14ac:dyDescent="0.3">
      <c r="A603" s="7"/>
      <c r="B603" s="7"/>
      <c r="C603" s="7"/>
      <c r="D603" s="7"/>
      <c r="E603" s="7"/>
      <c r="F603" s="7"/>
      <c r="G603" s="7"/>
      <c r="H603" s="7"/>
      <c r="I603" s="8"/>
      <c r="J603" s="6" t="s">
        <v>2058</v>
      </c>
      <c r="K603" s="9">
        <f>SUBTOTAL(9,K602:K602)</f>
        <v>-13560</v>
      </c>
      <c r="L603" s="8"/>
    </row>
    <row r="604" spans="1:12" ht="18.75" outlineLevel="2" x14ac:dyDescent="0.3">
      <c r="A604" s="7" t="s">
        <v>18</v>
      </c>
      <c r="B604" s="7" t="s">
        <v>803</v>
      </c>
      <c r="C604" s="7" t="s">
        <v>804</v>
      </c>
      <c r="D604" s="7" t="s">
        <v>819</v>
      </c>
      <c r="E604" s="7" t="s">
        <v>22</v>
      </c>
      <c r="F604" s="7" t="s">
        <v>35</v>
      </c>
      <c r="G604" s="7" t="s">
        <v>31</v>
      </c>
      <c r="H604" s="7" t="s">
        <v>31</v>
      </c>
      <c r="I604" s="8" t="s">
        <v>32</v>
      </c>
      <c r="J604" s="7" t="s">
        <v>820</v>
      </c>
      <c r="K604" s="9">
        <v>-4086</v>
      </c>
      <c r="L604" s="8"/>
    </row>
    <row r="605" spans="1:12" ht="18.75" outlineLevel="1" x14ac:dyDescent="0.3">
      <c r="A605" s="7"/>
      <c r="B605" s="7"/>
      <c r="C605" s="7"/>
      <c r="D605" s="7"/>
      <c r="E605" s="7"/>
      <c r="F605" s="7"/>
      <c r="G605" s="7"/>
      <c r="H605" s="7"/>
      <c r="I605" s="8"/>
      <c r="J605" s="6" t="s">
        <v>2059</v>
      </c>
      <c r="K605" s="9">
        <f>SUBTOTAL(9,K604:K604)</f>
        <v>-4086</v>
      </c>
      <c r="L605" s="8"/>
    </row>
    <row r="606" spans="1:12" ht="18.75" outlineLevel="2" x14ac:dyDescent="0.3">
      <c r="A606" s="7" t="s">
        <v>18</v>
      </c>
      <c r="B606" s="7" t="s">
        <v>821</v>
      </c>
      <c r="C606" s="7" t="s">
        <v>822</v>
      </c>
      <c r="D606" s="7" t="s">
        <v>823</v>
      </c>
      <c r="E606" s="7" t="s">
        <v>22</v>
      </c>
      <c r="F606" s="7" t="s">
        <v>35</v>
      </c>
      <c r="G606" s="7" t="s">
        <v>31</v>
      </c>
      <c r="H606" s="7" t="s">
        <v>31</v>
      </c>
      <c r="I606" s="8" t="s">
        <v>32</v>
      </c>
      <c r="J606" s="7" t="s">
        <v>824</v>
      </c>
      <c r="K606" s="9">
        <v>-11381</v>
      </c>
      <c r="L606" s="8"/>
    </row>
    <row r="607" spans="1:12" ht="18.75" outlineLevel="1" x14ac:dyDescent="0.3">
      <c r="A607" s="7"/>
      <c r="B607" s="7"/>
      <c r="C607" s="7"/>
      <c r="D607" s="7"/>
      <c r="E607" s="7"/>
      <c r="F607" s="7"/>
      <c r="G607" s="7"/>
      <c r="H607" s="7"/>
      <c r="I607" s="8"/>
      <c r="J607" s="6" t="s">
        <v>2060</v>
      </c>
      <c r="K607" s="9">
        <f>SUBTOTAL(9,K606:K606)</f>
        <v>-11381</v>
      </c>
      <c r="L607" s="8"/>
    </row>
    <row r="608" spans="1:12" ht="18.75" outlineLevel="2" x14ac:dyDescent="0.3">
      <c r="A608" s="7" t="s">
        <v>18</v>
      </c>
      <c r="B608" s="7" t="s">
        <v>821</v>
      </c>
      <c r="C608" s="7" t="s">
        <v>822</v>
      </c>
      <c r="D608" s="7" t="s">
        <v>825</v>
      </c>
      <c r="E608" s="7" t="s">
        <v>22</v>
      </c>
      <c r="F608" s="7" t="s">
        <v>35</v>
      </c>
      <c r="G608" s="7" t="s">
        <v>31</v>
      </c>
      <c r="H608" s="7" t="s">
        <v>31</v>
      </c>
      <c r="I608" s="8" t="s">
        <v>32</v>
      </c>
      <c r="J608" s="7" t="s">
        <v>826</v>
      </c>
      <c r="K608" s="9">
        <v>-31135</v>
      </c>
      <c r="L608" s="8"/>
    </row>
    <row r="609" spans="1:12" ht="18.75" outlineLevel="1" x14ac:dyDescent="0.3">
      <c r="A609" s="7"/>
      <c r="B609" s="7"/>
      <c r="C609" s="7"/>
      <c r="D609" s="7"/>
      <c r="E609" s="7"/>
      <c r="F609" s="7"/>
      <c r="G609" s="7"/>
      <c r="H609" s="7"/>
      <c r="I609" s="8"/>
      <c r="J609" s="6" t="s">
        <v>2061</v>
      </c>
      <c r="K609" s="9">
        <f>SUBTOTAL(9,K608:K608)</f>
        <v>-31135</v>
      </c>
      <c r="L609" s="8"/>
    </row>
    <row r="610" spans="1:12" ht="18.75" outlineLevel="2" x14ac:dyDescent="0.3">
      <c r="A610" s="7" t="s">
        <v>18</v>
      </c>
      <c r="B610" s="7" t="s">
        <v>821</v>
      </c>
      <c r="C610" s="7" t="s">
        <v>822</v>
      </c>
      <c r="D610" s="7" t="s">
        <v>827</v>
      </c>
      <c r="E610" s="7" t="s">
        <v>22</v>
      </c>
      <c r="F610" s="7" t="s">
        <v>30</v>
      </c>
      <c r="G610" s="7" t="s">
        <v>241</v>
      </c>
      <c r="H610" s="7" t="s">
        <v>241</v>
      </c>
      <c r="I610" s="8" t="s">
        <v>32</v>
      </c>
      <c r="J610" s="7" t="s">
        <v>828</v>
      </c>
      <c r="K610" s="9">
        <v>-7500</v>
      </c>
      <c r="L610" s="8"/>
    </row>
    <row r="611" spans="1:12" ht="18.75" outlineLevel="1" x14ac:dyDescent="0.3">
      <c r="A611" s="7"/>
      <c r="B611" s="7"/>
      <c r="C611" s="7"/>
      <c r="D611" s="7"/>
      <c r="E611" s="7"/>
      <c r="F611" s="7"/>
      <c r="G611" s="7"/>
      <c r="H611" s="7"/>
      <c r="I611" s="8"/>
      <c r="J611" s="6" t="s">
        <v>2062</v>
      </c>
      <c r="K611" s="9">
        <f>SUBTOTAL(9,K610:K610)</f>
        <v>-7500</v>
      </c>
      <c r="L611" s="8"/>
    </row>
    <row r="612" spans="1:12" ht="18.75" outlineLevel="2" x14ac:dyDescent="0.3">
      <c r="A612" s="7" t="s">
        <v>18</v>
      </c>
      <c r="B612" s="7" t="s">
        <v>821</v>
      </c>
      <c r="C612" s="7" t="s">
        <v>822</v>
      </c>
      <c r="D612" s="7" t="s">
        <v>829</v>
      </c>
      <c r="E612" s="7" t="s">
        <v>22</v>
      </c>
      <c r="F612" s="7" t="s">
        <v>35</v>
      </c>
      <c r="G612" s="7" t="s">
        <v>31</v>
      </c>
      <c r="H612" s="7" t="s">
        <v>31</v>
      </c>
      <c r="I612" s="8" t="s">
        <v>32</v>
      </c>
      <c r="J612" s="7" t="s">
        <v>830</v>
      </c>
      <c r="K612" s="9">
        <v>-8860</v>
      </c>
      <c r="L612" s="8"/>
    </row>
    <row r="613" spans="1:12" ht="18.75" outlineLevel="1" x14ac:dyDescent="0.3">
      <c r="A613" s="7"/>
      <c r="B613" s="7"/>
      <c r="C613" s="7"/>
      <c r="D613" s="7"/>
      <c r="E613" s="7"/>
      <c r="F613" s="7"/>
      <c r="G613" s="7"/>
      <c r="H613" s="7"/>
      <c r="I613" s="8"/>
      <c r="J613" s="6" t="s">
        <v>2063</v>
      </c>
      <c r="K613" s="9">
        <f>SUBTOTAL(9,K612:K612)</f>
        <v>-8860</v>
      </c>
      <c r="L613" s="8"/>
    </row>
    <row r="614" spans="1:12" ht="18.75" outlineLevel="2" x14ac:dyDescent="0.3">
      <c r="A614" s="7" t="s">
        <v>18</v>
      </c>
      <c r="B614" s="7" t="s">
        <v>821</v>
      </c>
      <c r="C614" s="7" t="s">
        <v>822</v>
      </c>
      <c r="D614" s="7" t="s">
        <v>831</v>
      </c>
      <c r="E614" s="7" t="s">
        <v>22</v>
      </c>
      <c r="F614" s="7" t="s">
        <v>35</v>
      </c>
      <c r="G614" s="7" t="s">
        <v>31</v>
      </c>
      <c r="H614" s="7" t="s">
        <v>31</v>
      </c>
      <c r="I614" s="8" t="s">
        <v>32</v>
      </c>
      <c r="J614" s="7" t="s">
        <v>832</v>
      </c>
      <c r="K614" s="9">
        <v>-17480</v>
      </c>
      <c r="L614" s="8"/>
    </row>
    <row r="615" spans="1:12" ht="18.75" outlineLevel="1" x14ac:dyDescent="0.3">
      <c r="A615" s="7"/>
      <c r="B615" s="7"/>
      <c r="C615" s="7"/>
      <c r="D615" s="7"/>
      <c r="E615" s="7"/>
      <c r="F615" s="7"/>
      <c r="G615" s="7"/>
      <c r="H615" s="7"/>
      <c r="I615" s="8"/>
      <c r="J615" s="6" t="s">
        <v>2064</v>
      </c>
      <c r="K615" s="9">
        <f>SUBTOTAL(9,K614:K614)</f>
        <v>-17480</v>
      </c>
      <c r="L615" s="8"/>
    </row>
    <row r="616" spans="1:12" ht="18.75" outlineLevel="2" x14ac:dyDescent="0.3">
      <c r="A616" s="7" t="s">
        <v>18</v>
      </c>
      <c r="B616" s="7" t="s">
        <v>833</v>
      </c>
      <c r="C616" s="7" t="s">
        <v>834</v>
      </c>
      <c r="D616" s="7" t="s">
        <v>835</v>
      </c>
      <c r="E616" s="7" t="s">
        <v>22</v>
      </c>
      <c r="F616" s="7" t="s">
        <v>35</v>
      </c>
      <c r="G616" s="7" t="s">
        <v>40</v>
      </c>
      <c r="H616" s="7" t="s">
        <v>40</v>
      </c>
      <c r="I616" s="8" t="s">
        <v>836</v>
      </c>
      <c r="J616" s="7" t="s">
        <v>837</v>
      </c>
      <c r="K616" s="9">
        <v>-17066</v>
      </c>
      <c r="L616" s="8"/>
    </row>
    <row r="617" spans="1:12" ht="18.75" outlineLevel="1" x14ac:dyDescent="0.3">
      <c r="A617" s="7"/>
      <c r="B617" s="7"/>
      <c r="C617" s="7"/>
      <c r="D617" s="7"/>
      <c r="E617" s="7"/>
      <c r="F617" s="7"/>
      <c r="G617" s="7"/>
      <c r="H617" s="7"/>
      <c r="I617" s="8"/>
      <c r="J617" s="6" t="s">
        <v>2065</v>
      </c>
      <c r="K617" s="9">
        <f>SUBTOTAL(9,K616:K616)</f>
        <v>-17066</v>
      </c>
      <c r="L617" s="8"/>
    </row>
    <row r="618" spans="1:12" ht="18.75" outlineLevel="2" x14ac:dyDescent="0.3">
      <c r="A618" s="7" t="s">
        <v>18</v>
      </c>
      <c r="B618" s="7" t="s">
        <v>833</v>
      </c>
      <c r="C618" s="7" t="s">
        <v>834</v>
      </c>
      <c r="D618" s="7" t="s">
        <v>838</v>
      </c>
      <c r="E618" s="7" t="s">
        <v>22</v>
      </c>
      <c r="F618" s="7" t="s">
        <v>35</v>
      </c>
      <c r="G618" s="7" t="s">
        <v>31</v>
      </c>
      <c r="H618" s="7" t="s">
        <v>31</v>
      </c>
      <c r="I618" s="8" t="s">
        <v>32</v>
      </c>
      <c r="J618" s="7" t="s">
        <v>839</v>
      </c>
      <c r="K618" s="9">
        <v>-10591</v>
      </c>
      <c r="L618" s="8"/>
    </row>
    <row r="619" spans="1:12" ht="18.75" outlineLevel="1" x14ac:dyDescent="0.3">
      <c r="A619" s="7"/>
      <c r="B619" s="7"/>
      <c r="C619" s="7"/>
      <c r="D619" s="7"/>
      <c r="E619" s="7"/>
      <c r="F619" s="7"/>
      <c r="G619" s="7"/>
      <c r="H619" s="7"/>
      <c r="I619" s="8"/>
      <c r="J619" s="6" t="s">
        <v>2066</v>
      </c>
      <c r="K619" s="9">
        <f>SUBTOTAL(9,K618:K618)</f>
        <v>-10591</v>
      </c>
      <c r="L619" s="8"/>
    </row>
    <row r="620" spans="1:12" ht="18.75" outlineLevel="2" x14ac:dyDescent="0.3">
      <c r="A620" s="7" t="s">
        <v>18</v>
      </c>
      <c r="B620" s="7" t="s">
        <v>833</v>
      </c>
      <c r="C620" s="7" t="s">
        <v>834</v>
      </c>
      <c r="D620" s="7" t="s">
        <v>840</v>
      </c>
      <c r="E620" s="7" t="s">
        <v>22</v>
      </c>
      <c r="F620" s="7" t="s">
        <v>23</v>
      </c>
      <c r="G620" s="7" t="s">
        <v>24</v>
      </c>
      <c r="H620" s="7" t="s">
        <v>24</v>
      </c>
      <c r="I620" s="8" t="s">
        <v>32</v>
      </c>
      <c r="J620" s="7" t="s">
        <v>841</v>
      </c>
      <c r="K620" s="9">
        <v>-9000</v>
      </c>
      <c r="L620" s="8"/>
    </row>
    <row r="621" spans="1:12" ht="18.75" outlineLevel="1" x14ac:dyDescent="0.3">
      <c r="A621" s="7"/>
      <c r="B621" s="7"/>
      <c r="C621" s="7"/>
      <c r="D621" s="7"/>
      <c r="E621" s="7"/>
      <c r="F621" s="7"/>
      <c r="G621" s="7"/>
      <c r="H621" s="7"/>
      <c r="I621" s="8"/>
      <c r="J621" s="6" t="s">
        <v>2067</v>
      </c>
      <c r="K621" s="9">
        <f>SUBTOTAL(9,K620:K620)</f>
        <v>-9000</v>
      </c>
      <c r="L621" s="8"/>
    </row>
    <row r="622" spans="1:12" ht="18.75" outlineLevel="2" x14ac:dyDescent="0.3">
      <c r="A622" s="7" t="s">
        <v>18</v>
      </c>
      <c r="B622" s="7" t="s">
        <v>833</v>
      </c>
      <c r="C622" s="7" t="s">
        <v>834</v>
      </c>
      <c r="D622" s="7" t="s">
        <v>842</v>
      </c>
      <c r="E622" s="7" t="s">
        <v>22</v>
      </c>
      <c r="F622" s="7" t="s">
        <v>35</v>
      </c>
      <c r="G622" s="7" t="s">
        <v>31</v>
      </c>
      <c r="H622" s="7" t="s">
        <v>31</v>
      </c>
      <c r="I622" s="8" t="s">
        <v>32</v>
      </c>
      <c r="J622" s="7" t="s">
        <v>843</v>
      </c>
      <c r="K622" s="9">
        <v>-12616</v>
      </c>
      <c r="L622" s="8"/>
    </row>
    <row r="623" spans="1:12" ht="18.75" outlineLevel="1" x14ac:dyDescent="0.3">
      <c r="A623" s="7"/>
      <c r="B623" s="7"/>
      <c r="C623" s="7"/>
      <c r="D623" s="7"/>
      <c r="E623" s="7"/>
      <c r="F623" s="7"/>
      <c r="G623" s="7"/>
      <c r="H623" s="7"/>
      <c r="I623" s="8"/>
      <c r="J623" s="6" t="s">
        <v>2068</v>
      </c>
      <c r="K623" s="9">
        <f>SUBTOTAL(9,K622:K622)</f>
        <v>-12616</v>
      </c>
      <c r="L623" s="8"/>
    </row>
    <row r="624" spans="1:12" ht="18.75" outlineLevel="2" x14ac:dyDescent="0.3">
      <c r="A624" s="7" t="s">
        <v>18</v>
      </c>
      <c r="B624" s="7" t="s">
        <v>833</v>
      </c>
      <c r="C624" s="7" t="s">
        <v>834</v>
      </c>
      <c r="D624" s="7" t="s">
        <v>844</v>
      </c>
      <c r="E624" s="7" t="s">
        <v>22</v>
      </c>
      <c r="F624" s="7" t="s">
        <v>35</v>
      </c>
      <c r="G624" s="7" t="s">
        <v>241</v>
      </c>
      <c r="H624" s="7" t="s">
        <v>241</v>
      </c>
      <c r="I624" s="8" t="s">
        <v>845</v>
      </c>
      <c r="J624" s="7" t="s">
        <v>846</v>
      </c>
      <c r="K624" s="9">
        <v>-39961</v>
      </c>
      <c r="L624" s="8"/>
    </row>
    <row r="625" spans="1:12" ht="18.75" outlineLevel="1" x14ac:dyDescent="0.3">
      <c r="A625" s="7"/>
      <c r="B625" s="7"/>
      <c r="C625" s="7"/>
      <c r="D625" s="7"/>
      <c r="E625" s="7"/>
      <c r="F625" s="7"/>
      <c r="G625" s="7"/>
      <c r="H625" s="7"/>
      <c r="I625" s="8"/>
      <c r="J625" s="6" t="s">
        <v>2069</v>
      </c>
      <c r="K625" s="9">
        <f>SUBTOTAL(9,K624:K624)</f>
        <v>-39961</v>
      </c>
      <c r="L625" s="8"/>
    </row>
    <row r="626" spans="1:12" ht="18.75" outlineLevel="2" x14ac:dyDescent="0.3">
      <c r="A626" s="7" t="s">
        <v>18</v>
      </c>
      <c r="B626" s="7" t="s">
        <v>833</v>
      </c>
      <c r="C626" s="7" t="s">
        <v>834</v>
      </c>
      <c r="D626" s="7" t="s">
        <v>847</v>
      </c>
      <c r="E626" s="7" t="s">
        <v>22</v>
      </c>
      <c r="F626" s="7" t="s">
        <v>35</v>
      </c>
      <c r="G626" s="7" t="s">
        <v>128</v>
      </c>
      <c r="H626" s="7" t="s">
        <v>128</v>
      </c>
      <c r="I626" s="8" t="s">
        <v>32</v>
      </c>
      <c r="J626" s="7" t="s">
        <v>848</v>
      </c>
      <c r="K626" s="9">
        <v>-12210</v>
      </c>
      <c r="L626" s="8"/>
    </row>
    <row r="627" spans="1:12" ht="18.75" outlineLevel="1" x14ac:dyDescent="0.3">
      <c r="A627" s="7"/>
      <c r="B627" s="7"/>
      <c r="C627" s="7"/>
      <c r="D627" s="7"/>
      <c r="E627" s="7"/>
      <c r="F627" s="7"/>
      <c r="G627" s="7"/>
      <c r="H627" s="7"/>
      <c r="I627" s="8"/>
      <c r="J627" s="6" t="s">
        <v>2070</v>
      </c>
      <c r="K627" s="9">
        <f>SUBTOTAL(9,K626:K626)</f>
        <v>-12210</v>
      </c>
      <c r="L627" s="8"/>
    </row>
    <row r="628" spans="1:12" ht="18.75" outlineLevel="2" x14ac:dyDescent="0.3">
      <c r="A628" s="7" t="s">
        <v>18</v>
      </c>
      <c r="B628" s="7" t="s">
        <v>833</v>
      </c>
      <c r="C628" s="7" t="s">
        <v>834</v>
      </c>
      <c r="D628" s="7" t="s">
        <v>849</v>
      </c>
      <c r="E628" s="7" t="s">
        <v>22</v>
      </c>
      <c r="F628" s="7" t="s">
        <v>35</v>
      </c>
      <c r="G628" s="7" t="s">
        <v>31</v>
      </c>
      <c r="H628" s="7" t="s">
        <v>31</v>
      </c>
      <c r="I628" s="8" t="s">
        <v>32</v>
      </c>
      <c r="J628" s="7" t="s">
        <v>850</v>
      </c>
      <c r="K628" s="9">
        <v>-34151</v>
      </c>
      <c r="L628" s="8"/>
    </row>
    <row r="629" spans="1:12" ht="18.75" outlineLevel="1" x14ac:dyDescent="0.3">
      <c r="A629" s="7"/>
      <c r="B629" s="7"/>
      <c r="C629" s="7"/>
      <c r="D629" s="7"/>
      <c r="E629" s="7"/>
      <c r="F629" s="7"/>
      <c r="G629" s="7"/>
      <c r="H629" s="7"/>
      <c r="I629" s="8"/>
      <c r="J629" s="6" t="s">
        <v>2071</v>
      </c>
      <c r="K629" s="9">
        <f>SUBTOTAL(9,K628:K628)</f>
        <v>-34151</v>
      </c>
      <c r="L629" s="8"/>
    </row>
    <row r="630" spans="1:12" ht="18.75" outlineLevel="2" x14ac:dyDescent="0.3">
      <c r="A630" s="7" t="s">
        <v>18</v>
      </c>
      <c r="B630" s="7" t="s">
        <v>851</v>
      </c>
      <c r="C630" s="7" t="s">
        <v>852</v>
      </c>
      <c r="D630" s="7" t="s">
        <v>853</v>
      </c>
      <c r="E630" s="7" t="s">
        <v>22</v>
      </c>
      <c r="F630" s="7" t="s">
        <v>35</v>
      </c>
      <c r="G630" s="7" t="s">
        <v>514</v>
      </c>
      <c r="H630" s="7" t="s">
        <v>514</v>
      </c>
      <c r="I630" s="8" t="s">
        <v>32</v>
      </c>
      <c r="J630" s="7" t="s">
        <v>854</v>
      </c>
      <c r="K630" s="9">
        <v>-2100</v>
      </c>
      <c r="L630" s="8"/>
    </row>
    <row r="631" spans="1:12" ht="18.75" outlineLevel="2" x14ac:dyDescent="0.3">
      <c r="A631" s="7" t="s">
        <v>18</v>
      </c>
      <c r="B631" s="7" t="s">
        <v>851</v>
      </c>
      <c r="C631" s="7" t="s">
        <v>852</v>
      </c>
      <c r="D631" s="7" t="s">
        <v>855</v>
      </c>
      <c r="E631" s="7" t="s">
        <v>47</v>
      </c>
      <c r="F631" s="7" t="s">
        <v>48</v>
      </c>
      <c r="G631" s="7" t="s">
        <v>514</v>
      </c>
      <c r="H631" s="7" t="s">
        <v>514</v>
      </c>
      <c r="I631" s="8" t="s">
        <v>856</v>
      </c>
      <c r="J631" s="7" t="s">
        <v>854</v>
      </c>
      <c r="K631" s="9">
        <v>2100</v>
      </c>
      <c r="L631" s="8" t="s">
        <v>857</v>
      </c>
    </row>
    <row r="632" spans="1:12" ht="18.75" outlineLevel="1" x14ac:dyDescent="0.3">
      <c r="A632" s="7"/>
      <c r="B632" s="7"/>
      <c r="C632" s="7"/>
      <c r="D632" s="7"/>
      <c r="E632" s="7"/>
      <c r="F632" s="7"/>
      <c r="G632" s="7"/>
      <c r="H632" s="7"/>
      <c r="I632" s="8"/>
      <c r="J632" s="6" t="s">
        <v>2072</v>
      </c>
      <c r="K632" s="9">
        <f>SUBTOTAL(9,K630:K631)</f>
        <v>0</v>
      </c>
      <c r="L632" s="8"/>
    </row>
    <row r="633" spans="1:12" ht="18.75" outlineLevel="2" x14ac:dyDescent="0.3">
      <c r="A633" s="7" t="s">
        <v>18</v>
      </c>
      <c r="B633" s="7" t="s">
        <v>851</v>
      </c>
      <c r="C633" s="7" t="s">
        <v>852</v>
      </c>
      <c r="D633" s="7" t="s">
        <v>858</v>
      </c>
      <c r="E633" s="7" t="s">
        <v>22</v>
      </c>
      <c r="F633" s="7" t="s">
        <v>35</v>
      </c>
      <c r="G633" s="7" t="s">
        <v>514</v>
      </c>
      <c r="H633" s="7" t="s">
        <v>514</v>
      </c>
      <c r="I633" s="8" t="s">
        <v>32</v>
      </c>
      <c r="J633" s="7" t="s">
        <v>859</v>
      </c>
      <c r="K633" s="9">
        <v>-8220</v>
      </c>
      <c r="L633" s="8"/>
    </row>
    <row r="634" spans="1:12" ht="18.75" outlineLevel="2" x14ac:dyDescent="0.3">
      <c r="A634" s="7" t="s">
        <v>18</v>
      </c>
      <c r="B634" s="7" t="s">
        <v>851</v>
      </c>
      <c r="C634" s="7" t="s">
        <v>852</v>
      </c>
      <c r="D634" s="7" t="s">
        <v>860</v>
      </c>
      <c r="E634" s="7" t="s">
        <v>47</v>
      </c>
      <c r="F634" s="7" t="s">
        <v>48</v>
      </c>
      <c r="G634" s="7" t="s">
        <v>514</v>
      </c>
      <c r="H634" s="7" t="s">
        <v>514</v>
      </c>
      <c r="I634" s="8" t="s">
        <v>861</v>
      </c>
      <c r="J634" s="7" t="s">
        <v>859</v>
      </c>
      <c r="K634" s="9">
        <v>8220</v>
      </c>
      <c r="L634" s="8" t="s">
        <v>862</v>
      </c>
    </row>
    <row r="635" spans="1:12" ht="18.75" outlineLevel="1" x14ac:dyDescent="0.3">
      <c r="A635" s="7"/>
      <c r="B635" s="7"/>
      <c r="C635" s="7"/>
      <c r="D635" s="7"/>
      <c r="E635" s="7"/>
      <c r="F635" s="7"/>
      <c r="G635" s="7"/>
      <c r="H635" s="7"/>
      <c r="I635" s="8"/>
      <c r="J635" s="6" t="s">
        <v>2073</v>
      </c>
      <c r="K635" s="9">
        <f>SUBTOTAL(9,K633:K634)</f>
        <v>0</v>
      </c>
      <c r="L635" s="8"/>
    </row>
    <row r="636" spans="1:12" ht="18.75" outlineLevel="2" x14ac:dyDescent="0.3">
      <c r="A636" s="7" t="s">
        <v>18</v>
      </c>
      <c r="B636" s="7" t="s">
        <v>851</v>
      </c>
      <c r="C636" s="7" t="s">
        <v>852</v>
      </c>
      <c r="D636" s="7" t="s">
        <v>863</v>
      </c>
      <c r="E636" s="7" t="s">
        <v>22</v>
      </c>
      <c r="F636" s="7" t="s">
        <v>35</v>
      </c>
      <c r="G636" s="7" t="s">
        <v>864</v>
      </c>
      <c r="H636" s="7" t="s">
        <v>864</v>
      </c>
      <c r="I636" s="8" t="s">
        <v>32</v>
      </c>
      <c r="J636" s="7" t="s">
        <v>865</v>
      </c>
      <c r="K636" s="9">
        <v>-9990</v>
      </c>
      <c r="L636" s="8"/>
    </row>
    <row r="637" spans="1:12" ht="18.75" outlineLevel="2" x14ac:dyDescent="0.3">
      <c r="A637" s="7" t="s">
        <v>18</v>
      </c>
      <c r="B637" s="7" t="s">
        <v>851</v>
      </c>
      <c r="C637" s="7" t="s">
        <v>852</v>
      </c>
      <c r="D637" s="7" t="s">
        <v>866</v>
      </c>
      <c r="E637" s="7" t="s">
        <v>47</v>
      </c>
      <c r="F637" s="7" t="s">
        <v>48</v>
      </c>
      <c r="G637" s="7" t="s">
        <v>864</v>
      </c>
      <c r="H637" s="7" t="s">
        <v>864</v>
      </c>
      <c r="I637" s="8" t="s">
        <v>867</v>
      </c>
      <c r="J637" s="7" t="s">
        <v>865</v>
      </c>
      <c r="K637" s="9">
        <v>9990</v>
      </c>
      <c r="L637" s="8" t="s">
        <v>868</v>
      </c>
    </row>
    <row r="638" spans="1:12" ht="18.75" outlineLevel="1" x14ac:dyDescent="0.3">
      <c r="A638" s="7"/>
      <c r="B638" s="7"/>
      <c r="C638" s="7"/>
      <c r="D638" s="7"/>
      <c r="E638" s="7"/>
      <c r="F638" s="7"/>
      <c r="G638" s="7"/>
      <c r="H638" s="7"/>
      <c r="I638" s="8"/>
      <c r="J638" s="6" t="s">
        <v>2074</v>
      </c>
      <c r="K638" s="9">
        <f>SUBTOTAL(9,K636:K637)</f>
        <v>0</v>
      </c>
      <c r="L638" s="8"/>
    </row>
    <row r="639" spans="1:12" ht="18.75" outlineLevel="2" x14ac:dyDescent="0.3">
      <c r="A639" s="7" t="s">
        <v>18</v>
      </c>
      <c r="B639" s="7" t="s">
        <v>851</v>
      </c>
      <c r="C639" s="7" t="s">
        <v>852</v>
      </c>
      <c r="D639" s="7" t="s">
        <v>869</v>
      </c>
      <c r="E639" s="7" t="s">
        <v>47</v>
      </c>
      <c r="F639" s="7" t="s">
        <v>48</v>
      </c>
      <c r="G639" s="7" t="s">
        <v>864</v>
      </c>
      <c r="H639" s="7" t="s">
        <v>864</v>
      </c>
      <c r="I639" s="8" t="s">
        <v>870</v>
      </c>
      <c r="J639" s="7" t="s">
        <v>871</v>
      </c>
      <c r="K639" s="9">
        <v>3660</v>
      </c>
      <c r="L639" s="8" t="s">
        <v>872</v>
      </c>
    </row>
    <row r="640" spans="1:12" ht="18.75" outlineLevel="2" x14ac:dyDescent="0.3">
      <c r="A640" s="7" t="s">
        <v>18</v>
      </c>
      <c r="B640" s="7" t="s">
        <v>851</v>
      </c>
      <c r="C640" s="7" t="s">
        <v>852</v>
      </c>
      <c r="D640" s="7" t="s">
        <v>873</v>
      </c>
      <c r="E640" s="7" t="s">
        <v>22</v>
      </c>
      <c r="F640" s="7" t="s">
        <v>35</v>
      </c>
      <c r="G640" s="7" t="s">
        <v>864</v>
      </c>
      <c r="H640" s="7" t="s">
        <v>864</v>
      </c>
      <c r="I640" s="8" t="s">
        <v>32</v>
      </c>
      <c r="J640" s="7" t="s">
        <v>871</v>
      </c>
      <c r="K640" s="9">
        <v>-3660</v>
      </c>
      <c r="L640" s="8"/>
    </row>
    <row r="641" spans="1:12" ht="18.75" outlineLevel="1" x14ac:dyDescent="0.3">
      <c r="A641" s="7"/>
      <c r="B641" s="7"/>
      <c r="C641" s="7"/>
      <c r="D641" s="7"/>
      <c r="E641" s="7"/>
      <c r="F641" s="7"/>
      <c r="G641" s="7"/>
      <c r="H641" s="7"/>
      <c r="I641" s="8"/>
      <c r="J641" s="6" t="s">
        <v>2075</v>
      </c>
      <c r="K641" s="9">
        <f>SUBTOTAL(9,K639:K640)</f>
        <v>0</v>
      </c>
      <c r="L641" s="8"/>
    </row>
    <row r="642" spans="1:12" ht="18.75" outlineLevel="2" x14ac:dyDescent="0.3">
      <c r="A642" s="7" t="s">
        <v>18</v>
      </c>
      <c r="B642" s="7" t="s">
        <v>851</v>
      </c>
      <c r="C642" s="7" t="s">
        <v>852</v>
      </c>
      <c r="D642" s="7" t="s">
        <v>874</v>
      </c>
      <c r="E642" s="7" t="s">
        <v>22</v>
      </c>
      <c r="F642" s="7" t="s">
        <v>35</v>
      </c>
      <c r="G642" s="7" t="s">
        <v>31</v>
      </c>
      <c r="H642" s="7" t="s">
        <v>31</v>
      </c>
      <c r="I642" s="8" t="s">
        <v>32</v>
      </c>
      <c r="J642" s="7" t="s">
        <v>875</v>
      </c>
      <c r="K642" s="9">
        <v>-1110</v>
      </c>
      <c r="L642" s="8"/>
    </row>
    <row r="643" spans="1:12" ht="18.75" outlineLevel="1" x14ac:dyDescent="0.3">
      <c r="A643" s="7"/>
      <c r="B643" s="7"/>
      <c r="C643" s="7"/>
      <c r="D643" s="7"/>
      <c r="E643" s="7"/>
      <c r="F643" s="7"/>
      <c r="G643" s="7"/>
      <c r="H643" s="7"/>
      <c r="I643" s="8"/>
      <c r="J643" s="6" t="s">
        <v>2076</v>
      </c>
      <c r="K643" s="9">
        <f>SUBTOTAL(9,K642:K642)</f>
        <v>-1110</v>
      </c>
      <c r="L643" s="8"/>
    </row>
    <row r="644" spans="1:12" ht="18.75" outlineLevel="2" x14ac:dyDescent="0.3">
      <c r="A644" s="7" t="s">
        <v>18</v>
      </c>
      <c r="B644" s="7" t="s">
        <v>851</v>
      </c>
      <c r="C644" s="7" t="s">
        <v>852</v>
      </c>
      <c r="D644" s="7" t="s">
        <v>876</v>
      </c>
      <c r="E644" s="7" t="s">
        <v>47</v>
      </c>
      <c r="F644" s="7" t="s">
        <v>48</v>
      </c>
      <c r="G644" s="7" t="s">
        <v>31</v>
      </c>
      <c r="H644" s="7" t="s">
        <v>31</v>
      </c>
      <c r="I644" s="8" t="s">
        <v>877</v>
      </c>
      <c r="J644" s="7" t="s">
        <v>878</v>
      </c>
      <c r="K644" s="9">
        <v>1110</v>
      </c>
      <c r="L644" s="8" t="s">
        <v>879</v>
      </c>
    </row>
    <row r="645" spans="1:12" ht="18.75" outlineLevel="1" x14ac:dyDescent="0.3">
      <c r="A645" s="7"/>
      <c r="B645" s="7"/>
      <c r="C645" s="7"/>
      <c r="D645" s="7"/>
      <c r="E645" s="7"/>
      <c r="F645" s="7"/>
      <c r="G645" s="7"/>
      <c r="H645" s="7"/>
      <c r="I645" s="8"/>
      <c r="J645" s="6" t="s">
        <v>2077</v>
      </c>
      <c r="K645" s="9">
        <f>SUBTOTAL(9,K644:K644)</f>
        <v>1110</v>
      </c>
      <c r="L645" s="8"/>
    </row>
    <row r="646" spans="1:12" ht="18.75" outlineLevel="2" x14ac:dyDescent="0.3">
      <c r="A646" s="7" t="s">
        <v>18</v>
      </c>
      <c r="B646" s="7" t="s">
        <v>851</v>
      </c>
      <c r="C646" s="7" t="s">
        <v>852</v>
      </c>
      <c r="D646" s="7" t="s">
        <v>880</v>
      </c>
      <c r="E646" s="7" t="s">
        <v>22</v>
      </c>
      <c r="F646" s="7" t="s">
        <v>35</v>
      </c>
      <c r="G646" s="7" t="s">
        <v>31</v>
      </c>
      <c r="H646" s="7" t="s">
        <v>31</v>
      </c>
      <c r="I646" s="8" t="s">
        <v>32</v>
      </c>
      <c r="J646" s="7" t="s">
        <v>881</v>
      </c>
      <c r="K646" s="9">
        <v>-10010</v>
      </c>
      <c r="L646" s="8"/>
    </row>
    <row r="647" spans="1:12" ht="18.75" outlineLevel="2" x14ac:dyDescent="0.3">
      <c r="A647" s="7" t="s">
        <v>18</v>
      </c>
      <c r="B647" s="7" t="s">
        <v>851</v>
      </c>
      <c r="C647" s="7" t="s">
        <v>852</v>
      </c>
      <c r="D647" s="7" t="s">
        <v>882</v>
      </c>
      <c r="E647" s="7" t="s">
        <v>47</v>
      </c>
      <c r="F647" s="7" t="s">
        <v>48</v>
      </c>
      <c r="G647" s="7" t="s">
        <v>31</v>
      </c>
      <c r="H647" s="7" t="s">
        <v>31</v>
      </c>
      <c r="I647" s="8" t="s">
        <v>883</v>
      </c>
      <c r="J647" s="7" t="s">
        <v>881</v>
      </c>
      <c r="K647" s="9">
        <v>10010</v>
      </c>
      <c r="L647" s="8" t="s">
        <v>884</v>
      </c>
    </row>
    <row r="648" spans="1:12" ht="18.75" outlineLevel="1" x14ac:dyDescent="0.3">
      <c r="A648" s="7"/>
      <c r="B648" s="7"/>
      <c r="C648" s="7"/>
      <c r="D648" s="7"/>
      <c r="E648" s="7"/>
      <c r="F648" s="7"/>
      <c r="G648" s="7"/>
      <c r="H648" s="7"/>
      <c r="I648" s="8"/>
      <c r="J648" s="6" t="s">
        <v>2078</v>
      </c>
      <c r="K648" s="9">
        <f>SUBTOTAL(9,K646:K647)</f>
        <v>0</v>
      </c>
      <c r="L648" s="8"/>
    </row>
    <row r="649" spans="1:12" ht="18.75" outlineLevel="2" x14ac:dyDescent="0.3">
      <c r="A649" s="7" t="s">
        <v>18</v>
      </c>
      <c r="B649" s="7" t="s">
        <v>885</v>
      </c>
      <c r="C649" s="7" t="s">
        <v>886</v>
      </c>
      <c r="D649" s="7" t="s">
        <v>887</v>
      </c>
      <c r="E649" s="7" t="s">
        <v>47</v>
      </c>
      <c r="F649" s="7" t="s">
        <v>48</v>
      </c>
      <c r="G649" s="7" t="s">
        <v>31</v>
      </c>
      <c r="H649" s="7" t="s">
        <v>31</v>
      </c>
      <c r="I649" s="8" t="s">
        <v>888</v>
      </c>
      <c r="J649" s="7" t="s">
        <v>889</v>
      </c>
      <c r="K649" s="9">
        <v>700</v>
      </c>
      <c r="L649" s="8"/>
    </row>
    <row r="650" spans="1:12" ht="18.75" outlineLevel="2" x14ac:dyDescent="0.3">
      <c r="A650" s="7" t="s">
        <v>18</v>
      </c>
      <c r="B650" s="7" t="s">
        <v>885</v>
      </c>
      <c r="C650" s="7" t="s">
        <v>886</v>
      </c>
      <c r="D650" s="7" t="s">
        <v>890</v>
      </c>
      <c r="E650" s="7" t="s">
        <v>47</v>
      </c>
      <c r="F650" s="7" t="s">
        <v>48</v>
      </c>
      <c r="G650" s="7" t="s">
        <v>31</v>
      </c>
      <c r="H650" s="7" t="s">
        <v>31</v>
      </c>
      <c r="I650" s="8" t="s">
        <v>891</v>
      </c>
      <c r="J650" s="7" t="s">
        <v>889</v>
      </c>
      <c r="K650" s="9">
        <v>500</v>
      </c>
      <c r="L650" s="8"/>
    </row>
    <row r="651" spans="1:12" ht="18.75" outlineLevel="2" x14ac:dyDescent="0.3">
      <c r="A651" s="7" t="s">
        <v>18</v>
      </c>
      <c r="B651" s="7" t="s">
        <v>885</v>
      </c>
      <c r="C651" s="7" t="s">
        <v>886</v>
      </c>
      <c r="D651" s="7" t="s">
        <v>892</v>
      </c>
      <c r="E651" s="7" t="s">
        <v>22</v>
      </c>
      <c r="F651" s="7" t="s">
        <v>35</v>
      </c>
      <c r="G651" s="7" t="s">
        <v>31</v>
      </c>
      <c r="H651" s="7" t="s">
        <v>31</v>
      </c>
      <c r="I651" s="8" t="s">
        <v>893</v>
      </c>
      <c r="J651" s="7" t="s">
        <v>889</v>
      </c>
      <c r="K651" s="9">
        <v>-8105</v>
      </c>
      <c r="L651" s="8"/>
    </row>
    <row r="652" spans="1:12" ht="18.75" outlineLevel="2" x14ac:dyDescent="0.3">
      <c r="A652" s="7" t="s">
        <v>18</v>
      </c>
      <c r="B652" s="7" t="s">
        <v>885</v>
      </c>
      <c r="C652" s="7" t="s">
        <v>886</v>
      </c>
      <c r="D652" s="7" t="s">
        <v>894</v>
      </c>
      <c r="E652" s="7" t="s">
        <v>47</v>
      </c>
      <c r="F652" s="7" t="s">
        <v>48</v>
      </c>
      <c r="G652" s="7" t="s">
        <v>31</v>
      </c>
      <c r="H652" s="7" t="s">
        <v>31</v>
      </c>
      <c r="I652" s="8" t="s">
        <v>895</v>
      </c>
      <c r="J652" s="7" t="s">
        <v>889</v>
      </c>
      <c r="K652" s="9">
        <v>6905</v>
      </c>
      <c r="L652" s="8"/>
    </row>
    <row r="653" spans="1:12" ht="18.75" outlineLevel="1" x14ac:dyDescent="0.3">
      <c r="A653" s="7"/>
      <c r="B653" s="7"/>
      <c r="C653" s="7"/>
      <c r="D653" s="7"/>
      <c r="E653" s="7"/>
      <c r="F653" s="7"/>
      <c r="G653" s="7"/>
      <c r="H653" s="7"/>
      <c r="I653" s="8"/>
      <c r="J653" s="6" t="s">
        <v>2079</v>
      </c>
      <c r="K653" s="9">
        <f>SUBTOTAL(9,K649:K652)</f>
        <v>0</v>
      </c>
      <c r="L653" s="8"/>
    </row>
    <row r="654" spans="1:12" ht="18.75" outlineLevel="2" x14ac:dyDescent="0.3">
      <c r="A654" s="7" t="s">
        <v>18</v>
      </c>
      <c r="B654" s="7" t="s">
        <v>885</v>
      </c>
      <c r="C654" s="7" t="s">
        <v>886</v>
      </c>
      <c r="D654" s="7" t="s">
        <v>896</v>
      </c>
      <c r="E654" s="7" t="s">
        <v>47</v>
      </c>
      <c r="F654" s="7" t="s">
        <v>48</v>
      </c>
      <c r="G654" s="7" t="s">
        <v>31</v>
      </c>
      <c r="H654" s="7" t="s">
        <v>31</v>
      </c>
      <c r="I654" s="8" t="s">
        <v>897</v>
      </c>
      <c r="J654" s="7" t="s">
        <v>898</v>
      </c>
      <c r="K654" s="9">
        <v>1700</v>
      </c>
      <c r="L654" s="8"/>
    </row>
    <row r="655" spans="1:12" ht="18.75" outlineLevel="2" x14ac:dyDescent="0.3">
      <c r="A655" s="7" t="s">
        <v>18</v>
      </c>
      <c r="B655" s="7" t="s">
        <v>885</v>
      </c>
      <c r="C655" s="7" t="s">
        <v>886</v>
      </c>
      <c r="D655" s="7" t="s">
        <v>899</v>
      </c>
      <c r="E655" s="7" t="s">
        <v>22</v>
      </c>
      <c r="F655" s="7" t="s">
        <v>35</v>
      </c>
      <c r="G655" s="7" t="s">
        <v>31</v>
      </c>
      <c r="H655" s="7" t="s">
        <v>31</v>
      </c>
      <c r="I655" s="8" t="s">
        <v>32</v>
      </c>
      <c r="J655" s="7" t="s">
        <v>898</v>
      </c>
      <c r="K655" s="9">
        <v>-16710</v>
      </c>
      <c r="L655" s="8"/>
    </row>
    <row r="656" spans="1:12" ht="18.75" outlineLevel="2" x14ac:dyDescent="0.3">
      <c r="A656" s="7" t="s">
        <v>18</v>
      </c>
      <c r="B656" s="7" t="s">
        <v>885</v>
      </c>
      <c r="C656" s="7" t="s">
        <v>886</v>
      </c>
      <c r="D656" s="7" t="s">
        <v>900</v>
      </c>
      <c r="E656" s="7" t="s">
        <v>47</v>
      </c>
      <c r="F656" s="7" t="s">
        <v>48</v>
      </c>
      <c r="G656" s="7" t="s">
        <v>31</v>
      </c>
      <c r="H656" s="7" t="s">
        <v>31</v>
      </c>
      <c r="I656" s="8" t="s">
        <v>901</v>
      </c>
      <c r="J656" s="7" t="s">
        <v>898</v>
      </c>
      <c r="K656" s="9">
        <v>5</v>
      </c>
      <c r="L656" s="8"/>
    </row>
    <row r="657" spans="1:12" ht="18.75" outlineLevel="2" x14ac:dyDescent="0.3">
      <c r="A657" s="7" t="s">
        <v>18</v>
      </c>
      <c r="B657" s="7" t="s">
        <v>885</v>
      </c>
      <c r="C657" s="7" t="s">
        <v>886</v>
      </c>
      <c r="D657" s="7" t="s">
        <v>902</v>
      </c>
      <c r="E657" s="7" t="s">
        <v>47</v>
      </c>
      <c r="F657" s="7" t="s">
        <v>48</v>
      </c>
      <c r="G657" s="7" t="s">
        <v>31</v>
      </c>
      <c r="H657" s="7" t="s">
        <v>31</v>
      </c>
      <c r="I657" s="8" t="s">
        <v>903</v>
      </c>
      <c r="J657" s="7" t="s">
        <v>898</v>
      </c>
      <c r="K657" s="9">
        <v>15005</v>
      </c>
      <c r="L657" s="8"/>
    </row>
    <row r="658" spans="1:12" ht="18.75" outlineLevel="1" x14ac:dyDescent="0.3">
      <c r="A658" s="7"/>
      <c r="B658" s="7"/>
      <c r="C658" s="7"/>
      <c r="D658" s="7"/>
      <c r="E658" s="7"/>
      <c r="F658" s="7"/>
      <c r="G658" s="7"/>
      <c r="H658" s="7"/>
      <c r="I658" s="8"/>
      <c r="J658" s="6" t="s">
        <v>2080</v>
      </c>
      <c r="K658" s="9">
        <f>SUBTOTAL(9,K654:K657)</f>
        <v>0</v>
      </c>
      <c r="L658" s="8"/>
    </row>
    <row r="659" spans="1:12" ht="18.75" outlineLevel="2" x14ac:dyDescent="0.3">
      <c r="A659" s="7" t="s">
        <v>18</v>
      </c>
      <c r="B659" s="7" t="s">
        <v>904</v>
      </c>
      <c r="C659" s="7" t="s">
        <v>905</v>
      </c>
      <c r="D659" s="7" t="s">
        <v>906</v>
      </c>
      <c r="E659" s="7" t="s">
        <v>22</v>
      </c>
      <c r="F659" s="7" t="s">
        <v>35</v>
      </c>
      <c r="G659" s="7" t="s">
        <v>31</v>
      </c>
      <c r="H659" s="7" t="s">
        <v>31</v>
      </c>
      <c r="I659" s="8" t="s">
        <v>32</v>
      </c>
      <c r="J659" s="7" t="s">
        <v>907</v>
      </c>
      <c r="K659" s="9">
        <v>-18016</v>
      </c>
      <c r="L659" s="8"/>
    </row>
    <row r="660" spans="1:12" ht="18.75" outlineLevel="1" x14ac:dyDescent="0.3">
      <c r="A660" s="7"/>
      <c r="B660" s="7"/>
      <c r="C660" s="7"/>
      <c r="D660" s="7"/>
      <c r="E660" s="7"/>
      <c r="F660" s="7"/>
      <c r="G660" s="7"/>
      <c r="H660" s="7"/>
      <c r="I660" s="8"/>
      <c r="J660" s="6" t="s">
        <v>2081</v>
      </c>
      <c r="K660" s="9">
        <f>SUBTOTAL(9,K659:K659)</f>
        <v>-18016</v>
      </c>
      <c r="L660" s="8"/>
    </row>
    <row r="661" spans="1:12" ht="18.75" outlineLevel="2" x14ac:dyDescent="0.3">
      <c r="A661" s="7" t="s">
        <v>18</v>
      </c>
      <c r="B661" s="7" t="s">
        <v>904</v>
      </c>
      <c r="C661" s="7" t="s">
        <v>905</v>
      </c>
      <c r="D661" s="7" t="s">
        <v>908</v>
      </c>
      <c r="E661" s="7" t="s">
        <v>22</v>
      </c>
      <c r="F661" s="7" t="s">
        <v>35</v>
      </c>
      <c r="G661" s="7" t="s">
        <v>31</v>
      </c>
      <c r="H661" s="7" t="s">
        <v>31</v>
      </c>
      <c r="I661" s="8" t="s">
        <v>32</v>
      </c>
      <c r="J661" s="7" t="s">
        <v>909</v>
      </c>
      <c r="K661" s="9">
        <v>-13741</v>
      </c>
      <c r="L661" s="8"/>
    </row>
    <row r="662" spans="1:12" ht="18.75" outlineLevel="1" x14ac:dyDescent="0.3">
      <c r="A662" s="7"/>
      <c r="B662" s="7"/>
      <c r="C662" s="7"/>
      <c r="D662" s="7"/>
      <c r="E662" s="7"/>
      <c r="F662" s="7"/>
      <c r="G662" s="7"/>
      <c r="H662" s="7"/>
      <c r="I662" s="8"/>
      <c r="J662" s="6" t="s">
        <v>2082</v>
      </c>
      <c r="K662" s="9">
        <f>SUBTOTAL(9,K661:K661)</f>
        <v>-13741</v>
      </c>
      <c r="L662" s="8"/>
    </row>
    <row r="663" spans="1:12" ht="18.75" outlineLevel="2" x14ac:dyDescent="0.3">
      <c r="A663" s="7" t="s">
        <v>18</v>
      </c>
      <c r="B663" s="7" t="s">
        <v>904</v>
      </c>
      <c r="C663" s="7" t="s">
        <v>905</v>
      </c>
      <c r="D663" s="7" t="s">
        <v>910</v>
      </c>
      <c r="E663" s="7" t="s">
        <v>22</v>
      </c>
      <c r="F663" s="7" t="s">
        <v>35</v>
      </c>
      <c r="G663" s="7" t="s">
        <v>31</v>
      </c>
      <c r="H663" s="7" t="s">
        <v>31</v>
      </c>
      <c r="I663" s="8" t="s">
        <v>32</v>
      </c>
      <c r="J663" s="7" t="s">
        <v>911</v>
      </c>
      <c r="K663" s="9">
        <v>-11078</v>
      </c>
      <c r="L663" s="8"/>
    </row>
    <row r="664" spans="1:12" ht="18.75" outlineLevel="1" x14ac:dyDescent="0.3">
      <c r="A664" s="7"/>
      <c r="B664" s="7"/>
      <c r="C664" s="7"/>
      <c r="D664" s="7"/>
      <c r="E664" s="7"/>
      <c r="F664" s="7"/>
      <c r="G664" s="7"/>
      <c r="H664" s="7"/>
      <c r="I664" s="8"/>
      <c r="J664" s="6" t="s">
        <v>2083</v>
      </c>
      <c r="K664" s="9">
        <f>SUBTOTAL(9,K663:K663)</f>
        <v>-11078</v>
      </c>
      <c r="L664" s="8"/>
    </row>
    <row r="665" spans="1:12" ht="18.75" outlineLevel="2" x14ac:dyDescent="0.3">
      <c r="A665" s="7" t="s">
        <v>18</v>
      </c>
      <c r="B665" s="7" t="s">
        <v>904</v>
      </c>
      <c r="C665" s="7" t="s">
        <v>905</v>
      </c>
      <c r="D665" s="7" t="s">
        <v>912</v>
      </c>
      <c r="E665" s="7" t="s">
        <v>22</v>
      </c>
      <c r="F665" s="7" t="s">
        <v>35</v>
      </c>
      <c r="G665" s="7" t="s">
        <v>31</v>
      </c>
      <c r="H665" s="7" t="s">
        <v>31</v>
      </c>
      <c r="I665" s="8" t="s">
        <v>32</v>
      </c>
      <c r="J665" s="7" t="s">
        <v>913</v>
      </c>
      <c r="K665" s="9">
        <v>-8410</v>
      </c>
      <c r="L665" s="8"/>
    </row>
    <row r="666" spans="1:12" ht="18.75" outlineLevel="1" x14ac:dyDescent="0.3">
      <c r="A666" s="7"/>
      <c r="B666" s="7"/>
      <c r="C666" s="7"/>
      <c r="D666" s="7"/>
      <c r="E666" s="7"/>
      <c r="F666" s="7"/>
      <c r="G666" s="7"/>
      <c r="H666" s="7"/>
      <c r="I666" s="8"/>
      <c r="J666" s="6" t="s">
        <v>2084</v>
      </c>
      <c r="K666" s="9">
        <f>SUBTOTAL(9,K665:K665)</f>
        <v>-8410</v>
      </c>
      <c r="L666" s="8"/>
    </row>
    <row r="667" spans="1:12" ht="18.75" outlineLevel="2" x14ac:dyDescent="0.3">
      <c r="A667" s="7" t="s">
        <v>18</v>
      </c>
      <c r="B667" s="7" t="s">
        <v>904</v>
      </c>
      <c r="C667" s="7" t="s">
        <v>905</v>
      </c>
      <c r="D667" s="7" t="s">
        <v>914</v>
      </c>
      <c r="E667" s="7" t="s">
        <v>22</v>
      </c>
      <c r="F667" s="7" t="s">
        <v>35</v>
      </c>
      <c r="G667" s="7" t="s">
        <v>31</v>
      </c>
      <c r="H667" s="7" t="s">
        <v>31</v>
      </c>
      <c r="I667" s="8" t="s">
        <v>32</v>
      </c>
      <c r="J667" s="7" t="s">
        <v>915</v>
      </c>
      <c r="K667" s="9">
        <v>-15477</v>
      </c>
      <c r="L667" s="8"/>
    </row>
    <row r="668" spans="1:12" ht="18.75" outlineLevel="1" x14ac:dyDescent="0.3">
      <c r="A668" s="7"/>
      <c r="B668" s="7"/>
      <c r="C668" s="7"/>
      <c r="D668" s="7"/>
      <c r="E668" s="7"/>
      <c r="F668" s="7"/>
      <c r="G668" s="7"/>
      <c r="H668" s="7"/>
      <c r="I668" s="8"/>
      <c r="J668" s="6" t="s">
        <v>2085</v>
      </c>
      <c r="K668" s="9">
        <f>SUBTOTAL(9,K667:K667)</f>
        <v>-15477</v>
      </c>
      <c r="L668" s="8"/>
    </row>
    <row r="669" spans="1:12" ht="18.75" outlineLevel="2" x14ac:dyDescent="0.3">
      <c r="A669" s="7" t="s">
        <v>18</v>
      </c>
      <c r="B669" s="7" t="s">
        <v>904</v>
      </c>
      <c r="C669" s="7" t="s">
        <v>905</v>
      </c>
      <c r="D669" s="7" t="s">
        <v>916</v>
      </c>
      <c r="E669" s="7" t="s">
        <v>22</v>
      </c>
      <c r="F669" s="7" t="s">
        <v>35</v>
      </c>
      <c r="G669" s="7" t="s">
        <v>31</v>
      </c>
      <c r="H669" s="7" t="s">
        <v>31</v>
      </c>
      <c r="I669" s="8" t="s">
        <v>32</v>
      </c>
      <c r="J669" s="7" t="s">
        <v>917</v>
      </c>
      <c r="K669" s="9">
        <v>-4520</v>
      </c>
      <c r="L669" s="8"/>
    </row>
    <row r="670" spans="1:12" ht="18.75" outlineLevel="1" x14ac:dyDescent="0.3">
      <c r="A670" s="7"/>
      <c r="B670" s="7"/>
      <c r="C670" s="7"/>
      <c r="D670" s="7"/>
      <c r="E670" s="7"/>
      <c r="F670" s="7"/>
      <c r="G670" s="7"/>
      <c r="H670" s="7"/>
      <c r="I670" s="8"/>
      <c r="J670" s="6" t="s">
        <v>2086</v>
      </c>
      <c r="K670" s="9">
        <f>SUBTOTAL(9,K669:K669)</f>
        <v>-4520</v>
      </c>
      <c r="L670" s="8"/>
    </row>
    <row r="671" spans="1:12" ht="18.75" outlineLevel="2" x14ac:dyDescent="0.3">
      <c r="A671" s="7" t="s">
        <v>18</v>
      </c>
      <c r="B671" s="7" t="s">
        <v>904</v>
      </c>
      <c r="C671" s="7" t="s">
        <v>905</v>
      </c>
      <c r="D671" s="7" t="s">
        <v>918</v>
      </c>
      <c r="E671" s="7" t="s">
        <v>22</v>
      </c>
      <c r="F671" s="7" t="s">
        <v>35</v>
      </c>
      <c r="G671" s="7" t="s">
        <v>31</v>
      </c>
      <c r="H671" s="7" t="s">
        <v>31</v>
      </c>
      <c r="I671" s="8" t="s">
        <v>32</v>
      </c>
      <c r="J671" s="7" t="s">
        <v>919</v>
      </c>
      <c r="K671" s="9">
        <v>-14096</v>
      </c>
      <c r="L671" s="8"/>
    </row>
    <row r="672" spans="1:12" ht="18.75" outlineLevel="1" x14ac:dyDescent="0.3">
      <c r="A672" s="7"/>
      <c r="B672" s="7"/>
      <c r="C672" s="7"/>
      <c r="D672" s="7"/>
      <c r="E672" s="7"/>
      <c r="F672" s="7"/>
      <c r="G672" s="7"/>
      <c r="H672" s="7"/>
      <c r="I672" s="8"/>
      <c r="J672" s="6" t="s">
        <v>2087</v>
      </c>
      <c r="K672" s="9">
        <f>SUBTOTAL(9,K671:K671)</f>
        <v>-14096</v>
      </c>
      <c r="L672" s="8"/>
    </row>
    <row r="673" spans="1:12" ht="18.75" outlineLevel="2" x14ac:dyDescent="0.3">
      <c r="A673" s="7" t="s">
        <v>18</v>
      </c>
      <c r="B673" s="7" t="s">
        <v>904</v>
      </c>
      <c r="C673" s="7" t="s">
        <v>905</v>
      </c>
      <c r="D673" s="7" t="s">
        <v>920</v>
      </c>
      <c r="E673" s="7" t="s">
        <v>22</v>
      </c>
      <c r="F673" s="7" t="s">
        <v>35</v>
      </c>
      <c r="G673" s="7" t="s">
        <v>31</v>
      </c>
      <c r="H673" s="7" t="s">
        <v>31</v>
      </c>
      <c r="I673" s="8" t="s">
        <v>32</v>
      </c>
      <c r="J673" s="7" t="s">
        <v>921</v>
      </c>
      <c r="K673" s="9">
        <v>-12128</v>
      </c>
      <c r="L673" s="8"/>
    </row>
    <row r="674" spans="1:12" ht="18.75" outlineLevel="1" x14ac:dyDescent="0.3">
      <c r="A674" s="7"/>
      <c r="B674" s="7"/>
      <c r="C674" s="7"/>
      <c r="D674" s="7"/>
      <c r="E674" s="7"/>
      <c r="F674" s="7"/>
      <c r="G674" s="7"/>
      <c r="H674" s="7"/>
      <c r="I674" s="8"/>
      <c r="J674" s="6" t="s">
        <v>2088</v>
      </c>
      <c r="K674" s="9">
        <f>SUBTOTAL(9,K673:K673)</f>
        <v>-12128</v>
      </c>
      <c r="L674" s="8"/>
    </row>
    <row r="675" spans="1:12" ht="18.75" outlineLevel="2" x14ac:dyDescent="0.3">
      <c r="A675" s="7" t="s">
        <v>18</v>
      </c>
      <c r="B675" s="7" t="s">
        <v>904</v>
      </c>
      <c r="C675" s="7" t="s">
        <v>905</v>
      </c>
      <c r="D675" s="7" t="s">
        <v>922</v>
      </c>
      <c r="E675" s="7" t="s">
        <v>22</v>
      </c>
      <c r="F675" s="7" t="s">
        <v>35</v>
      </c>
      <c r="G675" s="7" t="s">
        <v>206</v>
      </c>
      <c r="H675" s="7" t="s">
        <v>206</v>
      </c>
      <c r="I675" s="8" t="s">
        <v>32</v>
      </c>
      <c r="J675" s="7" t="s">
        <v>923</v>
      </c>
      <c r="K675" s="9">
        <v>-22505</v>
      </c>
      <c r="L675" s="8"/>
    </row>
    <row r="676" spans="1:12" ht="18.75" outlineLevel="1" x14ac:dyDescent="0.3">
      <c r="A676" s="7"/>
      <c r="B676" s="7"/>
      <c r="C676" s="7"/>
      <c r="D676" s="7"/>
      <c r="E676" s="7"/>
      <c r="F676" s="7"/>
      <c r="G676" s="7"/>
      <c r="H676" s="7"/>
      <c r="I676" s="8"/>
      <c r="J676" s="6" t="s">
        <v>2089</v>
      </c>
      <c r="K676" s="9">
        <f>SUBTOTAL(9,K675:K675)</f>
        <v>-22505</v>
      </c>
      <c r="L676" s="8"/>
    </row>
    <row r="677" spans="1:12" ht="18.75" outlineLevel="2" x14ac:dyDescent="0.3">
      <c r="A677" s="7" t="s">
        <v>18</v>
      </c>
      <c r="B677" s="7" t="s">
        <v>904</v>
      </c>
      <c r="C677" s="7" t="s">
        <v>905</v>
      </c>
      <c r="D677" s="7" t="s">
        <v>924</v>
      </c>
      <c r="E677" s="7" t="s">
        <v>22</v>
      </c>
      <c r="F677" s="7" t="s">
        <v>35</v>
      </c>
      <c r="G677" s="7" t="s">
        <v>31</v>
      </c>
      <c r="H677" s="7" t="s">
        <v>31</v>
      </c>
      <c r="I677" s="8" t="s">
        <v>32</v>
      </c>
      <c r="J677" s="7" t="s">
        <v>925</v>
      </c>
      <c r="K677" s="9">
        <v>-7376</v>
      </c>
      <c r="L677" s="8"/>
    </row>
    <row r="678" spans="1:12" ht="18.75" outlineLevel="1" x14ac:dyDescent="0.3">
      <c r="A678" s="7"/>
      <c r="B678" s="7"/>
      <c r="C678" s="7"/>
      <c r="D678" s="7"/>
      <c r="E678" s="7"/>
      <c r="F678" s="7"/>
      <c r="G678" s="7"/>
      <c r="H678" s="7"/>
      <c r="I678" s="8"/>
      <c r="J678" s="6" t="s">
        <v>2090</v>
      </c>
      <c r="K678" s="9">
        <f>SUBTOTAL(9,K677:K677)</f>
        <v>-7376</v>
      </c>
      <c r="L678" s="8"/>
    </row>
    <row r="679" spans="1:12" ht="18.75" outlineLevel="2" x14ac:dyDescent="0.3">
      <c r="A679" s="7" t="s">
        <v>18</v>
      </c>
      <c r="B679" s="7" t="s">
        <v>926</v>
      </c>
      <c r="C679" s="7" t="s">
        <v>927</v>
      </c>
      <c r="D679" s="7" t="s">
        <v>928</v>
      </c>
      <c r="E679" s="7" t="s">
        <v>22</v>
      </c>
      <c r="F679" s="7" t="s">
        <v>35</v>
      </c>
      <c r="G679" s="7" t="s">
        <v>31</v>
      </c>
      <c r="H679" s="7" t="s">
        <v>31</v>
      </c>
      <c r="I679" s="8" t="s">
        <v>32</v>
      </c>
      <c r="J679" s="7" t="s">
        <v>929</v>
      </c>
      <c r="K679" s="9">
        <v>-14137</v>
      </c>
      <c r="L679" s="8"/>
    </row>
    <row r="680" spans="1:12" ht="18.75" outlineLevel="1" x14ac:dyDescent="0.3">
      <c r="A680" s="7"/>
      <c r="B680" s="7"/>
      <c r="C680" s="7"/>
      <c r="D680" s="7"/>
      <c r="E680" s="7"/>
      <c r="F680" s="7"/>
      <c r="G680" s="7"/>
      <c r="H680" s="7"/>
      <c r="I680" s="8"/>
      <c r="J680" s="6" t="s">
        <v>2091</v>
      </c>
      <c r="K680" s="9">
        <f>SUBTOTAL(9,K679:K679)</f>
        <v>-14137</v>
      </c>
      <c r="L680" s="8"/>
    </row>
    <row r="681" spans="1:12" ht="18.75" outlineLevel="2" x14ac:dyDescent="0.3">
      <c r="A681" s="7" t="s">
        <v>18</v>
      </c>
      <c r="B681" s="7" t="s">
        <v>926</v>
      </c>
      <c r="C681" s="7" t="s">
        <v>927</v>
      </c>
      <c r="D681" s="7" t="s">
        <v>930</v>
      </c>
      <c r="E681" s="7" t="s">
        <v>22</v>
      </c>
      <c r="F681" s="7" t="s">
        <v>35</v>
      </c>
      <c r="G681" s="7" t="s">
        <v>40</v>
      </c>
      <c r="H681" s="7" t="s">
        <v>40</v>
      </c>
      <c r="I681" s="8" t="s">
        <v>32</v>
      </c>
      <c r="J681" s="7" t="s">
        <v>931</v>
      </c>
      <c r="K681" s="9">
        <v>-1441</v>
      </c>
      <c r="L681" s="8"/>
    </row>
    <row r="682" spans="1:12" ht="18.75" outlineLevel="1" x14ac:dyDescent="0.3">
      <c r="A682" s="7"/>
      <c r="B682" s="7"/>
      <c r="C682" s="7"/>
      <c r="D682" s="7"/>
      <c r="E682" s="7"/>
      <c r="F682" s="7"/>
      <c r="G682" s="7"/>
      <c r="H682" s="7"/>
      <c r="I682" s="8"/>
      <c r="J682" s="6" t="s">
        <v>2092</v>
      </c>
      <c r="K682" s="9">
        <f>SUBTOTAL(9,K681:K681)</f>
        <v>-1441</v>
      </c>
      <c r="L682" s="8"/>
    </row>
    <row r="683" spans="1:12" ht="18.75" outlineLevel="2" x14ac:dyDescent="0.3">
      <c r="A683" s="7" t="s">
        <v>18</v>
      </c>
      <c r="B683" s="7" t="s">
        <v>926</v>
      </c>
      <c r="C683" s="7" t="s">
        <v>927</v>
      </c>
      <c r="D683" s="7" t="s">
        <v>932</v>
      </c>
      <c r="E683" s="7" t="s">
        <v>22</v>
      </c>
      <c r="F683" s="7" t="s">
        <v>35</v>
      </c>
      <c r="G683" s="7" t="s">
        <v>31</v>
      </c>
      <c r="H683" s="7" t="s">
        <v>31</v>
      </c>
      <c r="I683" s="8" t="s">
        <v>32</v>
      </c>
      <c r="J683" s="7" t="s">
        <v>933</v>
      </c>
      <c r="K683" s="9">
        <v>-2610</v>
      </c>
      <c r="L683" s="8"/>
    </row>
    <row r="684" spans="1:12" ht="18.75" outlineLevel="1" x14ac:dyDescent="0.3">
      <c r="A684" s="7"/>
      <c r="B684" s="7"/>
      <c r="C684" s="7"/>
      <c r="D684" s="7"/>
      <c r="E684" s="7"/>
      <c r="F684" s="7"/>
      <c r="G684" s="7"/>
      <c r="H684" s="7"/>
      <c r="I684" s="8"/>
      <c r="J684" s="6" t="s">
        <v>2093</v>
      </c>
      <c r="K684" s="9">
        <f>SUBTOTAL(9,K683:K683)</f>
        <v>-2610</v>
      </c>
      <c r="L684" s="8"/>
    </row>
    <row r="685" spans="1:12" ht="18.75" outlineLevel="2" x14ac:dyDescent="0.3">
      <c r="A685" s="7" t="s">
        <v>18</v>
      </c>
      <c r="B685" s="7" t="s">
        <v>926</v>
      </c>
      <c r="C685" s="7" t="s">
        <v>927</v>
      </c>
      <c r="D685" s="7" t="s">
        <v>934</v>
      </c>
      <c r="E685" s="7" t="s">
        <v>22</v>
      </c>
      <c r="F685" s="7" t="s">
        <v>35</v>
      </c>
      <c r="G685" s="7" t="s">
        <v>206</v>
      </c>
      <c r="H685" s="7" t="s">
        <v>206</v>
      </c>
      <c r="I685" s="8" t="s">
        <v>935</v>
      </c>
      <c r="J685" s="7" t="s">
        <v>936</v>
      </c>
      <c r="K685" s="9">
        <v>-11850</v>
      </c>
      <c r="L685" s="8"/>
    </row>
    <row r="686" spans="1:12" ht="18.75" outlineLevel="1" x14ac:dyDescent="0.3">
      <c r="A686" s="7"/>
      <c r="B686" s="7"/>
      <c r="C686" s="7"/>
      <c r="D686" s="7"/>
      <c r="E686" s="7"/>
      <c r="F686" s="7"/>
      <c r="G686" s="7"/>
      <c r="H686" s="7"/>
      <c r="I686" s="8"/>
      <c r="J686" s="6" t="s">
        <v>2094</v>
      </c>
      <c r="K686" s="9">
        <f>SUBTOTAL(9,K685:K685)</f>
        <v>-11850</v>
      </c>
      <c r="L686" s="8"/>
    </row>
    <row r="687" spans="1:12" ht="18.75" outlineLevel="2" x14ac:dyDescent="0.3">
      <c r="A687" s="7" t="s">
        <v>18</v>
      </c>
      <c r="B687" s="7" t="s">
        <v>937</v>
      </c>
      <c r="C687" s="7" t="s">
        <v>938</v>
      </c>
      <c r="D687" s="7" t="s">
        <v>939</v>
      </c>
      <c r="E687" s="7" t="s">
        <v>22</v>
      </c>
      <c r="F687" s="7" t="s">
        <v>35</v>
      </c>
      <c r="G687" s="7" t="s">
        <v>31</v>
      </c>
      <c r="H687" s="7" t="s">
        <v>31</v>
      </c>
      <c r="I687" s="8" t="s">
        <v>32</v>
      </c>
      <c r="J687" s="7" t="s">
        <v>940</v>
      </c>
      <c r="K687" s="9">
        <v>-14065</v>
      </c>
      <c r="L687" s="8"/>
    </row>
    <row r="688" spans="1:12" ht="18.75" outlineLevel="1" x14ac:dyDescent="0.3">
      <c r="A688" s="7"/>
      <c r="B688" s="7"/>
      <c r="C688" s="7"/>
      <c r="D688" s="7"/>
      <c r="E688" s="7"/>
      <c r="F688" s="7"/>
      <c r="G688" s="7"/>
      <c r="H688" s="7"/>
      <c r="I688" s="8"/>
      <c r="J688" s="6" t="s">
        <v>2095</v>
      </c>
      <c r="K688" s="9">
        <f>SUBTOTAL(9,K687:K687)</f>
        <v>-14065</v>
      </c>
      <c r="L688" s="8"/>
    </row>
    <row r="689" spans="1:12" ht="18.75" outlineLevel="2" x14ac:dyDescent="0.3">
      <c r="A689" s="7" t="s">
        <v>18</v>
      </c>
      <c r="B689" s="7" t="s">
        <v>937</v>
      </c>
      <c r="C689" s="7" t="s">
        <v>938</v>
      </c>
      <c r="D689" s="7" t="s">
        <v>941</v>
      </c>
      <c r="E689" s="7" t="s">
        <v>22</v>
      </c>
      <c r="F689" s="7" t="s">
        <v>35</v>
      </c>
      <c r="G689" s="7" t="s">
        <v>31</v>
      </c>
      <c r="H689" s="7" t="s">
        <v>31</v>
      </c>
      <c r="I689" s="8" t="s">
        <v>32</v>
      </c>
      <c r="J689" s="7" t="s">
        <v>942</v>
      </c>
      <c r="K689" s="9">
        <v>-35553</v>
      </c>
      <c r="L689" s="8"/>
    </row>
    <row r="690" spans="1:12" ht="18.75" outlineLevel="1" x14ac:dyDescent="0.3">
      <c r="A690" s="7"/>
      <c r="B690" s="7"/>
      <c r="C690" s="7"/>
      <c r="D690" s="7"/>
      <c r="E690" s="7"/>
      <c r="F690" s="7"/>
      <c r="G690" s="7"/>
      <c r="H690" s="7"/>
      <c r="I690" s="8"/>
      <c r="J690" s="6" t="s">
        <v>2096</v>
      </c>
      <c r="K690" s="9">
        <f>SUBTOTAL(9,K689:K689)</f>
        <v>-35553</v>
      </c>
      <c r="L690" s="8"/>
    </row>
    <row r="691" spans="1:12" ht="18.75" outlineLevel="2" x14ac:dyDescent="0.3">
      <c r="A691" s="7" t="s">
        <v>18</v>
      </c>
      <c r="B691" s="7" t="s">
        <v>937</v>
      </c>
      <c r="C691" s="7" t="s">
        <v>938</v>
      </c>
      <c r="D691" s="7" t="s">
        <v>943</v>
      </c>
      <c r="E691" s="7" t="s">
        <v>22</v>
      </c>
      <c r="F691" s="7" t="s">
        <v>35</v>
      </c>
      <c r="G691" s="7" t="s">
        <v>40</v>
      </c>
      <c r="H691" s="7" t="s">
        <v>40</v>
      </c>
      <c r="I691" s="8" t="s">
        <v>32</v>
      </c>
      <c r="J691" s="7" t="s">
        <v>944</v>
      </c>
      <c r="K691" s="9">
        <v>-11391</v>
      </c>
      <c r="L691" s="8"/>
    </row>
    <row r="692" spans="1:12" ht="18.75" outlineLevel="1" x14ac:dyDescent="0.3">
      <c r="A692" s="7"/>
      <c r="B692" s="7"/>
      <c r="C692" s="7"/>
      <c r="D692" s="7"/>
      <c r="E692" s="7"/>
      <c r="F692" s="7"/>
      <c r="G692" s="7"/>
      <c r="H692" s="7"/>
      <c r="I692" s="8"/>
      <c r="J692" s="6" t="s">
        <v>2097</v>
      </c>
      <c r="K692" s="9">
        <f>SUBTOTAL(9,K691:K691)</f>
        <v>-11391</v>
      </c>
      <c r="L692" s="8"/>
    </row>
    <row r="693" spans="1:12" ht="18.75" outlineLevel="2" x14ac:dyDescent="0.3">
      <c r="A693" s="7" t="s">
        <v>18</v>
      </c>
      <c r="B693" s="7" t="s">
        <v>937</v>
      </c>
      <c r="C693" s="7" t="s">
        <v>938</v>
      </c>
      <c r="D693" s="7" t="s">
        <v>945</v>
      </c>
      <c r="E693" s="7" t="s">
        <v>22</v>
      </c>
      <c r="F693" s="7" t="s">
        <v>35</v>
      </c>
      <c r="G693" s="7" t="s">
        <v>31</v>
      </c>
      <c r="H693" s="7" t="s">
        <v>31</v>
      </c>
      <c r="I693" s="8" t="s">
        <v>32</v>
      </c>
      <c r="J693" s="7" t="s">
        <v>946</v>
      </c>
      <c r="K693" s="9">
        <v>-10330</v>
      </c>
      <c r="L693" s="8"/>
    </row>
    <row r="694" spans="1:12" ht="18.75" outlineLevel="1" x14ac:dyDescent="0.3">
      <c r="A694" s="7"/>
      <c r="B694" s="7"/>
      <c r="C694" s="7"/>
      <c r="D694" s="7"/>
      <c r="E694" s="7"/>
      <c r="F694" s="7"/>
      <c r="G694" s="7"/>
      <c r="H694" s="7"/>
      <c r="I694" s="8"/>
      <c r="J694" s="6" t="s">
        <v>2098</v>
      </c>
      <c r="K694" s="9">
        <f>SUBTOTAL(9,K693:K693)</f>
        <v>-10330</v>
      </c>
      <c r="L694" s="8"/>
    </row>
    <row r="695" spans="1:12" ht="18.75" outlineLevel="2" x14ac:dyDescent="0.3">
      <c r="A695" s="7" t="s">
        <v>18</v>
      </c>
      <c r="B695" s="7" t="s">
        <v>937</v>
      </c>
      <c r="C695" s="7" t="s">
        <v>938</v>
      </c>
      <c r="D695" s="7" t="s">
        <v>947</v>
      </c>
      <c r="E695" s="7" t="s">
        <v>22</v>
      </c>
      <c r="F695" s="7" t="s">
        <v>35</v>
      </c>
      <c r="G695" s="7" t="s">
        <v>40</v>
      </c>
      <c r="H695" s="7" t="s">
        <v>40</v>
      </c>
      <c r="I695" s="8" t="s">
        <v>32</v>
      </c>
      <c r="J695" s="7" t="s">
        <v>948</v>
      </c>
      <c r="K695" s="9">
        <v>-12195</v>
      </c>
      <c r="L695" s="8"/>
    </row>
    <row r="696" spans="1:12" ht="18.75" outlineLevel="1" x14ac:dyDescent="0.3">
      <c r="A696" s="7"/>
      <c r="B696" s="7"/>
      <c r="C696" s="7"/>
      <c r="D696" s="7"/>
      <c r="E696" s="7"/>
      <c r="F696" s="7"/>
      <c r="G696" s="7"/>
      <c r="H696" s="7"/>
      <c r="I696" s="8"/>
      <c r="J696" s="6" t="s">
        <v>2099</v>
      </c>
      <c r="K696" s="9">
        <f>SUBTOTAL(9,K695:K695)</f>
        <v>-12195</v>
      </c>
      <c r="L696" s="8"/>
    </row>
    <row r="697" spans="1:12" ht="18.75" outlineLevel="2" x14ac:dyDescent="0.3">
      <c r="A697" s="7" t="s">
        <v>18</v>
      </c>
      <c r="B697" s="7" t="s">
        <v>937</v>
      </c>
      <c r="C697" s="7" t="s">
        <v>938</v>
      </c>
      <c r="D697" s="7" t="s">
        <v>949</v>
      </c>
      <c r="E697" s="7" t="s">
        <v>22</v>
      </c>
      <c r="F697" s="7" t="s">
        <v>35</v>
      </c>
      <c r="G697" s="7" t="s">
        <v>125</v>
      </c>
      <c r="H697" s="7" t="s">
        <v>125</v>
      </c>
      <c r="I697" s="8" t="s">
        <v>32</v>
      </c>
      <c r="J697" s="7" t="s">
        <v>950</v>
      </c>
      <c r="K697" s="9">
        <v>-22001</v>
      </c>
      <c r="L697" s="8"/>
    </row>
    <row r="698" spans="1:12" ht="18.75" outlineLevel="1" x14ac:dyDescent="0.3">
      <c r="A698" s="7"/>
      <c r="B698" s="7"/>
      <c r="C698" s="7"/>
      <c r="D698" s="7"/>
      <c r="E698" s="7"/>
      <c r="F698" s="7"/>
      <c r="G698" s="7"/>
      <c r="H698" s="7"/>
      <c r="I698" s="8"/>
      <c r="J698" s="6" t="s">
        <v>2100</v>
      </c>
      <c r="K698" s="9">
        <f>SUBTOTAL(9,K697:K697)</f>
        <v>-22001</v>
      </c>
      <c r="L698" s="8"/>
    </row>
    <row r="699" spans="1:12" ht="18.75" outlineLevel="2" x14ac:dyDescent="0.3">
      <c r="A699" s="7" t="s">
        <v>18</v>
      </c>
      <c r="B699" s="7" t="s">
        <v>937</v>
      </c>
      <c r="C699" s="7" t="s">
        <v>938</v>
      </c>
      <c r="D699" s="7" t="s">
        <v>951</v>
      </c>
      <c r="E699" s="7" t="s">
        <v>22</v>
      </c>
      <c r="F699" s="7" t="s">
        <v>35</v>
      </c>
      <c r="G699" s="7" t="s">
        <v>206</v>
      </c>
      <c r="H699" s="7" t="s">
        <v>206</v>
      </c>
      <c r="I699" s="8" t="s">
        <v>32</v>
      </c>
      <c r="J699" s="7" t="s">
        <v>952</v>
      </c>
      <c r="K699" s="9">
        <v>-9062</v>
      </c>
      <c r="L699" s="8"/>
    </row>
    <row r="700" spans="1:12" ht="18.75" outlineLevel="1" x14ac:dyDescent="0.3">
      <c r="A700" s="7"/>
      <c r="B700" s="7"/>
      <c r="C700" s="7"/>
      <c r="D700" s="7"/>
      <c r="E700" s="7"/>
      <c r="F700" s="7"/>
      <c r="G700" s="7"/>
      <c r="H700" s="7"/>
      <c r="I700" s="8"/>
      <c r="J700" s="6" t="s">
        <v>2101</v>
      </c>
      <c r="K700" s="9">
        <f>SUBTOTAL(9,K699:K699)</f>
        <v>-9062</v>
      </c>
      <c r="L700" s="8"/>
    </row>
    <row r="701" spans="1:12" ht="18.75" outlineLevel="2" x14ac:dyDescent="0.3">
      <c r="A701" s="7" t="s">
        <v>18</v>
      </c>
      <c r="B701" s="7" t="s">
        <v>937</v>
      </c>
      <c r="C701" s="7" t="s">
        <v>938</v>
      </c>
      <c r="D701" s="7" t="s">
        <v>953</v>
      </c>
      <c r="E701" s="7" t="s">
        <v>22</v>
      </c>
      <c r="F701" s="7" t="s">
        <v>35</v>
      </c>
      <c r="G701" s="7" t="s">
        <v>137</v>
      </c>
      <c r="H701" s="7" t="s">
        <v>137</v>
      </c>
      <c r="I701" s="8" t="s">
        <v>32</v>
      </c>
      <c r="J701" s="7" t="s">
        <v>954</v>
      </c>
      <c r="K701" s="9">
        <v>-20</v>
      </c>
      <c r="L701" s="8"/>
    </row>
    <row r="702" spans="1:12" ht="18.75" outlineLevel="1" x14ac:dyDescent="0.3">
      <c r="A702" s="7"/>
      <c r="B702" s="7"/>
      <c r="C702" s="7"/>
      <c r="D702" s="7"/>
      <c r="E702" s="7"/>
      <c r="F702" s="7"/>
      <c r="G702" s="7"/>
      <c r="H702" s="7"/>
      <c r="I702" s="8"/>
      <c r="J702" s="6" t="s">
        <v>2102</v>
      </c>
      <c r="K702" s="9">
        <f>SUBTOTAL(9,K701:K701)</f>
        <v>-20</v>
      </c>
      <c r="L702" s="8"/>
    </row>
    <row r="703" spans="1:12" ht="18.75" outlineLevel="2" x14ac:dyDescent="0.3">
      <c r="A703" s="7" t="s">
        <v>18</v>
      </c>
      <c r="B703" s="7" t="s">
        <v>937</v>
      </c>
      <c r="C703" s="7" t="s">
        <v>938</v>
      </c>
      <c r="D703" s="7" t="s">
        <v>955</v>
      </c>
      <c r="E703" s="7" t="s">
        <v>22</v>
      </c>
      <c r="F703" s="7" t="s">
        <v>35</v>
      </c>
      <c r="G703" s="7" t="s">
        <v>31</v>
      </c>
      <c r="H703" s="7" t="s">
        <v>31</v>
      </c>
      <c r="I703" s="8" t="s">
        <v>32</v>
      </c>
      <c r="J703" s="7" t="s">
        <v>956</v>
      </c>
      <c r="K703" s="9">
        <v>-13235</v>
      </c>
      <c r="L703" s="8"/>
    </row>
    <row r="704" spans="1:12" ht="18.75" outlineLevel="1" x14ac:dyDescent="0.3">
      <c r="A704" s="7"/>
      <c r="B704" s="7"/>
      <c r="C704" s="7"/>
      <c r="D704" s="7"/>
      <c r="E704" s="7"/>
      <c r="F704" s="7"/>
      <c r="G704" s="7"/>
      <c r="H704" s="7"/>
      <c r="I704" s="8"/>
      <c r="J704" s="6" t="s">
        <v>2103</v>
      </c>
      <c r="K704" s="9">
        <f>SUBTOTAL(9,K703:K703)</f>
        <v>-13235</v>
      </c>
      <c r="L704" s="8"/>
    </row>
    <row r="705" spans="1:12" ht="18.75" outlineLevel="2" x14ac:dyDescent="0.3">
      <c r="A705" s="7" t="s">
        <v>18</v>
      </c>
      <c r="B705" s="7" t="s">
        <v>937</v>
      </c>
      <c r="C705" s="7" t="s">
        <v>938</v>
      </c>
      <c r="D705" s="7" t="s">
        <v>957</v>
      </c>
      <c r="E705" s="7" t="s">
        <v>22</v>
      </c>
      <c r="F705" s="7" t="s">
        <v>35</v>
      </c>
      <c r="G705" s="7" t="s">
        <v>40</v>
      </c>
      <c r="H705" s="7" t="s">
        <v>40</v>
      </c>
      <c r="I705" s="8" t="s">
        <v>32</v>
      </c>
      <c r="J705" s="7" t="s">
        <v>958</v>
      </c>
      <c r="K705" s="9">
        <v>-17160</v>
      </c>
      <c r="L705" s="8"/>
    </row>
    <row r="706" spans="1:12" ht="18.75" outlineLevel="1" x14ac:dyDescent="0.3">
      <c r="A706" s="7"/>
      <c r="B706" s="7"/>
      <c r="C706" s="7"/>
      <c r="D706" s="7"/>
      <c r="E706" s="7"/>
      <c r="F706" s="7"/>
      <c r="G706" s="7"/>
      <c r="H706" s="7"/>
      <c r="I706" s="8"/>
      <c r="J706" s="6" t="s">
        <v>2104</v>
      </c>
      <c r="K706" s="9">
        <f>SUBTOTAL(9,K705:K705)</f>
        <v>-17160</v>
      </c>
      <c r="L706" s="8"/>
    </row>
    <row r="707" spans="1:12" ht="18.75" outlineLevel="2" x14ac:dyDescent="0.3">
      <c r="A707" s="7" t="s">
        <v>18</v>
      </c>
      <c r="B707" s="7" t="s">
        <v>937</v>
      </c>
      <c r="C707" s="7" t="s">
        <v>938</v>
      </c>
      <c r="D707" s="7" t="s">
        <v>959</v>
      </c>
      <c r="E707" s="7" t="s">
        <v>22</v>
      </c>
      <c r="F707" s="7" t="s">
        <v>35</v>
      </c>
      <c r="G707" s="7" t="s">
        <v>206</v>
      </c>
      <c r="H707" s="7" t="s">
        <v>206</v>
      </c>
      <c r="I707" s="8" t="s">
        <v>32</v>
      </c>
      <c r="J707" s="7" t="s">
        <v>960</v>
      </c>
      <c r="K707" s="9">
        <v>-7670</v>
      </c>
      <c r="L707" s="8"/>
    </row>
    <row r="708" spans="1:12" ht="18.75" outlineLevel="1" x14ac:dyDescent="0.3">
      <c r="A708" s="7"/>
      <c r="B708" s="7"/>
      <c r="C708" s="7"/>
      <c r="D708" s="7"/>
      <c r="E708" s="7"/>
      <c r="F708" s="7"/>
      <c r="G708" s="7"/>
      <c r="H708" s="7"/>
      <c r="I708" s="8"/>
      <c r="J708" s="6" t="s">
        <v>2105</v>
      </c>
      <c r="K708" s="9">
        <f>SUBTOTAL(9,K707:K707)</f>
        <v>-7670</v>
      </c>
      <c r="L708" s="8"/>
    </row>
    <row r="709" spans="1:12" ht="18.75" outlineLevel="2" x14ac:dyDescent="0.3">
      <c r="A709" s="7" t="s">
        <v>18</v>
      </c>
      <c r="B709" s="7" t="s">
        <v>961</v>
      </c>
      <c r="C709" s="7" t="s">
        <v>962</v>
      </c>
      <c r="D709" s="7" t="s">
        <v>963</v>
      </c>
      <c r="E709" s="7" t="s">
        <v>22</v>
      </c>
      <c r="F709" s="7" t="s">
        <v>35</v>
      </c>
      <c r="G709" s="7" t="s">
        <v>31</v>
      </c>
      <c r="H709" s="7" t="s">
        <v>31</v>
      </c>
      <c r="I709" s="8" t="s">
        <v>32</v>
      </c>
      <c r="J709" s="7" t="s">
        <v>964</v>
      </c>
      <c r="K709" s="9">
        <v>-3100</v>
      </c>
      <c r="L709" s="8"/>
    </row>
    <row r="710" spans="1:12" ht="18.75" outlineLevel="1" x14ac:dyDescent="0.3">
      <c r="A710" s="7"/>
      <c r="B710" s="7"/>
      <c r="C710" s="7"/>
      <c r="D710" s="7"/>
      <c r="E710" s="7"/>
      <c r="F710" s="7"/>
      <c r="G710" s="7"/>
      <c r="H710" s="7"/>
      <c r="I710" s="8"/>
      <c r="J710" s="6" t="s">
        <v>2106</v>
      </c>
      <c r="K710" s="9">
        <f>SUBTOTAL(9,K709:K709)</f>
        <v>-3100</v>
      </c>
      <c r="L710" s="8"/>
    </row>
    <row r="711" spans="1:12" ht="18.75" outlineLevel="2" x14ac:dyDescent="0.3">
      <c r="A711" s="7" t="s">
        <v>18</v>
      </c>
      <c r="B711" s="7" t="s">
        <v>961</v>
      </c>
      <c r="C711" s="7" t="s">
        <v>962</v>
      </c>
      <c r="D711" s="7" t="s">
        <v>965</v>
      </c>
      <c r="E711" s="7" t="s">
        <v>22</v>
      </c>
      <c r="F711" s="7" t="s">
        <v>35</v>
      </c>
      <c r="G711" s="7" t="s">
        <v>31</v>
      </c>
      <c r="H711" s="7" t="s">
        <v>31</v>
      </c>
      <c r="I711" s="8" t="s">
        <v>32</v>
      </c>
      <c r="J711" s="7" t="s">
        <v>966</v>
      </c>
      <c r="K711" s="9">
        <v>-10445</v>
      </c>
      <c r="L711" s="8"/>
    </row>
    <row r="712" spans="1:12" ht="18.75" outlineLevel="1" x14ac:dyDescent="0.3">
      <c r="A712" s="7"/>
      <c r="B712" s="7"/>
      <c r="C712" s="7"/>
      <c r="D712" s="7"/>
      <c r="E712" s="7"/>
      <c r="F712" s="7"/>
      <c r="G712" s="7"/>
      <c r="H712" s="7"/>
      <c r="I712" s="8"/>
      <c r="J712" s="6" t="s">
        <v>2107</v>
      </c>
      <c r="K712" s="9">
        <f>SUBTOTAL(9,K711:K711)</f>
        <v>-10445</v>
      </c>
      <c r="L712" s="8"/>
    </row>
    <row r="713" spans="1:12" ht="18.75" outlineLevel="2" x14ac:dyDescent="0.3">
      <c r="A713" s="7" t="s">
        <v>18</v>
      </c>
      <c r="B713" s="7" t="s">
        <v>961</v>
      </c>
      <c r="C713" s="7" t="s">
        <v>962</v>
      </c>
      <c r="D713" s="7" t="s">
        <v>967</v>
      </c>
      <c r="E713" s="7" t="s">
        <v>22</v>
      </c>
      <c r="F713" s="7" t="s">
        <v>35</v>
      </c>
      <c r="G713" s="7" t="s">
        <v>31</v>
      </c>
      <c r="H713" s="7" t="s">
        <v>31</v>
      </c>
      <c r="I713" s="8" t="s">
        <v>968</v>
      </c>
      <c r="J713" s="7" t="s">
        <v>969</v>
      </c>
      <c r="K713" s="9">
        <v>-45686</v>
      </c>
      <c r="L713" s="8"/>
    </row>
    <row r="714" spans="1:12" ht="18.75" outlineLevel="1" x14ac:dyDescent="0.3">
      <c r="A714" s="7"/>
      <c r="B714" s="7"/>
      <c r="C714" s="7"/>
      <c r="D714" s="7"/>
      <c r="E714" s="7"/>
      <c r="F714" s="7"/>
      <c r="G714" s="7"/>
      <c r="H714" s="7"/>
      <c r="I714" s="8"/>
      <c r="J714" s="6" t="s">
        <v>2108</v>
      </c>
      <c r="K714" s="9">
        <f>SUBTOTAL(9,K713:K713)</f>
        <v>-45686</v>
      </c>
      <c r="L714" s="8"/>
    </row>
    <row r="715" spans="1:12" ht="18.75" outlineLevel="2" x14ac:dyDescent="0.3">
      <c r="A715" s="7" t="s">
        <v>18</v>
      </c>
      <c r="B715" s="7" t="s">
        <v>961</v>
      </c>
      <c r="C715" s="7" t="s">
        <v>962</v>
      </c>
      <c r="D715" s="7" t="s">
        <v>970</v>
      </c>
      <c r="E715" s="7" t="s">
        <v>22</v>
      </c>
      <c r="F715" s="7" t="s">
        <v>35</v>
      </c>
      <c r="G715" s="7" t="s">
        <v>31</v>
      </c>
      <c r="H715" s="7" t="s">
        <v>31</v>
      </c>
      <c r="I715" s="8" t="s">
        <v>968</v>
      </c>
      <c r="J715" s="7" t="s">
        <v>971</v>
      </c>
      <c r="K715" s="9">
        <v>-12806</v>
      </c>
      <c r="L715" s="8"/>
    </row>
    <row r="716" spans="1:12" ht="18.75" outlineLevel="1" x14ac:dyDescent="0.3">
      <c r="A716" s="7"/>
      <c r="B716" s="7"/>
      <c r="C716" s="7"/>
      <c r="D716" s="7"/>
      <c r="E716" s="7"/>
      <c r="F716" s="7"/>
      <c r="G716" s="7"/>
      <c r="H716" s="7"/>
      <c r="I716" s="8"/>
      <c r="J716" s="6" t="s">
        <v>2109</v>
      </c>
      <c r="K716" s="9">
        <f>SUBTOTAL(9,K715:K715)</f>
        <v>-12806</v>
      </c>
      <c r="L716" s="8"/>
    </row>
    <row r="717" spans="1:12" ht="18.75" outlineLevel="2" x14ac:dyDescent="0.3">
      <c r="A717" s="7" t="s">
        <v>18</v>
      </c>
      <c r="B717" s="7" t="s">
        <v>961</v>
      </c>
      <c r="C717" s="7" t="s">
        <v>962</v>
      </c>
      <c r="D717" s="7" t="s">
        <v>972</v>
      </c>
      <c r="E717" s="7" t="s">
        <v>22</v>
      </c>
      <c r="F717" s="7" t="s">
        <v>35</v>
      </c>
      <c r="G717" s="7" t="s">
        <v>31</v>
      </c>
      <c r="H717" s="7" t="s">
        <v>31</v>
      </c>
      <c r="I717" s="8" t="s">
        <v>968</v>
      </c>
      <c r="J717" s="7" t="s">
        <v>973</v>
      </c>
      <c r="K717" s="9">
        <v>-12977</v>
      </c>
      <c r="L717" s="8"/>
    </row>
    <row r="718" spans="1:12" ht="18.75" outlineLevel="1" x14ac:dyDescent="0.3">
      <c r="A718" s="7"/>
      <c r="B718" s="7"/>
      <c r="C718" s="7"/>
      <c r="D718" s="7"/>
      <c r="E718" s="7"/>
      <c r="F718" s="7"/>
      <c r="G718" s="7"/>
      <c r="H718" s="7"/>
      <c r="I718" s="8"/>
      <c r="J718" s="6" t="s">
        <v>2110</v>
      </c>
      <c r="K718" s="9">
        <f>SUBTOTAL(9,K717:K717)</f>
        <v>-12977</v>
      </c>
      <c r="L718" s="8"/>
    </row>
    <row r="719" spans="1:12" ht="18.75" outlineLevel="2" x14ac:dyDescent="0.3">
      <c r="A719" s="7" t="s">
        <v>18</v>
      </c>
      <c r="B719" s="7" t="s">
        <v>961</v>
      </c>
      <c r="C719" s="7" t="s">
        <v>962</v>
      </c>
      <c r="D719" s="7" t="s">
        <v>974</v>
      </c>
      <c r="E719" s="7" t="s">
        <v>22</v>
      </c>
      <c r="F719" s="7" t="s">
        <v>35</v>
      </c>
      <c r="G719" s="7" t="s">
        <v>31</v>
      </c>
      <c r="H719" s="7" t="s">
        <v>31</v>
      </c>
      <c r="I719" s="8" t="s">
        <v>32</v>
      </c>
      <c r="J719" s="7" t="s">
        <v>975</v>
      </c>
      <c r="K719" s="9">
        <v>-13919</v>
      </c>
      <c r="L719" s="8"/>
    </row>
    <row r="720" spans="1:12" ht="18.75" outlineLevel="1" x14ac:dyDescent="0.3">
      <c r="A720" s="7"/>
      <c r="B720" s="7"/>
      <c r="C720" s="7"/>
      <c r="D720" s="7"/>
      <c r="E720" s="7"/>
      <c r="F720" s="7"/>
      <c r="G720" s="7"/>
      <c r="H720" s="7"/>
      <c r="I720" s="8"/>
      <c r="J720" s="6" t="s">
        <v>2111</v>
      </c>
      <c r="K720" s="9">
        <f>SUBTOTAL(9,K719:K719)</f>
        <v>-13919</v>
      </c>
      <c r="L720" s="8"/>
    </row>
    <row r="721" spans="1:12" ht="18.75" outlineLevel="2" x14ac:dyDescent="0.3">
      <c r="A721" s="7" t="s">
        <v>18</v>
      </c>
      <c r="B721" s="7" t="s">
        <v>961</v>
      </c>
      <c r="C721" s="7" t="s">
        <v>962</v>
      </c>
      <c r="D721" s="7" t="s">
        <v>976</v>
      </c>
      <c r="E721" s="7" t="s">
        <v>22</v>
      </c>
      <c r="F721" s="7" t="s">
        <v>35</v>
      </c>
      <c r="G721" s="7" t="s">
        <v>40</v>
      </c>
      <c r="H721" s="7" t="s">
        <v>40</v>
      </c>
      <c r="I721" s="8" t="s">
        <v>32</v>
      </c>
      <c r="J721" s="7" t="s">
        <v>977</v>
      </c>
      <c r="K721" s="9">
        <v>-15577</v>
      </c>
      <c r="L721" s="8"/>
    </row>
    <row r="722" spans="1:12" ht="18.75" outlineLevel="1" x14ac:dyDescent="0.3">
      <c r="A722" s="7"/>
      <c r="B722" s="7"/>
      <c r="C722" s="7"/>
      <c r="D722" s="7"/>
      <c r="E722" s="7"/>
      <c r="F722" s="7"/>
      <c r="G722" s="7"/>
      <c r="H722" s="7"/>
      <c r="I722" s="8"/>
      <c r="J722" s="6" t="s">
        <v>2112</v>
      </c>
      <c r="K722" s="9">
        <f>SUBTOTAL(9,K721:K721)</f>
        <v>-15577</v>
      </c>
      <c r="L722" s="8"/>
    </row>
    <row r="723" spans="1:12" ht="18.75" outlineLevel="2" x14ac:dyDescent="0.3">
      <c r="A723" s="7" t="s">
        <v>18</v>
      </c>
      <c r="B723" s="7" t="s">
        <v>978</v>
      </c>
      <c r="C723" s="7" t="s">
        <v>979</v>
      </c>
      <c r="D723" s="7" t="s">
        <v>980</v>
      </c>
      <c r="E723" s="7" t="s">
        <v>22</v>
      </c>
      <c r="F723" s="7" t="s">
        <v>35</v>
      </c>
      <c r="G723" s="7" t="s">
        <v>40</v>
      </c>
      <c r="H723" s="7" t="s">
        <v>40</v>
      </c>
      <c r="I723" s="8" t="s">
        <v>32</v>
      </c>
      <c r="J723" s="7" t="s">
        <v>981</v>
      </c>
      <c r="K723" s="9">
        <v>-7241</v>
      </c>
      <c r="L723" s="8"/>
    </row>
    <row r="724" spans="1:12" ht="18.75" outlineLevel="1" x14ac:dyDescent="0.3">
      <c r="A724" s="7"/>
      <c r="B724" s="7"/>
      <c r="C724" s="7"/>
      <c r="D724" s="7"/>
      <c r="E724" s="7"/>
      <c r="F724" s="7"/>
      <c r="G724" s="7"/>
      <c r="H724" s="7"/>
      <c r="I724" s="8"/>
      <c r="J724" s="6" t="s">
        <v>2113</v>
      </c>
      <c r="K724" s="9">
        <f>SUBTOTAL(9,K723:K723)</f>
        <v>-7241</v>
      </c>
      <c r="L724" s="8"/>
    </row>
    <row r="725" spans="1:12" ht="18.75" outlineLevel="2" x14ac:dyDescent="0.3">
      <c r="A725" s="7" t="s">
        <v>18</v>
      </c>
      <c r="B725" s="7" t="s">
        <v>978</v>
      </c>
      <c r="C725" s="7" t="s">
        <v>979</v>
      </c>
      <c r="D725" s="7" t="s">
        <v>982</v>
      </c>
      <c r="E725" s="7" t="s">
        <v>22</v>
      </c>
      <c r="F725" s="7" t="s">
        <v>35</v>
      </c>
      <c r="G725" s="7" t="s">
        <v>40</v>
      </c>
      <c r="H725" s="7" t="s">
        <v>40</v>
      </c>
      <c r="I725" s="8" t="s">
        <v>32</v>
      </c>
      <c r="J725" s="7" t="s">
        <v>983</v>
      </c>
      <c r="K725" s="9">
        <v>-12240</v>
      </c>
      <c r="L725" s="8"/>
    </row>
    <row r="726" spans="1:12" ht="18.75" outlineLevel="1" x14ac:dyDescent="0.3">
      <c r="A726" s="7"/>
      <c r="B726" s="7"/>
      <c r="C726" s="7"/>
      <c r="D726" s="7"/>
      <c r="E726" s="7"/>
      <c r="F726" s="7"/>
      <c r="G726" s="7"/>
      <c r="H726" s="7"/>
      <c r="I726" s="8"/>
      <c r="J726" s="6" t="s">
        <v>2114</v>
      </c>
      <c r="K726" s="9">
        <f>SUBTOTAL(9,K725:K725)</f>
        <v>-12240</v>
      </c>
      <c r="L726" s="8"/>
    </row>
    <row r="727" spans="1:12" ht="18.75" outlineLevel="2" x14ac:dyDescent="0.3">
      <c r="A727" s="7" t="s">
        <v>18</v>
      </c>
      <c r="B727" s="7" t="s">
        <v>978</v>
      </c>
      <c r="C727" s="7" t="s">
        <v>979</v>
      </c>
      <c r="D727" s="7" t="s">
        <v>984</v>
      </c>
      <c r="E727" s="7" t="s">
        <v>22</v>
      </c>
      <c r="F727" s="7" t="s">
        <v>30</v>
      </c>
      <c r="G727" s="7" t="s">
        <v>108</v>
      </c>
      <c r="H727" s="7" t="s">
        <v>108</v>
      </c>
      <c r="I727" s="8" t="s">
        <v>32</v>
      </c>
      <c r="J727" s="7" t="s">
        <v>985</v>
      </c>
      <c r="K727" s="9">
        <v>-25700</v>
      </c>
      <c r="L727" s="8"/>
    </row>
    <row r="728" spans="1:12" ht="18.75" outlineLevel="1" x14ac:dyDescent="0.3">
      <c r="A728" s="7"/>
      <c r="B728" s="7"/>
      <c r="C728" s="7"/>
      <c r="D728" s="7"/>
      <c r="E728" s="7"/>
      <c r="F728" s="7"/>
      <c r="G728" s="7"/>
      <c r="H728" s="7"/>
      <c r="I728" s="8"/>
      <c r="J728" s="6" t="s">
        <v>2115</v>
      </c>
      <c r="K728" s="9">
        <f>SUBTOTAL(9,K727:K727)</f>
        <v>-25700</v>
      </c>
      <c r="L728" s="8"/>
    </row>
    <row r="729" spans="1:12" ht="18.75" outlineLevel="2" x14ac:dyDescent="0.3">
      <c r="A729" s="7" t="s">
        <v>18</v>
      </c>
      <c r="B729" s="7" t="s">
        <v>978</v>
      </c>
      <c r="C729" s="7" t="s">
        <v>979</v>
      </c>
      <c r="D729" s="7" t="s">
        <v>986</v>
      </c>
      <c r="E729" s="7" t="s">
        <v>22</v>
      </c>
      <c r="F729" s="7" t="s">
        <v>35</v>
      </c>
      <c r="G729" s="7" t="s">
        <v>31</v>
      </c>
      <c r="H729" s="7" t="s">
        <v>31</v>
      </c>
      <c r="I729" s="8" t="s">
        <v>32</v>
      </c>
      <c r="J729" s="7" t="s">
        <v>987</v>
      </c>
      <c r="K729" s="9">
        <v>-12518</v>
      </c>
      <c r="L729" s="8"/>
    </row>
    <row r="730" spans="1:12" ht="18.75" outlineLevel="1" x14ac:dyDescent="0.3">
      <c r="A730" s="7"/>
      <c r="B730" s="7"/>
      <c r="C730" s="7"/>
      <c r="D730" s="7"/>
      <c r="E730" s="7"/>
      <c r="F730" s="7"/>
      <c r="G730" s="7"/>
      <c r="H730" s="7"/>
      <c r="I730" s="8"/>
      <c r="J730" s="6" t="s">
        <v>2116</v>
      </c>
      <c r="K730" s="9">
        <f>SUBTOTAL(9,K729:K729)</f>
        <v>-12518</v>
      </c>
      <c r="L730" s="8"/>
    </row>
    <row r="731" spans="1:12" ht="18.75" outlineLevel="2" x14ac:dyDescent="0.3">
      <c r="A731" s="7" t="s">
        <v>18</v>
      </c>
      <c r="B731" s="7" t="s">
        <v>978</v>
      </c>
      <c r="C731" s="7" t="s">
        <v>979</v>
      </c>
      <c r="D731" s="7" t="s">
        <v>988</v>
      </c>
      <c r="E731" s="7" t="s">
        <v>22</v>
      </c>
      <c r="F731" s="7" t="s">
        <v>30</v>
      </c>
      <c r="G731" s="7" t="s">
        <v>131</v>
      </c>
      <c r="H731" s="7" t="s">
        <v>131</v>
      </c>
      <c r="I731" s="8" t="s">
        <v>32</v>
      </c>
      <c r="J731" s="7" t="s">
        <v>989</v>
      </c>
      <c r="K731" s="9">
        <v>-3665</v>
      </c>
      <c r="L731" s="8"/>
    </row>
    <row r="732" spans="1:12" ht="18.75" outlineLevel="1" x14ac:dyDescent="0.3">
      <c r="A732" s="7"/>
      <c r="B732" s="7"/>
      <c r="C732" s="7"/>
      <c r="D732" s="7"/>
      <c r="E732" s="7"/>
      <c r="F732" s="7"/>
      <c r="G732" s="7"/>
      <c r="H732" s="7"/>
      <c r="I732" s="8"/>
      <c r="J732" s="6" t="s">
        <v>2117</v>
      </c>
      <c r="K732" s="9">
        <f>SUBTOTAL(9,K731:K731)</f>
        <v>-3665</v>
      </c>
      <c r="L732" s="8"/>
    </row>
    <row r="733" spans="1:12" ht="18.75" outlineLevel="2" x14ac:dyDescent="0.3">
      <c r="A733" s="7" t="s">
        <v>18</v>
      </c>
      <c r="B733" s="7" t="s">
        <v>978</v>
      </c>
      <c r="C733" s="7" t="s">
        <v>979</v>
      </c>
      <c r="D733" s="7" t="s">
        <v>990</v>
      </c>
      <c r="E733" s="7" t="s">
        <v>22</v>
      </c>
      <c r="F733" s="7" t="s">
        <v>30</v>
      </c>
      <c r="G733" s="7" t="s">
        <v>131</v>
      </c>
      <c r="H733" s="7" t="s">
        <v>131</v>
      </c>
      <c r="I733" s="8" t="s">
        <v>991</v>
      </c>
      <c r="J733" s="7" t="s">
        <v>992</v>
      </c>
      <c r="K733" s="9">
        <v>-96506</v>
      </c>
      <c r="L733" s="8"/>
    </row>
    <row r="734" spans="1:12" ht="18.75" outlineLevel="1" x14ac:dyDescent="0.3">
      <c r="A734" s="7"/>
      <c r="B734" s="7"/>
      <c r="C734" s="7"/>
      <c r="D734" s="7"/>
      <c r="E734" s="7"/>
      <c r="F734" s="7"/>
      <c r="G734" s="7"/>
      <c r="H734" s="7"/>
      <c r="I734" s="8"/>
      <c r="J734" s="6" t="s">
        <v>2118</v>
      </c>
      <c r="K734" s="9">
        <f>SUBTOTAL(9,K733:K733)</f>
        <v>-96506</v>
      </c>
      <c r="L734" s="8"/>
    </row>
    <row r="735" spans="1:12" ht="18.75" outlineLevel="2" x14ac:dyDescent="0.3">
      <c r="A735" s="7" t="s">
        <v>18</v>
      </c>
      <c r="B735" s="7" t="s">
        <v>993</v>
      </c>
      <c r="C735" s="7" t="s">
        <v>994</v>
      </c>
      <c r="D735" s="7" t="s">
        <v>995</v>
      </c>
      <c r="E735" s="7" t="s">
        <v>22</v>
      </c>
      <c r="F735" s="7" t="s">
        <v>35</v>
      </c>
      <c r="G735" s="7" t="s">
        <v>342</v>
      </c>
      <c r="H735" s="7" t="s">
        <v>342</v>
      </c>
      <c r="I735" s="8" t="s">
        <v>996</v>
      </c>
      <c r="J735" s="7" t="s">
        <v>997</v>
      </c>
      <c r="K735" s="9">
        <v>-35276</v>
      </c>
      <c r="L735" s="8"/>
    </row>
    <row r="736" spans="1:12" ht="18.75" outlineLevel="1" x14ac:dyDescent="0.3">
      <c r="A736" s="7"/>
      <c r="B736" s="7"/>
      <c r="C736" s="7"/>
      <c r="D736" s="7"/>
      <c r="E736" s="7"/>
      <c r="F736" s="7"/>
      <c r="G736" s="7"/>
      <c r="H736" s="7"/>
      <c r="I736" s="8"/>
      <c r="J736" s="6" t="s">
        <v>2119</v>
      </c>
      <c r="K736" s="9">
        <f>SUBTOTAL(9,K735:K735)</f>
        <v>-35276</v>
      </c>
      <c r="L736" s="8"/>
    </row>
    <row r="737" spans="1:12" ht="18.75" outlineLevel="2" x14ac:dyDescent="0.3">
      <c r="A737" s="7" t="s">
        <v>18</v>
      </c>
      <c r="B737" s="7" t="s">
        <v>993</v>
      </c>
      <c r="C737" s="7" t="s">
        <v>994</v>
      </c>
      <c r="D737" s="7" t="s">
        <v>998</v>
      </c>
      <c r="E737" s="7" t="s">
        <v>22</v>
      </c>
      <c r="F737" s="7" t="s">
        <v>35</v>
      </c>
      <c r="G737" s="7" t="s">
        <v>108</v>
      </c>
      <c r="H737" s="7" t="s">
        <v>108</v>
      </c>
      <c r="I737" s="8" t="s">
        <v>999</v>
      </c>
      <c r="J737" s="7" t="s">
        <v>1000</v>
      </c>
      <c r="K737" s="9">
        <v>-11780</v>
      </c>
      <c r="L737" s="8"/>
    </row>
    <row r="738" spans="1:12" ht="18.75" outlineLevel="1" x14ac:dyDescent="0.3">
      <c r="A738" s="7"/>
      <c r="B738" s="7"/>
      <c r="C738" s="7"/>
      <c r="D738" s="7"/>
      <c r="E738" s="7"/>
      <c r="F738" s="7"/>
      <c r="G738" s="7"/>
      <c r="H738" s="7"/>
      <c r="I738" s="8"/>
      <c r="J738" s="6" t="s">
        <v>2120</v>
      </c>
      <c r="K738" s="9">
        <f>SUBTOTAL(9,K737:K737)</f>
        <v>-11780</v>
      </c>
      <c r="L738" s="8"/>
    </row>
    <row r="739" spans="1:12" ht="18.75" outlineLevel="2" x14ac:dyDescent="0.3">
      <c r="A739" s="7" t="s">
        <v>18</v>
      </c>
      <c r="B739" s="7" t="s">
        <v>993</v>
      </c>
      <c r="C739" s="7" t="s">
        <v>994</v>
      </c>
      <c r="D739" s="7" t="s">
        <v>1001</v>
      </c>
      <c r="E739" s="7" t="s">
        <v>22</v>
      </c>
      <c r="F739" s="7" t="s">
        <v>30</v>
      </c>
      <c r="G739" s="7" t="s">
        <v>31</v>
      </c>
      <c r="H739" s="7" t="s">
        <v>31</v>
      </c>
      <c r="I739" s="8" t="s">
        <v>32</v>
      </c>
      <c r="J739" s="7" t="s">
        <v>1002</v>
      </c>
      <c r="K739" s="9">
        <v>-11111</v>
      </c>
      <c r="L739" s="8"/>
    </row>
    <row r="740" spans="1:12" ht="18.75" outlineLevel="1" x14ac:dyDescent="0.3">
      <c r="A740" s="7"/>
      <c r="B740" s="7"/>
      <c r="C740" s="7"/>
      <c r="D740" s="7"/>
      <c r="E740" s="7"/>
      <c r="F740" s="7"/>
      <c r="G740" s="7"/>
      <c r="H740" s="7"/>
      <c r="I740" s="8"/>
      <c r="J740" s="6" t="s">
        <v>2121</v>
      </c>
      <c r="K740" s="9">
        <f>SUBTOTAL(9,K739:K739)</f>
        <v>-11111</v>
      </c>
      <c r="L740" s="8"/>
    </row>
    <row r="741" spans="1:12" ht="18.75" outlineLevel="2" x14ac:dyDescent="0.3">
      <c r="A741" s="7" t="s">
        <v>18</v>
      </c>
      <c r="B741" s="7" t="s">
        <v>993</v>
      </c>
      <c r="C741" s="7" t="s">
        <v>994</v>
      </c>
      <c r="D741" s="7" t="s">
        <v>1003</v>
      </c>
      <c r="E741" s="7" t="s">
        <v>22</v>
      </c>
      <c r="F741" s="7" t="s">
        <v>35</v>
      </c>
      <c r="G741" s="7" t="s">
        <v>155</v>
      </c>
      <c r="H741" s="7" t="s">
        <v>155</v>
      </c>
      <c r="I741" s="8" t="s">
        <v>1004</v>
      </c>
      <c r="J741" s="7" t="s">
        <v>1005</v>
      </c>
      <c r="K741" s="9">
        <v>-10470</v>
      </c>
      <c r="L741" s="8"/>
    </row>
    <row r="742" spans="1:12" ht="18.75" outlineLevel="1" x14ac:dyDescent="0.3">
      <c r="A742" s="7"/>
      <c r="B742" s="7"/>
      <c r="C742" s="7"/>
      <c r="D742" s="7"/>
      <c r="E742" s="7"/>
      <c r="F742" s="7"/>
      <c r="G742" s="7"/>
      <c r="H742" s="7"/>
      <c r="I742" s="8"/>
      <c r="J742" s="6" t="s">
        <v>2122</v>
      </c>
      <c r="K742" s="9">
        <f>SUBTOTAL(9,K741:K741)</f>
        <v>-10470</v>
      </c>
      <c r="L742" s="8"/>
    </row>
    <row r="743" spans="1:12" ht="18.75" outlineLevel="2" x14ac:dyDescent="0.3">
      <c r="A743" s="7" t="s">
        <v>18</v>
      </c>
      <c r="B743" s="7" t="s">
        <v>993</v>
      </c>
      <c r="C743" s="7" t="s">
        <v>994</v>
      </c>
      <c r="D743" s="7" t="s">
        <v>1006</v>
      </c>
      <c r="E743" s="7" t="s">
        <v>22</v>
      </c>
      <c r="F743" s="7" t="s">
        <v>35</v>
      </c>
      <c r="G743" s="7" t="s">
        <v>122</v>
      </c>
      <c r="H743" s="7" t="s">
        <v>122</v>
      </c>
      <c r="I743" s="8" t="s">
        <v>32</v>
      </c>
      <c r="J743" s="7" t="s">
        <v>1007</v>
      </c>
      <c r="K743" s="9">
        <v>-6570</v>
      </c>
      <c r="L743" s="8"/>
    </row>
    <row r="744" spans="1:12" ht="18.75" outlineLevel="1" x14ac:dyDescent="0.3">
      <c r="A744" s="7"/>
      <c r="B744" s="7"/>
      <c r="C744" s="7"/>
      <c r="D744" s="7"/>
      <c r="E744" s="7"/>
      <c r="F744" s="7"/>
      <c r="G744" s="7"/>
      <c r="H744" s="7"/>
      <c r="I744" s="8"/>
      <c r="J744" s="6" t="s">
        <v>2123</v>
      </c>
      <c r="K744" s="9">
        <f>SUBTOTAL(9,K743:K743)</f>
        <v>-6570</v>
      </c>
      <c r="L744" s="8"/>
    </row>
    <row r="745" spans="1:12" ht="18.75" outlineLevel="2" x14ac:dyDescent="0.3">
      <c r="A745" s="7" t="s">
        <v>18</v>
      </c>
      <c r="B745" s="7" t="s">
        <v>993</v>
      </c>
      <c r="C745" s="7" t="s">
        <v>994</v>
      </c>
      <c r="D745" s="7" t="s">
        <v>1008</v>
      </c>
      <c r="E745" s="7" t="s">
        <v>22</v>
      </c>
      <c r="F745" s="7" t="s">
        <v>35</v>
      </c>
      <c r="G745" s="7" t="s">
        <v>241</v>
      </c>
      <c r="H745" s="7" t="s">
        <v>241</v>
      </c>
      <c r="I745" s="8" t="s">
        <v>1009</v>
      </c>
      <c r="J745" s="7" t="s">
        <v>1010</v>
      </c>
      <c r="K745" s="9">
        <v>-8200</v>
      </c>
      <c r="L745" s="8"/>
    </row>
    <row r="746" spans="1:12" ht="18.75" outlineLevel="1" x14ac:dyDescent="0.3">
      <c r="A746" s="7"/>
      <c r="B746" s="7"/>
      <c r="C746" s="7"/>
      <c r="D746" s="7"/>
      <c r="E746" s="7"/>
      <c r="F746" s="7"/>
      <c r="G746" s="7"/>
      <c r="H746" s="7"/>
      <c r="I746" s="8"/>
      <c r="J746" s="6" t="s">
        <v>2124</v>
      </c>
      <c r="K746" s="9">
        <f>SUBTOTAL(9,K745:K745)</f>
        <v>-8200</v>
      </c>
      <c r="L746" s="8"/>
    </row>
    <row r="747" spans="1:12" ht="18.75" outlineLevel="2" x14ac:dyDescent="0.3">
      <c r="A747" s="7" t="s">
        <v>18</v>
      </c>
      <c r="B747" s="7" t="s">
        <v>993</v>
      </c>
      <c r="C747" s="7" t="s">
        <v>994</v>
      </c>
      <c r="D747" s="7" t="s">
        <v>1011</v>
      </c>
      <c r="E747" s="7" t="s">
        <v>22</v>
      </c>
      <c r="F747" s="7" t="s">
        <v>35</v>
      </c>
      <c r="G747" s="7" t="s">
        <v>122</v>
      </c>
      <c r="H747" s="7" t="s">
        <v>122</v>
      </c>
      <c r="I747" s="8" t="s">
        <v>1012</v>
      </c>
      <c r="J747" s="7" t="s">
        <v>1013</v>
      </c>
      <c r="K747" s="9">
        <v>-17948</v>
      </c>
      <c r="L747" s="8"/>
    </row>
    <row r="748" spans="1:12" ht="18.75" outlineLevel="1" x14ac:dyDescent="0.3">
      <c r="A748" s="7"/>
      <c r="B748" s="7"/>
      <c r="C748" s="7"/>
      <c r="D748" s="7"/>
      <c r="E748" s="7"/>
      <c r="F748" s="7"/>
      <c r="G748" s="7"/>
      <c r="H748" s="7"/>
      <c r="I748" s="8"/>
      <c r="J748" s="6" t="s">
        <v>2125</v>
      </c>
      <c r="K748" s="9">
        <f>SUBTOTAL(9,K747:K747)</f>
        <v>-17948</v>
      </c>
      <c r="L748" s="8"/>
    </row>
    <row r="749" spans="1:12" ht="18.75" outlineLevel="2" x14ac:dyDescent="0.3">
      <c r="A749" s="7" t="s">
        <v>18</v>
      </c>
      <c r="B749" s="7" t="s">
        <v>993</v>
      </c>
      <c r="C749" s="7" t="s">
        <v>994</v>
      </c>
      <c r="D749" s="7" t="s">
        <v>1014</v>
      </c>
      <c r="E749" s="7" t="s">
        <v>22</v>
      </c>
      <c r="F749" s="7" t="s">
        <v>35</v>
      </c>
      <c r="G749" s="7" t="s">
        <v>131</v>
      </c>
      <c r="H749" s="7" t="s">
        <v>131</v>
      </c>
      <c r="I749" s="8" t="s">
        <v>1015</v>
      </c>
      <c r="J749" s="7" t="s">
        <v>1016</v>
      </c>
      <c r="K749" s="9">
        <v>-9783</v>
      </c>
      <c r="L749" s="8"/>
    </row>
    <row r="750" spans="1:12" ht="18.75" outlineLevel="1" x14ac:dyDescent="0.3">
      <c r="A750" s="7"/>
      <c r="B750" s="7"/>
      <c r="C750" s="7"/>
      <c r="D750" s="7"/>
      <c r="E750" s="7"/>
      <c r="F750" s="7"/>
      <c r="G750" s="7"/>
      <c r="H750" s="7"/>
      <c r="I750" s="8"/>
      <c r="J750" s="6" t="s">
        <v>2126</v>
      </c>
      <c r="K750" s="9">
        <f>SUBTOTAL(9,K749:K749)</f>
        <v>-9783</v>
      </c>
      <c r="L750" s="8"/>
    </row>
    <row r="751" spans="1:12" ht="18.75" outlineLevel="2" x14ac:dyDescent="0.3">
      <c r="A751" s="7" t="s">
        <v>18</v>
      </c>
      <c r="B751" s="7" t="s">
        <v>993</v>
      </c>
      <c r="C751" s="7" t="s">
        <v>994</v>
      </c>
      <c r="D751" s="7" t="s">
        <v>1017</v>
      </c>
      <c r="E751" s="7" t="s">
        <v>22</v>
      </c>
      <c r="F751" s="7" t="s">
        <v>35</v>
      </c>
      <c r="G751" s="7" t="s">
        <v>137</v>
      </c>
      <c r="H751" s="7" t="s">
        <v>137</v>
      </c>
      <c r="I751" s="8" t="s">
        <v>32</v>
      </c>
      <c r="J751" s="7" t="s">
        <v>1018</v>
      </c>
      <c r="K751" s="9">
        <v>-8210</v>
      </c>
      <c r="L751" s="8"/>
    </row>
    <row r="752" spans="1:12" ht="18.75" outlineLevel="1" x14ac:dyDescent="0.3">
      <c r="A752" s="7"/>
      <c r="B752" s="7"/>
      <c r="C752" s="7"/>
      <c r="D752" s="7"/>
      <c r="E752" s="7"/>
      <c r="F752" s="7"/>
      <c r="G752" s="7"/>
      <c r="H752" s="7"/>
      <c r="I752" s="8"/>
      <c r="J752" s="6" t="s">
        <v>2127</v>
      </c>
      <c r="K752" s="9">
        <f>SUBTOTAL(9,K751:K751)</f>
        <v>-8210</v>
      </c>
      <c r="L752" s="8"/>
    </row>
    <row r="753" spans="1:12" ht="18.75" outlineLevel="2" x14ac:dyDescent="0.3">
      <c r="A753" s="7" t="s">
        <v>18</v>
      </c>
      <c r="B753" s="7" t="s">
        <v>993</v>
      </c>
      <c r="C753" s="7" t="s">
        <v>994</v>
      </c>
      <c r="D753" s="7" t="s">
        <v>1019</v>
      </c>
      <c r="E753" s="7" t="s">
        <v>22</v>
      </c>
      <c r="F753" s="7" t="s">
        <v>35</v>
      </c>
      <c r="G753" s="7" t="s">
        <v>342</v>
      </c>
      <c r="H753" s="7" t="s">
        <v>342</v>
      </c>
      <c r="I753" s="8" t="s">
        <v>1020</v>
      </c>
      <c r="J753" s="7" t="s">
        <v>1021</v>
      </c>
      <c r="K753" s="9">
        <v>-9271</v>
      </c>
      <c r="L753" s="8"/>
    </row>
    <row r="754" spans="1:12" ht="18.75" outlineLevel="1" x14ac:dyDescent="0.3">
      <c r="A754" s="7"/>
      <c r="B754" s="7"/>
      <c r="C754" s="7"/>
      <c r="D754" s="7"/>
      <c r="E754" s="7"/>
      <c r="F754" s="7"/>
      <c r="G754" s="7"/>
      <c r="H754" s="7"/>
      <c r="I754" s="8"/>
      <c r="J754" s="6" t="s">
        <v>2128</v>
      </c>
      <c r="K754" s="9">
        <f>SUBTOTAL(9,K753:K753)</f>
        <v>-9271</v>
      </c>
      <c r="L754" s="8"/>
    </row>
    <row r="755" spans="1:12" ht="18.75" outlineLevel="2" x14ac:dyDescent="0.3">
      <c r="A755" s="7" t="s">
        <v>18</v>
      </c>
      <c r="B755" s="7" t="s">
        <v>993</v>
      </c>
      <c r="C755" s="7" t="s">
        <v>994</v>
      </c>
      <c r="D755" s="7" t="s">
        <v>1022</v>
      </c>
      <c r="E755" s="7" t="s">
        <v>22</v>
      </c>
      <c r="F755" s="7" t="s">
        <v>35</v>
      </c>
      <c r="G755" s="7" t="s">
        <v>155</v>
      </c>
      <c r="H755" s="7" t="s">
        <v>155</v>
      </c>
      <c r="I755" s="8" t="s">
        <v>32</v>
      </c>
      <c r="J755" s="7" t="s">
        <v>1023</v>
      </c>
      <c r="K755" s="9">
        <v>-170</v>
      </c>
      <c r="L755" s="8"/>
    </row>
    <row r="756" spans="1:12" ht="18.75" outlineLevel="1" x14ac:dyDescent="0.3">
      <c r="A756" s="7"/>
      <c r="B756" s="7"/>
      <c r="C756" s="7"/>
      <c r="D756" s="7"/>
      <c r="E756" s="7"/>
      <c r="F756" s="7"/>
      <c r="G756" s="7"/>
      <c r="H756" s="7"/>
      <c r="I756" s="8"/>
      <c r="J756" s="6" t="s">
        <v>2129</v>
      </c>
      <c r="K756" s="9">
        <f>SUBTOTAL(9,K755:K755)</f>
        <v>-170</v>
      </c>
      <c r="L756" s="8"/>
    </row>
    <row r="757" spans="1:12" ht="18.75" outlineLevel="2" x14ac:dyDescent="0.3">
      <c r="A757" s="7" t="s">
        <v>18</v>
      </c>
      <c r="B757" s="7" t="s">
        <v>993</v>
      </c>
      <c r="C757" s="7" t="s">
        <v>994</v>
      </c>
      <c r="D757" s="7" t="s">
        <v>1024</v>
      </c>
      <c r="E757" s="7" t="s">
        <v>22</v>
      </c>
      <c r="F757" s="7" t="s">
        <v>35</v>
      </c>
      <c r="G757" s="7" t="s">
        <v>125</v>
      </c>
      <c r="H757" s="7" t="s">
        <v>125</v>
      </c>
      <c r="I757" s="8" t="s">
        <v>1025</v>
      </c>
      <c r="J757" s="7" t="s">
        <v>1026</v>
      </c>
      <c r="K757" s="9">
        <v>-16342</v>
      </c>
      <c r="L757" s="8"/>
    </row>
    <row r="758" spans="1:12" ht="18.75" outlineLevel="1" x14ac:dyDescent="0.3">
      <c r="A758" s="7"/>
      <c r="B758" s="7"/>
      <c r="C758" s="7"/>
      <c r="D758" s="7"/>
      <c r="E758" s="7"/>
      <c r="F758" s="7"/>
      <c r="G758" s="7"/>
      <c r="H758" s="7"/>
      <c r="I758" s="8"/>
      <c r="J758" s="6" t="s">
        <v>2130</v>
      </c>
      <c r="K758" s="9">
        <f>SUBTOTAL(9,K757:K757)</f>
        <v>-16342</v>
      </c>
      <c r="L758" s="8"/>
    </row>
    <row r="759" spans="1:12" ht="18.75" outlineLevel="2" x14ac:dyDescent="0.3">
      <c r="A759" s="7" t="s">
        <v>18</v>
      </c>
      <c r="B759" s="7" t="s">
        <v>993</v>
      </c>
      <c r="C759" s="7" t="s">
        <v>994</v>
      </c>
      <c r="D759" s="7" t="s">
        <v>1027</v>
      </c>
      <c r="E759" s="7" t="s">
        <v>22</v>
      </c>
      <c r="F759" s="7" t="s">
        <v>35</v>
      </c>
      <c r="G759" s="7" t="s">
        <v>125</v>
      </c>
      <c r="H759" s="7" t="s">
        <v>125</v>
      </c>
      <c r="I759" s="8" t="s">
        <v>1028</v>
      </c>
      <c r="J759" s="7" t="s">
        <v>1029</v>
      </c>
      <c r="K759" s="9">
        <v>-35510</v>
      </c>
      <c r="L759" s="8"/>
    </row>
    <row r="760" spans="1:12" ht="18.75" outlineLevel="1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6" t="s">
        <v>2131</v>
      </c>
      <c r="K760" s="9">
        <f>SUBTOTAL(9,K759:K759)</f>
        <v>-35510</v>
      </c>
      <c r="L760" s="8"/>
    </row>
    <row r="761" spans="1:12" ht="18.75" outlineLevel="2" x14ac:dyDescent="0.3">
      <c r="A761" s="7" t="s">
        <v>18</v>
      </c>
      <c r="B761" s="7" t="s">
        <v>993</v>
      </c>
      <c r="C761" s="7" t="s">
        <v>994</v>
      </c>
      <c r="D761" s="7" t="s">
        <v>1030</v>
      </c>
      <c r="E761" s="7" t="s">
        <v>22</v>
      </c>
      <c r="F761" s="7" t="s">
        <v>35</v>
      </c>
      <c r="G761" s="7" t="s">
        <v>128</v>
      </c>
      <c r="H761" s="7" t="s">
        <v>128</v>
      </c>
      <c r="I761" s="8" t="s">
        <v>1031</v>
      </c>
      <c r="J761" s="7" t="s">
        <v>1032</v>
      </c>
      <c r="K761" s="9">
        <v>-14411</v>
      </c>
      <c r="L761" s="8"/>
    </row>
    <row r="762" spans="1:12" ht="18.75" outlineLevel="1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6" t="s">
        <v>2132</v>
      </c>
      <c r="K762" s="9">
        <f>SUBTOTAL(9,K761:K761)</f>
        <v>-14411</v>
      </c>
      <c r="L762" s="8"/>
    </row>
    <row r="763" spans="1:12" ht="18.75" outlineLevel="2" x14ac:dyDescent="0.3">
      <c r="A763" s="7" t="s">
        <v>18</v>
      </c>
      <c r="B763" s="7" t="s">
        <v>993</v>
      </c>
      <c r="C763" s="7" t="s">
        <v>994</v>
      </c>
      <c r="D763" s="7" t="s">
        <v>1033</v>
      </c>
      <c r="E763" s="7" t="s">
        <v>22</v>
      </c>
      <c r="F763" s="7" t="s">
        <v>35</v>
      </c>
      <c r="G763" s="7" t="s">
        <v>351</v>
      </c>
      <c r="H763" s="7" t="s">
        <v>351</v>
      </c>
      <c r="I763" s="8" t="s">
        <v>1034</v>
      </c>
      <c r="J763" s="7" t="s">
        <v>1035</v>
      </c>
      <c r="K763" s="9">
        <v>-11343</v>
      </c>
      <c r="L763" s="8"/>
    </row>
    <row r="764" spans="1:12" ht="18.75" outlineLevel="1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6" t="s">
        <v>2133</v>
      </c>
      <c r="K764" s="9">
        <f>SUBTOTAL(9,K763:K763)</f>
        <v>-11343</v>
      </c>
      <c r="L764" s="8"/>
    </row>
    <row r="765" spans="1:12" ht="18.75" outlineLevel="2" x14ac:dyDescent="0.3">
      <c r="A765" s="7" t="s">
        <v>18</v>
      </c>
      <c r="B765" s="7" t="s">
        <v>1036</v>
      </c>
      <c r="C765" s="7" t="s">
        <v>1037</v>
      </c>
      <c r="D765" s="7" t="s">
        <v>1038</v>
      </c>
      <c r="E765" s="7" t="s">
        <v>22</v>
      </c>
      <c r="F765" s="7" t="s">
        <v>23</v>
      </c>
      <c r="G765" s="7" t="s">
        <v>108</v>
      </c>
      <c r="H765" s="7" t="s">
        <v>108</v>
      </c>
      <c r="I765" s="8" t="s">
        <v>1039</v>
      </c>
      <c r="J765" s="7" t="s">
        <v>1040</v>
      </c>
      <c r="K765" s="9">
        <v>-30</v>
      </c>
      <c r="L765" s="8"/>
    </row>
    <row r="766" spans="1:12" ht="18.75" outlineLevel="1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6" t="s">
        <v>2134</v>
      </c>
      <c r="K766" s="9">
        <f>SUBTOTAL(9,K765:K765)</f>
        <v>-30</v>
      </c>
      <c r="L766" s="8"/>
    </row>
    <row r="767" spans="1:12" ht="18.75" outlineLevel="2" x14ac:dyDescent="0.3">
      <c r="A767" s="7" t="s">
        <v>18</v>
      </c>
      <c r="B767" s="7" t="s">
        <v>1036</v>
      </c>
      <c r="C767" s="7" t="s">
        <v>1037</v>
      </c>
      <c r="D767" s="7" t="s">
        <v>1041</v>
      </c>
      <c r="E767" s="7" t="s">
        <v>22</v>
      </c>
      <c r="F767" s="7" t="s">
        <v>35</v>
      </c>
      <c r="G767" s="7" t="s">
        <v>40</v>
      </c>
      <c r="H767" s="7" t="s">
        <v>40</v>
      </c>
      <c r="I767" s="8" t="s">
        <v>1042</v>
      </c>
      <c r="J767" s="7" t="s">
        <v>1043</v>
      </c>
      <c r="K767" s="9">
        <v>-15861</v>
      </c>
      <c r="L767" s="8"/>
    </row>
    <row r="768" spans="1:12" ht="18.75" outlineLevel="1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6" t="s">
        <v>2135</v>
      </c>
      <c r="K768" s="9">
        <f>SUBTOTAL(9,K767:K767)</f>
        <v>-15861</v>
      </c>
      <c r="L768" s="8"/>
    </row>
    <row r="769" spans="1:12" ht="18.75" outlineLevel="2" x14ac:dyDescent="0.3">
      <c r="A769" s="7" t="s">
        <v>18</v>
      </c>
      <c r="B769" s="7" t="s">
        <v>1036</v>
      </c>
      <c r="C769" s="7" t="s">
        <v>1037</v>
      </c>
      <c r="D769" s="7" t="s">
        <v>1044</v>
      </c>
      <c r="E769" s="7" t="s">
        <v>22</v>
      </c>
      <c r="F769" s="7" t="s">
        <v>35</v>
      </c>
      <c r="G769" s="7" t="s">
        <v>31</v>
      </c>
      <c r="H769" s="7" t="s">
        <v>31</v>
      </c>
      <c r="I769" s="8" t="s">
        <v>32</v>
      </c>
      <c r="J769" s="7" t="s">
        <v>1045</v>
      </c>
      <c r="K769" s="9">
        <v>-4795</v>
      </c>
      <c r="L769" s="8"/>
    </row>
    <row r="770" spans="1:12" ht="18.75" outlineLevel="1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6" t="s">
        <v>2136</v>
      </c>
      <c r="K770" s="9">
        <f>SUBTOTAL(9,K769:K769)</f>
        <v>-4795</v>
      </c>
      <c r="L770" s="8"/>
    </row>
    <row r="771" spans="1:12" ht="18.75" outlineLevel="2" x14ac:dyDescent="0.3">
      <c r="A771" s="7" t="s">
        <v>18</v>
      </c>
      <c r="B771" s="7" t="s">
        <v>1036</v>
      </c>
      <c r="C771" s="7" t="s">
        <v>1037</v>
      </c>
      <c r="D771" s="7" t="s">
        <v>1046</v>
      </c>
      <c r="E771" s="7" t="s">
        <v>22</v>
      </c>
      <c r="F771" s="7" t="s">
        <v>35</v>
      </c>
      <c r="G771" s="7" t="s">
        <v>40</v>
      </c>
      <c r="H771" s="7" t="s">
        <v>40</v>
      </c>
      <c r="I771" s="8" t="s">
        <v>32</v>
      </c>
      <c r="J771" s="7" t="s">
        <v>1047</v>
      </c>
      <c r="K771" s="9">
        <v>-17634</v>
      </c>
      <c r="L771" s="8"/>
    </row>
    <row r="772" spans="1:12" ht="18.75" outlineLevel="1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6" t="s">
        <v>2137</v>
      </c>
      <c r="K772" s="9">
        <f>SUBTOTAL(9,K771:K771)</f>
        <v>-17634</v>
      </c>
      <c r="L772" s="8"/>
    </row>
    <row r="773" spans="1:12" ht="18.75" outlineLevel="2" x14ac:dyDescent="0.3">
      <c r="A773" s="7" t="s">
        <v>18</v>
      </c>
      <c r="B773" s="7" t="s">
        <v>1036</v>
      </c>
      <c r="C773" s="7" t="s">
        <v>1037</v>
      </c>
      <c r="D773" s="7" t="s">
        <v>1048</v>
      </c>
      <c r="E773" s="7" t="s">
        <v>22</v>
      </c>
      <c r="F773" s="7" t="s">
        <v>35</v>
      </c>
      <c r="G773" s="7" t="s">
        <v>31</v>
      </c>
      <c r="H773" s="7" t="s">
        <v>31</v>
      </c>
      <c r="I773" s="8" t="s">
        <v>32</v>
      </c>
      <c r="J773" s="7" t="s">
        <v>1049</v>
      </c>
      <c r="K773" s="9">
        <v>-760</v>
      </c>
      <c r="L773" s="8"/>
    </row>
    <row r="774" spans="1:12" ht="18.75" outlineLevel="1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6" t="s">
        <v>2138</v>
      </c>
      <c r="K774" s="9">
        <f>SUBTOTAL(9,K773:K773)</f>
        <v>-760</v>
      </c>
      <c r="L774" s="8"/>
    </row>
    <row r="775" spans="1:12" ht="18.75" outlineLevel="2" x14ac:dyDescent="0.3">
      <c r="A775" s="7" t="s">
        <v>18</v>
      </c>
      <c r="B775" s="7" t="s">
        <v>1036</v>
      </c>
      <c r="C775" s="7" t="s">
        <v>1037</v>
      </c>
      <c r="D775" s="7" t="s">
        <v>1050</v>
      </c>
      <c r="E775" s="7" t="s">
        <v>22</v>
      </c>
      <c r="F775" s="7" t="s">
        <v>35</v>
      </c>
      <c r="G775" s="7" t="s">
        <v>31</v>
      </c>
      <c r="H775" s="7" t="s">
        <v>31</v>
      </c>
      <c r="I775" s="8" t="s">
        <v>32</v>
      </c>
      <c r="J775" s="7" t="s">
        <v>1051</v>
      </c>
      <c r="K775" s="9">
        <v>-11901</v>
      </c>
      <c r="L775" s="8"/>
    </row>
    <row r="776" spans="1:12" ht="18.75" outlineLevel="1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6" t="s">
        <v>2139</v>
      </c>
      <c r="K776" s="9">
        <f>SUBTOTAL(9,K775:K775)</f>
        <v>-11901</v>
      </c>
      <c r="L776" s="8"/>
    </row>
    <row r="777" spans="1:12" ht="18.75" outlineLevel="2" x14ac:dyDescent="0.3">
      <c r="A777" s="7" t="s">
        <v>18</v>
      </c>
      <c r="B777" s="7" t="s">
        <v>1036</v>
      </c>
      <c r="C777" s="7" t="s">
        <v>1037</v>
      </c>
      <c r="D777" s="7" t="s">
        <v>1052</v>
      </c>
      <c r="E777" s="7" t="s">
        <v>22</v>
      </c>
      <c r="F777" s="7" t="s">
        <v>35</v>
      </c>
      <c r="G777" s="7" t="s">
        <v>31</v>
      </c>
      <c r="H777" s="7" t="s">
        <v>31</v>
      </c>
      <c r="I777" s="8" t="s">
        <v>32</v>
      </c>
      <c r="J777" s="7" t="s">
        <v>1053</v>
      </c>
      <c r="K777" s="9">
        <v>-1200</v>
      </c>
      <c r="L777" s="8"/>
    </row>
    <row r="778" spans="1:12" ht="18.75" outlineLevel="1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6" t="s">
        <v>2140</v>
      </c>
      <c r="K778" s="9">
        <f>SUBTOTAL(9,K777:K777)</f>
        <v>-1200</v>
      </c>
      <c r="L778" s="8"/>
    </row>
    <row r="779" spans="1:12" ht="18.75" outlineLevel="2" x14ac:dyDescent="0.3">
      <c r="A779" s="7" t="s">
        <v>18</v>
      </c>
      <c r="B779" s="7" t="s">
        <v>1036</v>
      </c>
      <c r="C779" s="7" t="s">
        <v>1037</v>
      </c>
      <c r="D779" s="7" t="s">
        <v>1054</v>
      </c>
      <c r="E779" s="7" t="s">
        <v>22</v>
      </c>
      <c r="F779" s="7" t="s">
        <v>23</v>
      </c>
      <c r="G779" s="7" t="s">
        <v>40</v>
      </c>
      <c r="H779" s="7" t="s">
        <v>40</v>
      </c>
      <c r="I779" s="8" t="s">
        <v>1055</v>
      </c>
      <c r="J779" s="7" t="s">
        <v>1056</v>
      </c>
      <c r="K779" s="9">
        <v>-15</v>
      </c>
      <c r="L779" s="8"/>
    </row>
    <row r="780" spans="1:12" ht="18.75" outlineLevel="1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6" t="s">
        <v>2141</v>
      </c>
      <c r="K780" s="9">
        <f>SUBTOTAL(9,K779:K779)</f>
        <v>-15</v>
      </c>
      <c r="L780" s="8"/>
    </row>
    <row r="781" spans="1:12" ht="18.75" outlineLevel="2" x14ac:dyDescent="0.3">
      <c r="A781" s="7" t="s">
        <v>18</v>
      </c>
      <c r="B781" s="7" t="s">
        <v>1036</v>
      </c>
      <c r="C781" s="7" t="s">
        <v>1037</v>
      </c>
      <c r="D781" s="7" t="s">
        <v>1057</v>
      </c>
      <c r="E781" s="7" t="s">
        <v>22</v>
      </c>
      <c r="F781" s="7" t="s">
        <v>35</v>
      </c>
      <c r="G781" s="7" t="s">
        <v>31</v>
      </c>
      <c r="H781" s="7" t="s">
        <v>31</v>
      </c>
      <c r="I781" s="8" t="s">
        <v>32</v>
      </c>
      <c r="J781" s="7" t="s">
        <v>1058</v>
      </c>
      <c r="K781" s="9">
        <v>-5960</v>
      </c>
      <c r="L781" s="8"/>
    </row>
    <row r="782" spans="1:12" ht="18.75" outlineLevel="1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6" t="s">
        <v>2142</v>
      </c>
      <c r="K782" s="9">
        <f>SUBTOTAL(9,K781:K781)</f>
        <v>-5960</v>
      </c>
      <c r="L782" s="8"/>
    </row>
    <row r="783" spans="1:12" ht="18.75" outlineLevel="2" x14ac:dyDescent="0.3">
      <c r="A783" s="7" t="s">
        <v>18</v>
      </c>
      <c r="B783" s="7" t="s">
        <v>1036</v>
      </c>
      <c r="C783" s="7" t="s">
        <v>1037</v>
      </c>
      <c r="D783" s="7" t="s">
        <v>1059</v>
      </c>
      <c r="E783" s="7" t="s">
        <v>22</v>
      </c>
      <c r="F783" s="7" t="s">
        <v>35</v>
      </c>
      <c r="G783" s="7" t="s">
        <v>31</v>
      </c>
      <c r="H783" s="7" t="s">
        <v>31</v>
      </c>
      <c r="I783" s="8" t="s">
        <v>1060</v>
      </c>
      <c r="J783" s="7" t="s">
        <v>1061</v>
      </c>
      <c r="K783" s="9">
        <v>-13740</v>
      </c>
      <c r="L783" s="8"/>
    </row>
    <row r="784" spans="1:12" ht="18.75" outlineLevel="1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6" t="s">
        <v>2143</v>
      </c>
      <c r="K784" s="9">
        <f>SUBTOTAL(9,K783:K783)</f>
        <v>-13740</v>
      </c>
      <c r="L784" s="8"/>
    </row>
    <row r="785" spans="1:12" ht="18.75" outlineLevel="2" x14ac:dyDescent="0.3">
      <c r="A785" s="7" t="s">
        <v>18</v>
      </c>
      <c r="B785" s="7" t="s">
        <v>1062</v>
      </c>
      <c r="C785" s="7" t="s">
        <v>1063</v>
      </c>
      <c r="D785" s="7" t="s">
        <v>1064</v>
      </c>
      <c r="E785" s="7" t="s">
        <v>22</v>
      </c>
      <c r="F785" s="7" t="s">
        <v>35</v>
      </c>
      <c r="G785" s="7" t="s">
        <v>514</v>
      </c>
      <c r="H785" s="7" t="s">
        <v>514</v>
      </c>
      <c r="I785" s="8" t="s">
        <v>32</v>
      </c>
      <c r="J785" s="7" t="s">
        <v>1065</v>
      </c>
      <c r="K785" s="9">
        <v>-15128</v>
      </c>
      <c r="L785" s="8"/>
    </row>
    <row r="786" spans="1:12" ht="18.75" outlineLevel="1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6" t="s">
        <v>2144</v>
      </c>
      <c r="K786" s="9">
        <f>SUBTOTAL(9,K785:K785)</f>
        <v>-15128</v>
      </c>
      <c r="L786" s="8"/>
    </row>
    <row r="787" spans="1:12" ht="18.75" outlineLevel="2" x14ac:dyDescent="0.3">
      <c r="A787" s="7" t="s">
        <v>18</v>
      </c>
      <c r="B787" s="7" t="s">
        <v>1062</v>
      </c>
      <c r="C787" s="7" t="s">
        <v>1063</v>
      </c>
      <c r="D787" s="7" t="s">
        <v>1066</v>
      </c>
      <c r="E787" s="7" t="s">
        <v>22</v>
      </c>
      <c r="F787" s="7" t="s">
        <v>35</v>
      </c>
      <c r="G787" s="7" t="s">
        <v>31</v>
      </c>
      <c r="H787" s="7" t="s">
        <v>31</v>
      </c>
      <c r="I787" s="8" t="s">
        <v>32</v>
      </c>
      <c r="J787" s="7" t="s">
        <v>1067</v>
      </c>
      <c r="K787" s="9">
        <v>-41190</v>
      </c>
      <c r="L787" s="8"/>
    </row>
    <row r="788" spans="1:12" ht="18.75" outlineLevel="1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6" t="s">
        <v>2145</v>
      </c>
      <c r="K788" s="9">
        <f>SUBTOTAL(9,K787:K787)</f>
        <v>-41190</v>
      </c>
      <c r="L788" s="8"/>
    </row>
    <row r="789" spans="1:12" ht="18.75" outlineLevel="2" x14ac:dyDescent="0.3">
      <c r="A789" s="7" t="s">
        <v>18</v>
      </c>
      <c r="B789" s="7" t="s">
        <v>1068</v>
      </c>
      <c r="C789" s="7" t="s">
        <v>1069</v>
      </c>
      <c r="D789" s="7" t="s">
        <v>1070</v>
      </c>
      <c r="E789" s="7" t="s">
        <v>22</v>
      </c>
      <c r="F789" s="7" t="s">
        <v>35</v>
      </c>
      <c r="G789" s="7" t="s">
        <v>40</v>
      </c>
      <c r="H789" s="7" t="s">
        <v>40</v>
      </c>
      <c r="I789" s="8" t="s">
        <v>1071</v>
      </c>
      <c r="J789" s="7" t="s">
        <v>1072</v>
      </c>
      <c r="K789" s="9">
        <v>-31551</v>
      </c>
      <c r="L789" s="8"/>
    </row>
    <row r="790" spans="1:12" ht="18.75" outlineLevel="1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6" t="s">
        <v>2146</v>
      </c>
      <c r="K790" s="9">
        <f>SUBTOTAL(9,K789:K789)</f>
        <v>-31551</v>
      </c>
      <c r="L790" s="8"/>
    </row>
    <row r="791" spans="1:12" ht="18.75" outlineLevel="2" x14ac:dyDescent="0.3">
      <c r="A791" s="7" t="s">
        <v>18</v>
      </c>
      <c r="B791" s="7" t="s">
        <v>1068</v>
      </c>
      <c r="C791" s="7" t="s">
        <v>1069</v>
      </c>
      <c r="D791" s="7" t="s">
        <v>1073</v>
      </c>
      <c r="E791" s="7" t="s">
        <v>22</v>
      </c>
      <c r="F791" s="7" t="s">
        <v>35</v>
      </c>
      <c r="G791" s="7" t="s">
        <v>40</v>
      </c>
      <c r="H791" s="7" t="s">
        <v>40</v>
      </c>
      <c r="I791" s="8" t="s">
        <v>1074</v>
      </c>
      <c r="J791" s="7" t="s">
        <v>1075</v>
      </c>
      <c r="K791" s="9">
        <v>-20250</v>
      </c>
      <c r="L791" s="8"/>
    </row>
    <row r="792" spans="1:12" ht="18.75" outlineLevel="1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6" t="s">
        <v>2147</v>
      </c>
      <c r="K792" s="9">
        <f>SUBTOTAL(9,K791:K791)</f>
        <v>-20250</v>
      </c>
      <c r="L792" s="8"/>
    </row>
    <row r="793" spans="1:12" ht="18.75" outlineLevel="2" x14ac:dyDescent="0.3">
      <c r="A793" s="7" t="s">
        <v>18</v>
      </c>
      <c r="B793" s="7" t="s">
        <v>1068</v>
      </c>
      <c r="C793" s="7" t="s">
        <v>1069</v>
      </c>
      <c r="D793" s="7" t="s">
        <v>1076</v>
      </c>
      <c r="E793" s="7" t="s">
        <v>22</v>
      </c>
      <c r="F793" s="7" t="s">
        <v>35</v>
      </c>
      <c r="G793" s="7" t="s">
        <v>31</v>
      </c>
      <c r="H793" s="7" t="s">
        <v>31</v>
      </c>
      <c r="I793" s="8" t="s">
        <v>32</v>
      </c>
      <c r="J793" s="7" t="s">
        <v>1077</v>
      </c>
      <c r="K793" s="9">
        <v>-260</v>
      </c>
      <c r="L793" s="8"/>
    </row>
    <row r="794" spans="1:12" ht="18.75" outlineLevel="1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6" t="s">
        <v>2148</v>
      </c>
      <c r="K794" s="9">
        <f>SUBTOTAL(9,K793:K793)</f>
        <v>-260</v>
      </c>
      <c r="L794" s="8"/>
    </row>
    <row r="795" spans="1:12" ht="18.75" outlineLevel="2" x14ac:dyDescent="0.3">
      <c r="A795" s="7" t="s">
        <v>18</v>
      </c>
      <c r="B795" s="7" t="s">
        <v>1068</v>
      </c>
      <c r="C795" s="7" t="s">
        <v>1069</v>
      </c>
      <c r="D795" s="7" t="s">
        <v>1078</v>
      </c>
      <c r="E795" s="7" t="s">
        <v>22</v>
      </c>
      <c r="F795" s="7" t="s">
        <v>30</v>
      </c>
      <c r="G795" s="7" t="s">
        <v>31</v>
      </c>
      <c r="H795" s="7" t="s">
        <v>31</v>
      </c>
      <c r="I795" s="8" t="s">
        <v>32</v>
      </c>
      <c r="J795" s="7" t="s">
        <v>1079</v>
      </c>
      <c r="K795" s="9">
        <v>-515</v>
      </c>
      <c r="L795" s="8"/>
    </row>
    <row r="796" spans="1:12" ht="18.75" outlineLevel="1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6" t="s">
        <v>2149</v>
      </c>
      <c r="K796" s="9">
        <f>SUBTOTAL(9,K795:K795)</f>
        <v>-515</v>
      </c>
      <c r="L796" s="8"/>
    </row>
    <row r="797" spans="1:12" ht="18.75" outlineLevel="2" x14ac:dyDescent="0.3">
      <c r="A797" s="7" t="s">
        <v>18</v>
      </c>
      <c r="B797" s="7" t="s">
        <v>1068</v>
      </c>
      <c r="C797" s="7" t="s">
        <v>1069</v>
      </c>
      <c r="D797" s="7" t="s">
        <v>1080</v>
      </c>
      <c r="E797" s="7" t="s">
        <v>22</v>
      </c>
      <c r="F797" s="7" t="s">
        <v>35</v>
      </c>
      <c r="G797" s="7" t="s">
        <v>40</v>
      </c>
      <c r="H797" s="7" t="s">
        <v>40</v>
      </c>
      <c r="I797" s="8" t="s">
        <v>1081</v>
      </c>
      <c r="J797" s="7" t="s">
        <v>1082</v>
      </c>
      <c r="K797" s="9">
        <v>-6800</v>
      </c>
      <c r="L797" s="8"/>
    </row>
    <row r="798" spans="1:12" ht="18.75" outlineLevel="1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6" t="s">
        <v>2150</v>
      </c>
      <c r="K798" s="9">
        <f>SUBTOTAL(9,K797:K797)</f>
        <v>-6800</v>
      </c>
      <c r="L798" s="8"/>
    </row>
    <row r="799" spans="1:12" ht="18.75" outlineLevel="2" x14ac:dyDescent="0.3">
      <c r="A799" s="7" t="s">
        <v>18</v>
      </c>
      <c r="B799" s="7" t="s">
        <v>1068</v>
      </c>
      <c r="C799" s="7" t="s">
        <v>1069</v>
      </c>
      <c r="D799" s="7" t="s">
        <v>1083</v>
      </c>
      <c r="E799" s="7" t="s">
        <v>22</v>
      </c>
      <c r="F799" s="7" t="s">
        <v>35</v>
      </c>
      <c r="G799" s="7" t="s">
        <v>206</v>
      </c>
      <c r="H799" s="7" t="s">
        <v>206</v>
      </c>
      <c r="I799" s="8" t="s">
        <v>1084</v>
      </c>
      <c r="J799" s="7" t="s">
        <v>1085</v>
      </c>
      <c r="K799" s="9">
        <v>-20395</v>
      </c>
      <c r="L799" s="8"/>
    </row>
    <row r="800" spans="1:12" ht="18.75" outlineLevel="1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6" t="s">
        <v>2151</v>
      </c>
      <c r="K800" s="9">
        <f>SUBTOTAL(9,K799:K799)</f>
        <v>-20395</v>
      </c>
      <c r="L800" s="8"/>
    </row>
    <row r="801" spans="1:12" ht="18.75" outlineLevel="2" x14ac:dyDescent="0.3">
      <c r="A801" s="7" t="s">
        <v>18</v>
      </c>
      <c r="B801" s="7" t="s">
        <v>1086</v>
      </c>
      <c r="C801" s="7" t="s">
        <v>1087</v>
      </c>
      <c r="D801" s="7" t="s">
        <v>1088</v>
      </c>
      <c r="E801" s="7" t="s">
        <v>47</v>
      </c>
      <c r="F801" s="7" t="s">
        <v>48</v>
      </c>
      <c r="G801" s="7" t="s">
        <v>1089</v>
      </c>
      <c r="H801" s="7" t="s">
        <v>1089</v>
      </c>
      <c r="I801" s="8" t="s">
        <v>1090</v>
      </c>
      <c r="J801" s="7" t="s">
        <v>1091</v>
      </c>
      <c r="K801" s="9">
        <v>950</v>
      </c>
      <c r="L801" s="8"/>
    </row>
    <row r="802" spans="1:12" ht="18.75" outlineLevel="2" x14ac:dyDescent="0.3">
      <c r="A802" s="7" t="s">
        <v>18</v>
      </c>
      <c r="B802" s="7" t="s">
        <v>1086</v>
      </c>
      <c r="C802" s="7" t="s">
        <v>1087</v>
      </c>
      <c r="D802" s="7" t="s">
        <v>1092</v>
      </c>
      <c r="E802" s="7" t="s">
        <v>47</v>
      </c>
      <c r="F802" s="7" t="s">
        <v>48</v>
      </c>
      <c r="G802" s="7" t="s">
        <v>1089</v>
      </c>
      <c r="H802" s="7" t="s">
        <v>1089</v>
      </c>
      <c r="I802" s="8" t="s">
        <v>1093</v>
      </c>
      <c r="J802" s="7" t="s">
        <v>1091</v>
      </c>
      <c r="K802" s="9">
        <v>500</v>
      </c>
      <c r="L802" s="8"/>
    </row>
    <row r="803" spans="1:12" ht="18.75" outlineLevel="2" x14ac:dyDescent="0.3">
      <c r="A803" s="7" t="s">
        <v>18</v>
      </c>
      <c r="B803" s="7" t="s">
        <v>1086</v>
      </c>
      <c r="C803" s="7" t="s">
        <v>1087</v>
      </c>
      <c r="D803" s="7" t="s">
        <v>1094</v>
      </c>
      <c r="E803" s="7" t="s">
        <v>47</v>
      </c>
      <c r="F803" s="7" t="s">
        <v>48</v>
      </c>
      <c r="G803" s="7" t="s">
        <v>1089</v>
      </c>
      <c r="H803" s="7" t="s">
        <v>1089</v>
      </c>
      <c r="I803" s="8" t="s">
        <v>1095</v>
      </c>
      <c r="J803" s="7" t="s">
        <v>1091</v>
      </c>
      <c r="K803" s="9">
        <v>9210</v>
      </c>
      <c r="L803" s="8"/>
    </row>
    <row r="804" spans="1:12" ht="18.75" outlineLevel="2" x14ac:dyDescent="0.3">
      <c r="A804" s="7" t="s">
        <v>18</v>
      </c>
      <c r="B804" s="7" t="s">
        <v>1086</v>
      </c>
      <c r="C804" s="7" t="s">
        <v>1087</v>
      </c>
      <c r="D804" s="7" t="s">
        <v>1096</v>
      </c>
      <c r="E804" s="7" t="s">
        <v>22</v>
      </c>
      <c r="F804" s="7" t="s">
        <v>35</v>
      </c>
      <c r="G804" s="7" t="s">
        <v>1089</v>
      </c>
      <c r="H804" s="7" t="s">
        <v>1089</v>
      </c>
      <c r="I804" s="8" t="s">
        <v>32</v>
      </c>
      <c r="J804" s="7" t="s">
        <v>1091</v>
      </c>
      <c r="K804" s="9">
        <v>-10660</v>
      </c>
      <c r="L804" s="8"/>
    </row>
    <row r="805" spans="1:12" ht="18.75" outlineLevel="1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6" t="s">
        <v>2152</v>
      </c>
      <c r="K805" s="9">
        <f>SUBTOTAL(9,K801:K804)</f>
        <v>0</v>
      </c>
      <c r="L805" s="8"/>
    </row>
    <row r="806" spans="1:12" ht="18.75" outlineLevel="2" x14ac:dyDescent="0.3">
      <c r="A806" s="7" t="s">
        <v>18</v>
      </c>
      <c r="B806" s="7" t="s">
        <v>1086</v>
      </c>
      <c r="C806" s="7" t="s">
        <v>1087</v>
      </c>
      <c r="D806" s="7" t="s">
        <v>1097</v>
      </c>
      <c r="E806" s="7" t="s">
        <v>22</v>
      </c>
      <c r="F806" s="7" t="s">
        <v>35</v>
      </c>
      <c r="G806" s="7" t="s">
        <v>40</v>
      </c>
      <c r="H806" s="7" t="s">
        <v>40</v>
      </c>
      <c r="I806" s="8" t="s">
        <v>1098</v>
      </c>
      <c r="J806" s="7" t="s">
        <v>1099</v>
      </c>
      <c r="K806" s="9">
        <v>-18936</v>
      </c>
      <c r="L806" s="8"/>
    </row>
    <row r="807" spans="1:12" ht="18.75" outlineLevel="1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6" t="s">
        <v>2153</v>
      </c>
      <c r="K807" s="9">
        <f>SUBTOTAL(9,K806:K806)</f>
        <v>-18936</v>
      </c>
      <c r="L807" s="8"/>
    </row>
    <row r="808" spans="1:12" ht="18.75" outlineLevel="2" x14ac:dyDescent="0.3">
      <c r="A808" s="7" t="s">
        <v>18</v>
      </c>
      <c r="B808" s="7" t="s">
        <v>1086</v>
      </c>
      <c r="C808" s="7" t="s">
        <v>1087</v>
      </c>
      <c r="D808" s="7" t="s">
        <v>1100</v>
      </c>
      <c r="E808" s="7" t="s">
        <v>22</v>
      </c>
      <c r="F808" s="7" t="s">
        <v>35</v>
      </c>
      <c r="G808" s="7" t="s">
        <v>206</v>
      </c>
      <c r="H808" s="7" t="s">
        <v>206</v>
      </c>
      <c r="I808" s="8" t="s">
        <v>1101</v>
      </c>
      <c r="J808" s="7" t="s">
        <v>1102</v>
      </c>
      <c r="K808" s="9">
        <v>-36918</v>
      </c>
      <c r="L808" s="8"/>
    </row>
    <row r="809" spans="1:12" ht="18.75" outlineLevel="1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6" t="s">
        <v>2154</v>
      </c>
      <c r="K809" s="9">
        <f>SUBTOTAL(9,K808:K808)</f>
        <v>-36918</v>
      </c>
      <c r="L809" s="8"/>
    </row>
    <row r="810" spans="1:12" ht="18.75" outlineLevel="2" x14ac:dyDescent="0.3">
      <c r="A810" s="7" t="s">
        <v>18</v>
      </c>
      <c r="B810" s="7" t="s">
        <v>1086</v>
      </c>
      <c r="C810" s="7" t="s">
        <v>1087</v>
      </c>
      <c r="D810" s="7" t="s">
        <v>1103</v>
      </c>
      <c r="E810" s="7" t="s">
        <v>47</v>
      </c>
      <c r="F810" s="7" t="s">
        <v>48</v>
      </c>
      <c r="G810" s="7" t="s">
        <v>115</v>
      </c>
      <c r="H810" s="7" t="s">
        <v>115</v>
      </c>
      <c r="I810" s="8" t="s">
        <v>1104</v>
      </c>
      <c r="J810" s="7" t="s">
        <v>1105</v>
      </c>
      <c r="K810" s="9">
        <v>1600</v>
      </c>
      <c r="L810" s="8"/>
    </row>
    <row r="811" spans="1:12" ht="18.75" outlineLevel="2" x14ac:dyDescent="0.3">
      <c r="A811" s="7" t="s">
        <v>18</v>
      </c>
      <c r="B811" s="7" t="s">
        <v>1086</v>
      </c>
      <c r="C811" s="7" t="s">
        <v>1087</v>
      </c>
      <c r="D811" s="7" t="s">
        <v>1106</v>
      </c>
      <c r="E811" s="7" t="s">
        <v>47</v>
      </c>
      <c r="F811" s="7" t="s">
        <v>48</v>
      </c>
      <c r="G811" s="7" t="s">
        <v>115</v>
      </c>
      <c r="H811" s="7" t="s">
        <v>115</v>
      </c>
      <c r="I811" s="8" t="s">
        <v>1107</v>
      </c>
      <c r="J811" s="7" t="s">
        <v>1105</v>
      </c>
      <c r="K811" s="9">
        <v>13265</v>
      </c>
      <c r="L811" s="8"/>
    </row>
    <row r="812" spans="1:12" ht="18.75" outlineLevel="2" x14ac:dyDescent="0.3">
      <c r="A812" s="7" t="s">
        <v>18</v>
      </c>
      <c r="B812" s="7" t="s">
        <v>1086</v>
      </c>
      <c r="C812" s="7" t="s">
        <v>1087</v>
      </c>
      <c r="D812" s="7" t="s">
        <v>1108</v>
      </c>
      <c r="E812" s="7" t="s">
        <v>22</v>
      </c>
      <c r="F812" s="7" t="s">
        <v>35</v>
      </c>
      <c r="G812" s="7" t="s">
        <v>137</v>
      </c>
      <c r="H812" s="7" t="s">
        <v>137</v>
      </c>
      <c r="I812" s="8" t="s">
        <v>1109</v>
      </c>
      <c r="J812" s="7" t="s">
        <v>1105</v>
      </c>
      <c r="K812" s="9">
        <v>-14865</v>
      </c>
      <c r="L812" s="8"/>
    </row>
    <row r="813" spans="1:12" ht="18.75" outlineLevel="1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6" t="s">
        <v>2155</v>
      </c>
      <c r="K813" s="9">
        <f>SUBTOTAL(9,K810:K812)</f>
        <v>0</v>
      </c>
      <c r="L813" s="8"/>
    </row>
    <row r="814" spans="1:12" ht="18.75" outlineLevel="2" x14ac:dyDescent="0.3">
      <c r="A814" s="7" t="s">
        <v>18</v>
      </c>
      <c r="B814" s="7" t="s">
        <v>1086</v>
      </c>
      <c r="C814" s="7" t="s">
        <v>1087</v>
      </c>
      <c r="D814" s="7" t="s">
        <v>1110</v>
      </c>
      <c r="E814" s="7" t="s">
        <v>22</v>
      </c>
      <c r="F814" s="7" t="s">
        <v>35</v>
      </c>
      <c r="G814" s="7" t="s">
        <v>31</v>
      </c>
      <c r="H814" s="7" t="s">
        <v>31</v>
      </c>
      <c r="I814" s="8" t="s">
        <v>1111</v>
      </c>
      <c r="J814" s="7" t="s">
        <v>1112</v>
      </c>
      <c r="K814" s="9">
        <v>-14631</v>
      </c>
      <c r="L814" s="8"/>
    </row>
    <row r="815" spans="1:12" ht="18.75" outlineLevel="1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6" t="s">
        <v>2156</v>
      </c>
      <c r="K815" s="9">
        <f>SUBTOTAL(9,K814:K814)</f>
        <v>-14631</v>
      </c>
      <c r="L815" s="8"/>
    </row>
    <row r="816" spans="1:12" ht="18.75" outlineLevel="2" x14ac:dyDescent="0.3">
      <c r="A816" s="7" t="s">
        <v>18</v>
      </c>
      <c r="B816" s="7" t="s">
        <v>1086</v>
      </c>
      <c r="C816" s="7" t="s">
        <v>1087</v>
      </c>
      <c r="D816" s="7" t="s">
        <v>1113</v>
      </c>
      <c r="E816" s="7" t="s">
        <v>47</v>
      </c>
      <c r="F816" s="7" t="s">
        <v>48</v>
      </c>
      <c r="G816" s="7" t="s">
        <v>115</v>
      </c>
      <c r="H816" s="7" t="s">
        <v>115</v>
      </c>
      <c r="I816" s="8" t="s">
        <v>1114</v>
      </c>
      <c r="J816" s="7" t="s">
        <v>1115</v>
      </c>
      <c r="K816" s="9">
        <v>1150</v>
      </c>
      <c r="L816" s="8"/>
    </row>
    <row r="817" spans="1:12" ht="18.75" outlineLevel="2" x14ac:dyDescent="0.3">
      <c r="A817" s="7" t="s">
        <v>18</v>
      </c>
      <c r="B817" s="7" t="s">
        <v>1086</v>
      </c>
      <c r="C817" s="7" t="s">
        <v>1087</v>
      </c>
      <c r="D817" s="7" t="s">
        <v>1116</v>
      </c>
      <c r="E817" s="7" t="s">
        <v>47</v>
      </c>
      <c r="F817" s="7" t="s">
        <v>48</v>
      </c>
      <c r="G817" s="7" t="s">
        <v>115</v>
      </c>
      <c r="H817" s="7" t="s">
        <v>115</v>
      </c>
      <c r="I817" s="8" t="s">
        <v>1117</v>
      </c>
      <c r="J817" s="7" t="s">
        <v>1115</v>
      </c>
      <c r="K817" s="9">
        <v>9750</v>
      </c>
      <c r="L817" s="8"/>
    </row>
    <row r="818" spans="1:12" ht="18.75" outlineLevel="2" x14ac:dyDescent="0.3">
      <c r="A818" s="7" t="s">
        <v>18</v>
      </c>
      <c r="B818" s="7" t="s">
        <v>1086</v>
      </c>
      <c r="C818" s="7" t="s">
        <v>1087</v>
      </c>
      <c r="D818" s="7" t="s">
        <v>1118</v>
      </c>
      <c r="E818" s="7" t="s">
        <v>47</v>
      </c>
      <c r="F818" s="7" t="s">
        <v>48</v>
      </c>
      <c r="G818" s="7" t="s">
        <v>115</v>
      </c>
      <c r="H818" s="7" t="s">
        <v>115</v>
      </c>
      <c r="I818" s="8" t="s">
        <v>1119</v>
      </c>
      <c r="J818" s="7" t="s">
        <v>1115</v>
      </c>
      <c r="K818" s="9">
        <v>1005</v>
      </c>
      <c r="L818" s="8"/>
    </row>
    <row r="819" spans="1:12" ht="18.75" outlineLevel="2" x14ac:dyDescent="0.3">
      <c r="A819" s="7" t="s">
        <v>18</v>
      </c>
      <c r="B819" s="7" t="s">
        <v>1086</v>
      </c>
      <c r="C819" s="7" t="s">
        <v>1087</v>
      </c>
      <c r="D819" s="7" t="s">
        <v>1120</v>
      </c>
      <c r="E819" s="7" t="s">
        <v>22</v>
      </c>
      <c r="F819" s="7" t="s">
        <v>35</v>
      </c>
      <c r="G819" s="7" t="s">
        <v>115</v>
      </c>
      <c r="H819" s="7" t="s">
        <v>115</v>
      </c>
      <c r="I819" s="8" t="s">
        <v>1121</v>
      </c>
      <c r="J819" s="7" t="s">
        <v>1115</v>
      </c>
      <c r="K819" s="9">
        <v>-11905</v>
      </c>
      <c r="L819" s="8"/>
    </row>
    <row r="820" spans="1:12" ht="18.75" outlineLevel="1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6" t="s">
        <v>2157</v>
      </c>
      <c r="K820" s="9">
        <f>SUBTOTAL(9,K816:K819)</f>
        <v>0</v>
      </c>
      <c r="L820" s="8"/>
    </row>
    <row r="821" spans="1:12" ht="18.75" outlineLevel="2" x14ac:dyDescent="0.3">
      <c r="A821" s="7" t="s">
        <v>18</v>
      </c>
      <c r="B821" s="7" t="s">
        <v>1086</v>
      </c>
      <c r="C821" s="7" t="s">
        <v>1087</v>
      </c>
      <c r="D821" s="7" t="s">
        <v>1122</v>
      </c>
      <c r="E821" s="7" t="s">
        <v>47</v>
      </c>
      <c r="F821" s="7" t="s">
        <v>48</v>
      </c>
      <c r="G821" s="7" t="s">
        <v>103</v>
      </c>
      <c r="H821" s="7" t="s">
        <v>103</v>
      </c>
      <c r="I821" s="8" t="s">
        <v>1123</v>
      </c>
      <c r="J821" s="7" t="s">
        <v>1124</v>
      </c>
      <c r="K821" s="9">
        <v>5051</v>
      </c>
      <c r="L821" s="8"/>
    </row>
    <row r="822" spans="1:12" ht="18.75" outlineLevel="2" x14ac:dyDescent="0.3">
      <c r="A822" s="7" t="s">
        <v>18</v>
      </c>
      <c r="B822" s="7" t="s">
        <v>1086</v>
      </c>
      <c r="C822" s="7" t="s">
        <v>1087</v>
      </c>
      <c r="D822" s="7" t="s">
        <v>1125</v>
      </c>
      <c r="E822" s="7" t="s">
        <v>47</v>
      </c>
      <c r="F822" s="7" t="s">
        <v>48</v>
      </c>
      <c r="G822" s="7" t="s">
        <v>103</v>
      </c>
      <c r="H822" s="7" t="s">
        <v>103</v>
      </c>
      <c r="I822" s="8" t="s">
        <v>1126</v>
      </c>
      <c r="J822" s="7" t="s">
        <v>1124</v>
      </c>
      <c r="K822" s="9">
        <v>2500</v>
      </c>
      <c r="L822" s="8"/>
    </row>
    <row r="823" spans="1:12" ht="18.75" outlineLevel="2" x14ac:dyDescent="0.3">
      <c r="A823" s="7" t="s">
        <v>18</v>
      </c>
      <c r="B823" s="7" t="s">
        <v>1086</v>
      </c>
      <c r="C823" s="7" t="s">
        <v>1087</v>
      </c>
      <c r="D823" s="7" t="s">
        <v>1127</v>
      </c>
      <c r="E823" s="7" t="s">
        <v>47</v>
      </c>
      <c r="F823" s="7" t="s">
        <v>48</v>
      </c>
      <c r="G823" s="7" t="s">
        <v>103</v>
      </c>
      <c r="H823" s="7" t="s">
        <v>103</v>
      </c>
      <c r="I823" s="8" t="s">
        <v>1128</v>
      </c>
      <c r="J823" s="7" t="s">
        <v>1124</v>
      </c>
      <c r="K823" s="9">
        <v>800</v>
      </c>
      <c r="L823" s="8"/>
    </row>
    <row r="824" spans="1:12" ht="18.75" outlineLevel="2" x14ac:dyDescent="0.3">
      <c r="A824" s="7" t="s">
        <v>18</v>
      </c>
      <c r="B824" s="7" t="s">
        <v>1086</v>
      </c>
      <c r="C824" s="7" t="s">
        <v>1087</v>
      </c>
      <c r="D824" s="7" t="s">
        <v>1129</v>
      </c>
      <c r="E824" s="7" t="s">
        <v>47</v>
      </c>
      <c r="F824" s="7" t="s">
        <v>48</v>
      </c>
      <c r="G824" s="7" t="s">
        <v>103</v>
      </c>
      <c r="H824" s="7" t="s">
        <v>103</v>
      </c>
      <c r="I824" s="8" t="s">
        <v>1130</v>
      </c>
      <c r="J824" s="7" t="s">
        <v>1124</v>
      </c>
      <c r="K824" s="9">
        <v>2700</v>
      </c>
      <c r="L824" s="8"/>
    </row>
    <row r="825" spans="1:12" ht="18.75" outlineLevel="2" x14ac:dyDescent="0.3">
      <c r="A825" s="7" t="s">
        <v>18</v>
      </c>
      <c r="B825" s="7" t="s">
        <v>1086</v>
      </c>
      <c r="C825" s="7" t="s">
        <v>1087</v>
      </c>
      <c r="D825" s="7" t="s">
        <v>1131</v>
      </c>
      <c r="E825" s="7" t="s">
        <v>22</v>
      </c>
      <c r="F825" s="7" t="s">
        <v>35</v>
      </c>
      <c r="G825" s="7" t="s">
        <v>103</v>
      </c>
      <c r="H825" s="7" t="s">
        <v>103</v>
      </c>
      <c r="I825" s="8" t="s">
        <v>32</v>
      </c>
      <c r="J825" s="7" t="s">
        <v>1124</v>
      </c>
      <c r="K825" s="9">
        <v>-46352</v>
      </c>
      <c r="L825" s="8"/>
    </row>
    <row r="826" spans="1:12" ht="18.75" outlineLevel="2" x14ac:dyDescent="0.3">
      <c r="A826" s="7" t="s">
        <v>18</v>
      </c>
      <c r="B826" s="7" t="s">
        <v>1086</v>
      </c>
      <c r="C826" s="7" t="s">
        <v>1087</v>
      </c>
      <c r="D826" s="7" t="s">
        <v>1132</v>
      </c>
      <c r="E826" s="7" t="s">
        <v>47</v>
      </c>
      <c r="F826" s="7" t="s">
        <v>48</v>
      </c>
      <c r="G826" s="7" t="s">
        <v>103</v>
      </c>
      <c r="H826" s="7" t="s">
        <v>103</v>
      </c>
      <c r="I826" s="8" t="s">
        <v>1133</v>
      </c>
      <c r="J826" s="7" t="s">
        <v>1124</v>
      </c>
      <c r="K826" s="9">
        <v>35301</v>
      </c>
      <c r="L826" s="8"/>
    </row>
    <row r="827" spans="1:12" ht="18.75" outlineLevel="1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6" t="s">
        <v>2158</v>
      </c>
      <c r="K827" s="9">
        <f>SUBTOTAL(9,K821:K826)</f>
        <v>0</v>
      </c>
      <c r="L827" s="8"/>
    </row>
    <row r="828" spans="1:12" ht="18.75" outlineLevel="2" x14ac:dyDescent="0.3">
      <c r="A828" s="7" t="s">
        <v>18</v>
      </c>
      <c r="B828" s="7" t="s">
        <v>1086</v>
      </c>
      <c r="C828" s="7" t="s">
        <v>1087</v>
      </c>
      <c r="D828" s="7" t="s">
        <v>1134</v>
      </c>
      <c r="E828" s="7" t="s">
        <v>22</v>
      </c>
      <c r="F828" s="7" t="s">
        <v>35</v>
      </c>
      <c r="G828" s="7" t="s">
        <v>241</v>
      </c>
      <c r="H828" s="7" t="s">
        <v>241</v>
      </c>
      <c r="I828" s="8" t="s">
        <v>32</v>
      </c>
      <c r="J828" s="7" t="s">
        <v>1135</v>
      </c>
      <c r="K828" s="9">
        <v>-61212</v>
      </c>
      <c r="L828" s="8"/>
    </row>
    <row r="829" spans="1:12" ht="18.75" outlineLevel="1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6" t="s">
        <v>2159</v>
      </c>
      <c r="K829" s="9">
        <f>SUBTOTAL(9,K828:K828)</f>
        <v>-61212</v>
      </c>
      <c r="L829" s="8"/>
    </row>
    <row r="830" spans="1:12" ht="18.75" outlineLevel="2" x14ac:dyDescent="0.3">
      <c r="A830" s="7" t="s">
        <v>18</v>
      </c>
      <c r="B830" s="7" t="s">
        <v>1136</v>
      </c>
      <c r="C830" s="7" t="s">
        <v>1137</v>
      </c>
      <c r="D830" s="7" t="s">
        <v>1138</v>
      </c>
      <c r="E830" s="7" t="s">
        <v>22</v>
      </c>
      <c r="F830" s="7" t="s">
        <v>30</v>
      </c>
      <c r="G830" s="7" t="s">
        <v>137</v>
      </c>
      <c r="H830" s="7" t="s">
        <v>137</v>
      </c>
      <c r="I830" s="8" t="s">
        <v>32</v>
      </c>
      <c r="J830" s="7" t="s">
        <v>1139</v>
      </c>
      <c r="K830" s="9">
        <v>-886</v>
      </c>
      <c r="L830" s="8"/>
    </row>
    <row r="831" spans="1:12" ht="18.75" outlineLevel="2" x14ac:dyDescent="0.3">
      <c r="A831" s="7" t="s">
        <v>18</v>
      </c>
      <c r="B831" s="7" t="s">
        <v>1136</v>
      </c>
      <c r="C831" s="7" t="s">
        <v>1137</v>
      </c>
      <c r="D831" s="7" t="s">
        <v>1140</v>
      </c>
      <c r="E831" s="7" t="s">
        <v>363</v>
      </c>
      <c r="F831" s="7" t="s">
        <v>220</v>
      </c>
      <c r="G831" s="7" t="s">
        <v>137</v>
      </c>
      <c r="H831" s="7" t="s">
        <v>137</v>
      </c>
      <c r="I831" s="8" t="s">
        <v>1141</v>
      </c>
      <c r="J831" s="7" t="s">
        <v>1139</v>
      </c>
      <c r="K831" s="9">
        <v>886</v>
      </c>
      <c r="L831" s="8"/>
    </row>
    <row r="832" spans="1:12" ht="18.75" outlineLevel="1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6" t="s">
        <v>2160</v>
      </c>
      <c r="K832" s="9">
        <f>SUBTOTAL(9,K830:K831)</f>
        <v>0</v>
      </c>
      <c r="L832" s="8"/>
    </row>
    <row r="833" spans="1:12" ht="18.75" outlineLevel="2" x14ac:dyDescent="0.3">
      <c r="A833" s="7" t="s">
        <v>18</v>
      </c>
      <c r="B833" s="7" t="s">
        <v>1136</v>
      </c>
      <c r="C833" s="7" t="s">
        <v>1137</v>
      </c>
      <c r="D833" s="7" t="s">
        <v>1142</v>
      </c>
      <c r="E833" s="7" t="s">
        <v>22</v>
      </c>
      <c r="F833" s="7" t="s">
        <v>35</v>
      </c>
      <c r="G833" s="7" t="s">
        <v>31</v>
      </c>
      <c r="H833" s="7" t="s">
        <v>31</v>
      </c>
      <c r="I833" s="8" t="s">
        <v>32</v>
      </c>
      <c r="J833" s="7" t="s">
        <v>1143</v>
      </c>
      <c r="K833" s="9">
        <v>-14005</v>
      </c>
      <c r="L833" s="8"/>
    </row>
    <row r="834" spans="1:12" ht="18.75" outlineLevel="1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6" t="s">
        <v>2161</v>
      </c>
      <c r="K834" s="9">
        <f>SUBTOTAL(9,K833:K833)</f>
        <v>-14005</v>
      </c>
      <c r="L834" s="8"/>
    </row>
    <row r="835" spans="1:12" ht="18.75" outlineLevel="2" x14ac:dyDescent="0.3">
      <c r="A835" s="7" t="s">
        <v>18</v>
      </c>
      <c r="B835" s="7" t="s">
        <v>1136</v>
      </c>
      <c r="C835" s="7" t="s">
        <v>1137</v>
      </c>
      <c r="D835" s="7" t="s">
        <v>1144</v>
      </c>
      <c r="E835" s="7" t="s">
        <v>22</v>
      </c>
      <c r="F835" s="7" t="s">
        <v>35</v>
      </c>
      <c r="G835" s="7" t="s">
        <v>31</v>
      </c>
      <c r="H835" s="7" t="s">
        <v>31</v>
      </c>
      <c r="I835" s="8" t="s">
        <v>32</v>
      </c>
      <c r="J835" s="7" t="s">
        <v>1145</v>
      </c>
      <c r="K835" s="9">
        <v>-9020</v>
      </c>
      <c r="L835" s="8"/>
    </row>
    <row r="836" spans="1:12" ht="18.75" outlineLevel="1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6" t="s">
        <v>2162</v>
      </c>
      <c r="K836" s="9">
        <f>SUBTOTAL(9,K835:K835)</f>
        <v>-9020</v>
      </c>
      <c r="L836" s="8"/>
    </row>
    <row r="837" spans="1:12" ht="18.75" outlineLevel="2" x14ac:dyDescent="0.3">
      <c r="A837" s="7" t="s">
        <v>18</v>
      </c>
      <c r="B837" s="7" t="s">
        <v>1136</v>
      </c>
      <c r="C837" s="7" t="s">
        <v>1137</v>
      </c>
      <c r="D837" s="7" t="s">
        <v>1146</v>
      </c>
      <c r="E837" s="7" t="s">
        <v>363</v>
      </c>
      <c r="F837" s="7" t="s">
        <v>220</v>
      </c>
      <c r="G837" s="7" t="s">
        <v>31</v>
      </c>
      <c r="H837" s="7" t="s">
        <v>31</v>
      </c>
      <c r="I837" s="8" t="s">
        <v>1147</v>
      </c>
      <c r="J837" s="7" t="s">
        <v>1148</v>
      </c>
      <c r="K837" s="9">
        <v>5000</v>
      </c>
      <c r="L837" s="8"/>
    </row>
    <row r="838" spans="1:12" ht="18.75" outlineLevel="2" x14ac:dyDescent="0.3">
      <c r="A838" s="7" t="s">
        <v>18</v>
      </c>
      <c r="B838" s="7" t="s">
        <v>1136</v>
      </c>
      <c r="C838" s="7" t="s">
        <v>1137</v>
      </c>
      <c r="D838" s="7" t="s">
        <v>1149</v>
      </c>
      <c r="E838" s="7" t="s">
        <v>22</v>
      </c>
      <c r="F838" s="7" t="s">
        <v>23</v>
      </c>
      <c r="G838" s="7" t="s">
        <v>31</v>
      </c>
      <c r="H838" s="7" t="s">
        <v>31</v>
      </c>
      <c r="I838" s="8" t="s">
        <v>32</v>
      </c>
      <c r="J838" s="7" t="s">
        <v>1148</v>
      </c>
      <c r="K838" s="9">
        <v>-5000</v>
      </c>
      <c r="L838" s="8"/>
    </row>
    <row r="839" spans="1:12" ht="18.75" outlineLevel="1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6" t="s">
        <v>2163</v>
      </c>
      <c r="K839" s="9">
        <f>SUBTOTAL(9,K837:K838)</f>
        <v>0</v>
      </c>
      <c r="L839" s="8"/>
    </row>
    <row r="840" spans="1:12" ht="18.75" outlineLevel="2" x14ac:dyDescent="0.3">
      <c r="A840" s="7" t="s">
        <v>18</v>
      </c>
      <c r="B840" s="7" t="s">
        <v>1136</v>
      </c>
      <c r="C840" s="7" t="s">
        <v>1137</v>
      </c>
      <c r="D840" s="7" t="s">
        <v>1150</v>
      </c>
      <c r="E840" s="7" t="s">
        <v>22</v>
      </c>
      <c r="F840" s="7" t="s">
        <v>35</v>
      </c>
      <c r="G840" s="7" t="s">
        <v>31</v>
      </c>
      <c r="H840" s="7" t="s">
        <v>31</v>
      </c>
      <c r="I840" s="8" t="s">
        <v>32</v>
      </c>
      <c r="J840" s="7" t="s">
        <v>1151</v>
      </c>
      <c r="K840" s="9">
        <v>-7760</v>
      </c>
      <c r="L840" s="8"/>
    </row>
    <row r="841" spans="1:12" ht="18.75" outlineLevel="1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6" t="s">
        <v>2164</v>
      </c>
      <c r="K841" s="9">
        <f>SUBTOTAL(9,K840:K840)</f>
        <v>-7760</v>
      </c>
      <c r="L841" s="8"/>
    </row>
    <row r="842" spans="1:12" ht="18.75" outlineLevel="2" x14ac:dyDescent="0.3">
      <c r="A842" s="7" t="s">
        <v>18</v>
      </c>
      <c r="B842" s="7" t="s">
        <v>1136</v>
      </c>
      <c r="C842" s="7" t="s">
        <v>1137</v>
      </c>
      <c r="D842" s="7" t="s">
        <v>1152</v>
      </c>
      <c r="E842" s="7" t="s">
        <v>22</v>
      </c>
      <c r="F842" s="7" t="s">
        <v>35</v>
      </c>
      <c r="G842" s="7" t="s">
        <v>31</v>
      </c>
      <c r="H842" s="7" t="s">
        <v>31</v>
      </c>
      <c r="I842" s="8" t="s">
        <v>32</v>
      </c>
      <c r="J842" s="7" t="s">
        <v>1153</v>
      </c>
      <c r="K842" s="9">
        <v>-10712</v>
      </c>
      <c r="L842" s="8"/>
    </row>
    <row r="843" spans="1:12" ht="18.75" outlineLevel="1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6" t="s">
        <v>2165</v>
      </c>
      <c r="K843" s="9">
        <f>SUBTOTAL(9,K842:K842)</f>
        <v>-10712</v>
      </c>
      <c r="L843" s="8"/>
    </row>
    <row r="844" spans="1:12" ht="18.75" outlineLevel="2" x14ac:dyDescent="0.3">
      <c r="A844" s="7" t="s">
        <v>18</v>
      </c>
      <c r="B844" s="7" t="s">
        <v>1136</v>
      </c>
      <c r="C844" s="7" t="s">
        <v>1137</v>
      </c>
      <c r="D844" s="7" t="s">
        <v>1154</v>
      </c>
      <c r="E844" s="7" t="s">
        <v>22</v>
      </c>
      <c r="F844" s="7" t="s">
        <v>35</v>
      </c>
      <c r="G844" s="7" t="s">
        <v>40</v>
      </c>
      <c r="H844" s="7" t="s">
        <v>40</v>
      </c>
      <c r="I844" s="8" t="s">
        <v>1155</v>
      </c>
      <c r="J844" s="7" t="s">
        <v>1156</v>
      </c>
      <c r="K844" s="9">
        <v>-46910</v>
      </c>
      <c r="L844" s="8"/>
    </row>
    <row r="845" spans="1:12" ht="18.75" outlineLevel="1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6" t="s">
        <v>2166</v>
      </c>
      <c r="K845" s="9">
        <f>SUBTOTAL(9,K844:K844)</f>
        <v>-46910</v>
      </c>
      <c r="L845" s="8"/>
    </row>
    <row r="846" spans="1:12" ht="18.75" outlineLevel="2" x14ac:dyDescent="0.3">
      <c r="A846" s="7" t="s">
        <v>18</v>
      </c>
      <c r="B846" s="7" t="s">
        <v>1136</v>
      </c>
      <c r="C846" s="7" t="s">
        <v>1137</v>
      </c>
      <c r="D846" s="7" t="s">
        <v>1157</v>
      </c>
      <c r="E846" s="7" t="s">
        <v>22</v>
      </c>
      <c r="F846" s="7" t="s">
        <v>35</v>
      </c>
      <c r="G846" s="7" t="s">
        <v>31</v>
      </c>
      <c r="H846" s="7" t="s">
        <v>31</v>
      </c>
      <c r="I846" s="8" t="s">
        <v>1158</v>
      </c>
      <c r="J846" s="7" t="s">
        <v>1159</v>
      </c>
      <c r="K846" s="9">
        <v>-11306</v>
      </c>
      <c r="L846" s="8"/>
    </row>
    <row r="847" spans="1:12" ht="18.75" outlineLevel="1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6" t="s">
        <v>2167</v>
      </c>
      <c r="K847" s="9">
        <f>SUBTOTAL(9,K846:K846)</f>
        <v>-11306</v>
      </c>
      <c r="L847" s="8"/>
    </row>
    <row r="848" spans="1:12" ht="18.75" outlineLevel="2" x14ac:dyDescent="0.3">
      <c r="A848" s="7" t="s">
        <v>18</v>
      </c>
      <c r="B848" s="7" t="s">
        <v>1160</v>
      </c>
      <c r="C848" s="7" t="s">
        <v>1161</v>
      </c>
      <c r="D848" s="7" t="s">
        <v>1162</v>
      </c>
      <c r="E848" s="7" t="s">
        <v>22</v>
      </c>
      <c r="F848" s="7" t="s">
        <v>35</v>
      </c>
      <c r="G848" s="7" t="s">
        <v>206</v>
      </c>
      <c r="H848" s="7" t="s">
        <v>206</v>
      </c>
      <c r="I848" s="8" t="s">
        <v>32</v>
      </c>
      <c r="J848" s="7" t="s">
        <v>1163</v>
      </c>
      <c r="K848" s="9">
        <v>-39970</v>
      </c>
      <c r="L848" s="8"/>
    </row>
    <row r="849" spans="1:12" ht="18.75" outlineLevel="1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6" t="s">
        <v>2168</v>
      </c>
      <c r="K849" s="9">
        <f>SUBTOTAL(9,K848:K848)</f>
        <v>-39970</v>
      </c>
      <c r="L849" s="8"/>
    </row>
    <row r="850" spans="1:12" ht="18.75" outlineLevel="2" x14ac:dyDescent="0.3">
      <c r="A850" s="7" t="s">
        <v>18</v>
      </c>
      <c r="B850" s="7" t="s">
        <v>1160</v>
      </c>
      <c r="C850" s="7" t="s">
        <v>1161</v>
      </c>
      <c r="D850" s="7" t="s">
        <v>1164</v>
      </c>
      <c r="E850" s="7" t="s">
        <v>22</v>
      </c>
      <c r="F850" s="7" t="s">
        <v>35</v>
      </c>
      <c r="G850" s="7" t="s">
        <v>241</v>
      </c>
      <c r="H850" s="7" t="s">
        <v>241</v>
      </c>
      <c r="I850" s="8" t="s">
        <v>32</v>
      </c>
      <c r="J850" s="7" t="s">
        <v>1165</v>
      </c>
      <c r="K850" s="9">
        <v>-184400</v>
      </c>
      <c r="L850" s="8"/>
    </row>
    <row r="851" spans="1:12" ht="18.75" outlineLevel="1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6" t="s">
        <v>2169</v>
      </c>
      <c r="K851" s="9">
        <f>SUBTOTAL(9,K850:K850)</f>
        <v>-184400</v>
      </c>
      <c r="L851" s="8"/>
    </row>
    <row r="852" spans="1:12" ht="18.75" outlineLevel="2" x14ac:dyDescent="0.3">
      <c r="A852" s="7" t="s">
        <v>18</v>
      </c>
      <c r="B852" s="7" t="s">
        <v>1160</v>
      </c>
      <c r="C852" s="7" t="s">
        <v>1161</v>
      </c>
      <c r="D852" s="7" t="s">
        <v>1166</v>
      </c>
      <c r="E852" s="7" t="s">
        <v>22</v>
      </c>
      <c r="F852" s="7" t="s">
        <v>35</v>
      </c>
      <c r="G852" s="7" t="s">
        <v>137</v>
      </c>
      <c r="H852" s="7" t="s">
        <v>137</v>
      </c>
      <c r="I852" s="8" t="s">
        <v>1167</v>
      </c>
      <c r="J852" s="7" t="s">
        <v>1168</v>
      </c>
      <c r="K852" s="9">
        <v>-235345</v>
      </c>
      <c r="L852" s="8"/>
    </row>
    <row r="853" spans="1:12" ht="18.75" outlineLevel="1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6" t="s">
        <v>2170</v>
      </c>
      <c r="K853" s="9">
        <f>SUBTOTAL(9,K852:K852)</f>
        <v>-235345</v>
      </c>
      <c r="L853" s="8"/>
    </row>
    <row r="854" spans="1:12" ht="18.75" outlineLevel="2" x14ac:dyDescent="0.3">
      <c r="A854" s="7" t="s">
        <v>18</v>
      </c>
      <c r="B854" s="7" t="s">
        <v>1160</v>
      </c>
      <c r="C854" s="7" t="s">
        <v>1161</v>
      </c>
      <c r="D854" s="7" t="s">
        <v>1169</v>
      </c>
      <c r="E854" s="7" t="s">
        <v>22</v>
      </c>
      <c r="F854" s="7" t="s">
        <v>35</v>
      </c>
      <c r="G854" s="7" t="s">
        <v>1170</v>
      </c>
      <c r="H854" s="7" t="s">
        <v>1170</v>
      </c>
      <c r="I854" s="8" t="s">
        <v>32</v>
      </c>
      <c r="J854" s="7" t="s">
        <v>1171</v>
      </c>
      <c r="K854" s="9">
        <v>-27795</v>
      </c>
      <c r="L854" s="8"/>
    </row>
    <row r="855" spans="1:12" ht="18.75" outlineLevel="1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6" t="s">
        <v>2171</v>
      </c>
      <c r="K855" s="9">
        <f>SUBTOTAL(9,K854:K854)</f>
        <v>-27795</v>
      </c>
      <c r="L855" s="8"/>
    </row>
    <row r="856" spans="1:12" ht="18.75" outlineLevel="2" x14ac:dyDescent="0.3">
      <c r="A856" s="7" t="s">
        <v>18</v>
      </c>
      <c r="B856" s="7" t="s">
        <v>1160</v>
      </c>
      <c r="C856" s="7" t="s">
        <v>1161</v>
      </c>
      <c r="D856" s="7" t="s">
        <v>1172</v>
      </c>
      <c r="E856" s="7" t="s">
        <v>22</v>
      </c>
      <c r="F856" s="7" t="s">
        <v>35</v>
      </c>
      <c r="G856" s="7" t="s">
        <v>31</v>
      </c>
      <c r="H856" s="7" t="s">
        <v>31</v>
      </c>
      <c r="I856" s="8" t="s">
        <v>32</v>
      </c>
      <c r="J856" s="7" t="s">
        <v>1173</v>
      </c>
      <c r="K856" s="9">
        <v>-14310</v>
      </c>
      <c r="L856" s="8"/>
    </row>
    <row r="857" spans="1:12" ht="18.75" outlineLevel="1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6" t="s">
        <v>2172</v>
      </c>
      <c r="K857" s="9">
        <f>SUBTOTAL(9,K856:K856)</f>
        <v>-14310</v>
      </c>
      <c r="L857" s="8"/>
    </row>
    <row r="858" spans="1:12" ht="18.75" outlineLevel="2" x14ac:dyDescent="0.3">
      <c r="A858" s="7" t="s">
        <v>18</v>
      </c>
      <c r="B858" s="7" t="s">
        <v>1160</v>
      </c>
      <c r="C858" s="7" t="s">
        <v>1161</v>
      </c>
      <c r="D858" s="7" t="s">
        <v>1174</v>
      </c>
      <c r="E858" s="7" t="s">
        <v>22</v>
      </c>
      <c r="F858" s="7" t="s">
        <v>35</v>
      </c>
      <c r="G858" s="7" t="s">
        <v>1089</v>
      </c>
      <c r="H858" s="7" t="s">
        <v>1089</v>
      </c>
      <c r="I858" s="8" t="s">
        <v>32</v>
      </c>
      <c r="J858" s="7" t="s">
        <v>1175</v>
      </c>
      <c r="K858" s="9">
        <v>-20865</v>
      </c>
      <c r="L858" s="8"/>
    </row>
    <row r="859" spans="1:12" ht="18.75" outlineLevel="1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6" t="s">
        <v>2173</v>
      </c>
      <c r="K859" s="9">
        <f>SUBTOTAL(9,K858:K858)</f>
        <v>-20865</v>
      </c>
      <c r="L859" s="8"/>
    </row>
    <row r="860" spans="1:12" ht="18.75" outlineLevel="2" x14ac:dyDescent="0.3">
      <c r="A860" s="7" t="s">
        <v>18</v>
      </c>
      <c r="B860" s="7" t="s">
        <v>1160</v>
      </c>
      <c r="C860" s="7" t="s">
        <v>1161</v>
      </c>
      <c r="D860" s="7" t="s">
        <v>1176</v>
      </c>
      <c r="E860" s="7" t="s">
        <v>22</v>
      </c>
      <c r="F860" s="7" t="s">
        <v>35</v>
      </c>
      <c r="G860" s="7" t="s">
        <v>141</v>
      </c>
      <c r="H860" s="7" t="s">
        <v>141</v>
      </c>
      <c r="I860" s="8" t="s">
        <v>32</v>
      </c>
      <c r="J860" s="7" t="s">
        <v>1177</v>
      </c>
      <c r="K860" s="9">
        <v>-56760</v>
      </c>
      <c r="L860" s="8"/>
    </row>
    <row r="861" spans="1:12" ht="18.75" outlineLevel="1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6" t="s">
        <v>2174</v>
      </c>
      <c r="K861" s="9">
        <f>SUBTOTAL(9,K860:K860)</f>
        <v>-56760</v>
      </c>
      <c r="L861" s="8"/>
    </row>
    <row r="862" spans="1:12" ht="18.75" outlineLevel="2" x14ac:dyDescent="0.3">
      <c r="A862" s="7" t="s">
        <v>18</v>
      </c>
      <c r="B862" s="7" t="s">
        <v>1160</v>
      </c>
      <c r="C862" s="7" t="s">
        <v>1161</v>
      </c>
      <c r="D862" s="7" t="s">
        <v>1178</v>
      </c>
      <c r="E862" s="7" t="s">
        <v>22</v>
      </c>
      <c r="F862" s="7" t="s">
        <v>23</v>
      </c>
      <c r="G862" s="7" t="s">
        <v>1179</v>
      </c>
      <c r="H862" s="7" t="s">
        <v>1179</v>
      </c>
      <c r="I862" s="8" t="s">
        <v>32</v>
      </c>
      <c r="J862" s="7" t="s">
        <v>1180</v>
      </c>
      <c r="K862" s="9">
        <v>-16080</v>
      </c>
      <c r="L862" s="8"/>
    </row>
    <row r="863" spans="1:12" ht="18.75" outlineLevel="1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6" t="s">
        <v>2175</v>
      </c>
      <c r="K863" s="9">
        <f>SUBTOTAL(9,K862:K862)</f>
        <v>-16080</v>
      </c>
      <c r="L863" s="8"/>
    </row>
    <row r="864" spans="1:12" ht="18.75" outlineLevel="2" x14ac:dyDescent="0.3">
      <c r="A864" s="7" t="s">
        <v>18</v>
      </c>
      <c r="B864" s="7" t="s">
        <v>1160</v>
      </c>
      <c r="C864" s="7" t="s">
        <v>1161</v>
      </c>
      <c r="D864" s="7" t="s">
        <v>1181</v>
      </c>
      <c r="E864" s="7" t="s">
        <v>22</v>
      </c>
      <c r="F864" s="7" t="s">
        <v>35</v>
      </c>
      <c r="G864" s="7" t="s">
        <v>1179</v>
      </c>
      <c r="H864" s="7" t="s">
        <v>1179</v>
      </c>
      <c r="I864" s="8" t="s">
        <v>32</v>
      </c>
      <c r="J864" s="7" t="s">
        <v>1182</v>
      </c>
      <c r="K864" s="9">
        <v>-13690</v>
      </c>
      <c r="L864" s="8"/>
    </row>
    <row r="865" spans="1:12" ht="18.75" outlineLevel="1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6" t="s">
        <v>2176</v>
      </c>
      <c r="K865" s="9">
        <f>SUBTOTAL(9,K864:K864)</f>
        <v>-13690</v>
      </c>
      <c r="L865" s="8"/>
    </row>
    <row r="866" spans="1:12" ht="18.75" outlineLevel="2" x14ac:dyDescent="0.3">
      <c r="A866" s="7" t="s">
        <v>18</v>
      </c>
      <c r="B866" s="7" t="s">
        <v>1160</v>
      </c>
      <c r="C866" s="7" t="s">
        <v>1161</v>
      </c>
      <c r="D866" s="7" t="s">
        <v>1183</v>
      </c>
      <c r="E866" s="7" t="s">
        <v>22</v>
      </c>
      <c r="F866" s="7" t="s">
        <v>35</v>
      </c>
      <c r="G866" s="7" t="s">
        <v>181</v>
      </c>
      <c r="H866" s="7" t="s">
        <v>181</v>
      </c>
      <c r="I866" s="8" t="s">
        <v>32</v>
      </c>
      <c r="J866" s="7" t="s">
        <v>1184</v>
      </c>
      <c r="K866" s="9">
        <v>-25215</v>
      </c>
      <c r="L866" s="8"/>
    </row>
    <row r="867" spans="1:12" ht="18.75" outlineLevel="1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6" t="s">
        <v>2177</v>
      </c>
      <c r="K867" s="9">
        <f>SUBTOTAL(9,K866:K866)</f>
        <v>-25215</v>
      </c>
      <c r="L867" s="8"/>
    </row>
    <row r="868" spans="1:12" ht="18.75" outlineLevel="2" x14ac:dyDescent="0.3">
      <c r="A868" s="7" t="s">
        <v>18</v>
      </c>
      <c r="B868" s="7" t="s">
        <v>1160</v>
      </c>
      <c r="C868" s="7" t="s">
        <v>1161</v>
      </c>
      <c r="D868" s="7" t="s">
        <v>1185</v>
      </c>
      <c r="E868" s="7" t="s">
        <v>22</v>
      </c>
      <c r="F868" s="7" t="s">
        <v>23</v>
      </c>
      <c r="G868" s="7" t="s">
        <v>108</v>
      </c>
      <c r="H868" s="7" t="s">
        <v>108</v>
      </c>
      <c r="I868" s="8" t="s">
        <v>32</v>
      </c>
      <c r="J868" s="7" t="s">
        <v>1186</v>
      </c>
      <c r="K868" s="9">
        <v>-15150</v>
      </c>
      <c r="L868" s="8"/>
    </row>
    <row r="869" spans="1:12" ht="18.75" outlineLevel="1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6" t="s">
        <v>2178</v>
      </c>
      <c r="K869" s="9">
        <f>SUBTOTAL(9,K868:K868)</f>
        <v>-15150</v>
      </c>
      <c r="L869" s="8"/>
    </row>
    <row r="870" spans="1:12" ht="18.75" outlineLevel="2" x14ac:dyDescent="0.3">
      <c r="A870" s="7" t="s">
        <v>18</v>
      </c>
      <c r="B870" s="7" t="s">
        <v>1160</v>
      </c>
      <c r="C870" s="7" t="s">
        <v>1161</v>
      </c>
      <c r="D870" s="7" t="s">
        <v>1187</v>
      </c>
      <c r="E870" s="7" t="s">
        <v>22</v>
      </c>
      <c r="F870" s="7" t="s">
        <v>35</v>
      </c>
      <c r="G870" s="7" t="s">
        <v>241</v>
      </c>
      <c r="H870" s="7" t="s">
        <v>241</v>
      </c>
      <c r="I870" s="8" t="s">
        <v>32</v>
      </c>
      <c r="J870" s="7" t="s">
        <v>1188</v>
      </c>
      <c r="K870" s="9">
        <v>-51046</v>
      </c>
      <c r="L870" s="8"/>
    </row>
    <row r="871" spans="1:12" ht="18.75" outlineLevel="1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6" t="s">
        <v>2179</v>
      </c>
      <c r="K871" s="9">
        <f>SUBTOTAL(9,K870:K870)</f>
        <v>-51046</v>
      </c>
      <c r="L871" s="8"/>
    </row>
    <row r="872" spans="1:12" ht="18.75" outlineLevel="2" x14ac:dyDescent="0.3">
      <c r="A872" s="7" t="s">
        <v>18</v>
      </c>
      <c r="B872" s="7" t="s">
        <v>1160</v>
      </c>
      <c r="C872" s="7" t="s">
        <v>1161</v>
      </c>
      <c r="D872" s="7" t="s">
        <v>1189</v>
      </c>
      <c r="E872" s="7" t="s">
        <v>22</v>
      </c>
      <c r="F872" s="7" t="s">
        <v>35</v>
      </c>
      <c r="G872" s="7" t="s">
        <v>115</v>
      </c>
      <c r="H872" s="7" t="s">
        <v>115</v>
      </c>
      <c r="I872" s="8" t="s">
        <v>1190</v>
      </c>
      <c r="J872" s="7" t="s">
        <v>1191</v>
      </c>
      <c r="K872" s="9">
        <v>-6371.4</v>
      </c>
      <c r="L872" s="8"/>
    </row>
    <row r="873" spans="1:12" ht="18.75" outlineLevel="1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6" t="s">
        <v>2180</v>
      </c>
      <c r="K873" s="9">
        <f>SUBTOTAL(9,K872:K872)</f>
        <v>-6371.4</v>
      </c>
      <c r="L873" s="8"/>
    </row>
    <row r="874" spans="1:12" ht="18.75" outlineLevel="2" x14ac:dyDescent="0.3">
      <c r="A874" s="7" t="s">
        <v>18</v>
      </c>
      <c r="B874" s="7" t="s">
        <v>1160</v>
      </c>
      <c r="C874" s="7" t="s">
        <v>1161</v>
      </c>
      <c r="D874" s="7" t="s">
        <v>1192</v>
      </c>
      <c r="E874" s="7" t="s">
        <v>22</v>
      </c>
      <c r="F874" s="7" t="s">
        <v>35</v>
      </c>
      <c r="G874" s="7" t="s">
        <v>115</v>
      </c>
      <c r="H874" s="7" t="s">
        <v>115</v>
      </c>
      <c r="I874" s="8" t="s">
        <v>1193</v>
      </c>
      <c r="J874" s="7" t="s">
        <v>1194</v>
      </c>
      <c r="K874" s="9">
        <v>-26843.23</v>
      </c>
      <c r="L874" s="8"/>
    </row>
    <row r="875" spans="1:12" ht="18.75" outlineLevel="1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6" t="s">
        <v>2181</v>
      </c>
      <c r="K875" s="9">
        <f>SUBTOTAL(9,K874:K874)</f>
        <v>-26843.23</v>
      </c>
      <c r="L875" s="8"/>
    </row>
    <row r="876" spans="1:12" ht="18.75" outlineLevel="2" x14ac:dyDescent="0.3">
      <c r="A876" s="7" t="s">
        <v>18</v>
      </c>
      <c r="B876" s="7" t="s">
        <v>1160</v>
      </c>
      <c r="C876" s="7" t="s">
        <v>1161</v>
      </c>
      <c r="D876" s="7" t="s">
        <v>1195</v>
      </c>
      <c r="E876" s="7" t="s">
        <v>22</v>
      </c>
      <c r="F876" s="7" t="s">
        <v>23</v>
      </c>
      <c r="G876" s="7" t="s">
        <v>103</v>
      </c>
      <c r="H876" s="7" t="s">
        <v>103</v>
      </c>
      <c r="I876" s="8" t="s">
        <v>1196</v>
      </c>
      <c r="J876" s="7" t="s">
        <v>1197</v>
      </c>
      <c r="K876" s="9">
        <v>-20520</v>
      </c>
      <c r="L876" s="8"/>
    </row>
    <row r="877" spans="1:12" ht="18.75" outlineLevel="1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6" t="s">
        <v>2182</v>
      </c>
      <c r="K877" s="9">
        <f>SUBTOTAL(9,K876:K876)</f>
        <v>-20520</v>
      </c>
      <c r="L877" s="8"/>
    </row>
    <row r="878" spans="1:12" ht="18.75" outlineLevel="2" x14ac:dyDescent="0.3">
      <c r="A878" s="7" t="s">
        <v>18</v>
      </c>
      <c r="B878" s="7" t="s">
        <v>1160</v>
      </c>
      <c r="C878" s="7" t="s">
        <v>1161</v>
      </c>
      <c r="D878" s="7" t="s">
        <v>1198</v>
      </c>
      <c r="E878" s="7" t="s">
        <v>22</v>
      </c>
      <c r="F878" s="7" t="s">
        <v>23</v>
      </c>
      <c r="G878" s="7" t="s">
        <v>103</v>
      </c>
      <c r="H878" s="7" t="s">
        <v>103</v>
      </c>
      <c r="I878" s="8" t="s">
        <v>1199</v>
      </c>
      <c r="J878" s="7" t="s">
        <v>1200</v>
      </c>
      <c r="K878" s="9">
        <v>-129960</v>
      </c>
      <c r="L878" s="8"/>
    </row>
    <row r="879" spans="1:12" ht="18.75" outlineLevel="1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6" t="s">
        <v>2183</v>
      </c>
      <c r="K879" s="9">
        <f>SUBTOTAL(9,K878:K878)</f>
        <v>-129960</v>
      </c>
      <c r="L879" s="8"/>
    </row>
    <row r="880" spans="1:12" ht="18.75" outlineLevel="2" x14ac:dyDescent="0.3">
      <c r="A880" s="7" t="s">
        <v>18</v>
      </c>
      <c r="B880" s="7" t="s">
        <v>1160</v>
      </c>
      <c r="C880" s="7" t="s">
        <v>1161</v>
      </c>
      <c r="D880" s="7" t="s">
        <v>1201</v>
      </c>
      <c r="E880" s="7" t="s">
        <v>22</v>
      </c>
      <c r="F880" s="7" t="s">
        <v>23</v>
      </c>
      <c r="G880" s="7" t="s">
        <v>115</v>
      </c>
      <c r="H880" s="7" t="s">
        <v>115</v>
      </c>
      <c r="I880" s="8" t="s">
        <v>32</v>
      </c>
      <c r="J880" s="7" t="s">
        <v>1202</v>
      </c>
      <c r="K880" s="9">
        <v>-8000</v>
      </c>
      <c r="L880" s="8"/>
    </row>
    <row r="881" spans="1:12" ht="18.75" outlineLevel="1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6" t="s">
        <v>2184</v>
      </c>
      <c r="K881" s="9">
        <f>SUBTOTAL(9,K880:K880)</f>
        <v>-8000</v>
      </c>
      <c r="L881" s="8"/>
    </row>
    <row r="882" spans="1:12" ht="18.75" outlineLevel="2" x14ac:dyDescent="0.3">
      <c r="A882" s="7" t="s">
        <v>18</v>
      </c>
      <c r="B882" s="7" t="s">
        <v>1160</v>
      </c>
      <c r="C882" s="7" t="s">
        <v>1161</v>
      </c>
      <c r="D882" s="7" t="s">
        <v>1203</v>
      </c>
      <c r="E882" s="7" t="s">
        <v>22</v>
      </c>
      <c r="F882" s="7" t="s">
        <v>35</v>
      </c>
      <c r="G882" s="7" t="s">
        <v>206</v>
      </c>
      <c r="H882" s="7" t="s">
        <v>206</v>
      </c>
      <c r="I882" s="8" t="s">
        <v>32</v>
      </c>
      <c r="J882" s="7" t="s">
        <v>1204</v>
      </c>
      <c r="K882" s="9">
        <v>-46010</v>
      </c>
      <c r="L882" s="8"/>
    </row>
    <row r="883" spans="1:12" ht="18.75" outlineLevel="1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6" t="s">
        <v>2185</v>
      </c>
      <c r="K883" s="9">
        <f>SUBTOTAL(9,K882:K882)</f>
        <v>-46010</v>
      </c>
      <c r="L883" s="8"/>
    </row>
    <row r="884" spans="1:12" ht="18.75" outlineLevel="2" x14ac:dyDescent="0.3">
      <c r="A884" s="7" t="s">
        <v>18</v>
      </c>
      <c r="B884" s="7" t="s">
        <v>1160</v>
      </c>
      <c r="C884" s="7" t="s">
        <v>1161</v>
      </c>
      <c r="D884" s="7" t="s">
        <v>1205</v>
      </c>
      <c r="E884" s="7" t="s">
        <v>22</v>
      </c>
      <c r="F884" s="7" t="s">
        <v>35</v>
      </c>
      <c r="G884" s="7" t="s">
        <v>181</v>
      </c>
      <c r="H884" s="7" t="s">
        <v>181</v>
      </c>
      <c r="I884" s="8" t="s">
        <v>32</v>
      </c>
      <c r="J884" s="7" t="s">
        <v>1206</v>
      </c>
      <c r="K884" s="9">
        <v>-25391</v>
      </c>
      <c r="L884" s="8"/>
    </row>
    <row r="885" spans="1:12" ht="18.75" outlineLevel="1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6" t="s">
        <v>2186</v>
      </c>
      <c r="K885" s="9">
        <f>SUBTOTAL(9,K884:K884)</f>
        <v>-25391</v>
      </c>
      <c r="L885" s="8"/>
    </row>
    <row r="886" spans="1:12" ht="18.75" outlineLevel="2" x14ac:dyDescent="0.3">
      <c r="A886" s="7" t="s">
        <v>18</v>
      </c>
      <c r="B886" s="7" t="s">
        <v>1160</v>
      </c>
      <c r="C886" s="7" t="s">
        <v>1161</v>
      </c>
      <c r="D886" s="7" t="s">
        <v>1207</v>
      </c>
      <c r="E886" s="7" t="s">
        <v>22</v>
      </c>
      <c r="F886" s="7" t="s">
        <v>35</v>
      </c>
      <c r="G886" s="7" t="s">
        <v>131</v>
      </c>
      <c r="H886" s="7" t="s">
        <v>131</v>
      </c>
      <c r="I886" s="8" t="s">
        <v>32</v>
      </c>
      <c r="J886" s="7" t="s">
        <v>1208</v>
      </c>
      <c r="K886" s="9">
        <v>-25115</v>
      </c>
      <c r="L886" s="8"/>
    </row>
    <row r="887" spans="1:12" ht="18.75" outlineLevel="1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6" t="s">
        <v>2187</v>
      </c>
      <c r="K887" s="9">
        <f>SUBTOTAL(9,K886:K886)</f>
        <v>-25115</v>
      </c>
      <c r="L887" s="8"/>
    </row>
    <row r="888" spans="1:12" ht="18.75" outlineLevel="2" x14ac:dyDescent="0.3">
      <c r="A888" s="7" t="s">
        <v>18</v>
      </c>
      <c r="B888" s="7" t="s">
        <v>1160</v>
      </c>
      <c r="C888" s="7" t="s">
        <v>1161</v>
      </c>
      <c r="D888" s="7" t="s">
        <v>1209</v>
      </c>
      <c r="E888" s="7" t="s">
        <v>22</v>
      </c>
      <c r="F888" s="7" t="s">
        <v>35</v>
      </c>
      <c r="G888" s="7" t="s">
        <v>141</v>
      </c>
      <c r="H888" s="7" t="s">
        <v>141</v>
      </c>
      <c r="I888" s="8" t="s">
        <v>968</v>
      </c>
      <c r="J888" s="7" t="s">
        <v>1210</v>
      </c>
      <c r="K888" s="9">
        <v>-27486</v>
      </c>
      <c r="L888" s="8"/>
    </row>
    <row r="889" spans="1:12" ht="18.75" outlineLevel="1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6" t="s">
        <v>2188</v>
      </c>
      <c r="K889" s="9">
        <f>SUBTOTAL(9,K888:K888)</f>
        <v>-27486</v>
      </c>
      <c r="L889" s="8"/>
    </row>
    <row r="890" spans="1:12" ht="18.75" outlineLevel="2" x14ac:dyDescent="0.3">
      <c r="A890" s="7" t="s">
        <v>18</v>
      </c>
      <c r="B890" s="7" t="s">
        <v>1160</v>
      </c>
      <c r="C890" s="7" t="s">
        <v>1161</v>
      </c>
      <c r="D890" s="7" t="s">
        <v>1211</v>
      </c>
      <c r="E890" s="7" t="s">
        <v>22</v>
      </c>
      <c r="F890" s="7" t="s">
        <v>35</v>
      </c>
      <c r="G890" s="7" t="s">
        <v>128</v>
      </c>
      <c r="H890" s="7" t="s">
        <v>128</v>
      </c>
      <c r="I890" s="8" t="s">
        <v>32</v>
      </c>
      <c r="J890" s="7" t="s">
        <v>1212</v>
      </c>
      <c r="K890" s="9">
        <v>-96717</v>
      </c>
      <c r="L890" s="8"/>
    </row>
    <row r="891" spans="1:12" ht="18.75" outlineLevel="1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6" t="s">
        <v>2189</v>
      </c>
      <c r="K891" s="9">
        <f>SUBTOTAL(9,K890:K890)</f>
        <v>-96717</v>
      </c>
      <c r="L891" s="8"/>
    </row>
    <row r="892" spans="1:12" ht="18.75" outlineLevel="2" x14ac:dyDescent="0.3">
      <c r="A892" s="7" t="s">
        <v>18</v>
      </c>
      <c r="B892" s="7" t="s">
        <v>1160</v>
      </c>
      <c r="C892" s="7" t="s">
        <v>1161</v>
      </c>
      <c r="D892" s="7" t="s">
        <v>1213</v>
      </c>
      <c r="E892" s="7" t="s">
        <v>22</v>
      </c>
      <c r="F892" s="7" t="s">
        <v>35</v>
      </c>
      <c r="G892" s="7" t="s">
        <v>59</v>
      </c>
      <c r="H892" s="7" t="s">
        <v>59</v>
      </c>
      <c r="I892" s="8" t="s">
        <v>32</v>
      </c>
      <c r="J892" s="7" t="s">
        <v>1214</v>
      </c>
      <c r="K892" s="9">
        <v>-13623</v>
      </c>
      <c r="L892" s="8"/>
    </row>
    <row r="893" spans="1:12" ht="18.75" outlineLevel="1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6" t="s">
        <v>2190</v>
      </c>
      <c r="K893" s="9">
        <f>SUBTOTAL(9,K892:K892)</f>
        <v>-13623</v>
      </c>
      <c r="L893" s="8"/>
    </row>
    <row r="894" spans="1:12" ht="18.75" outlineLevel="2" x14ac:dyDescent="0.3">
      <c r="A894" s="7" t="s">
        <v>18</v>
      </c>
      <c r="B894" s="7" t="s">
        <v>1160</v>
      </c>
      <c r="C894" s="7" t="s">
        <v>1161</v>
      </c>
      <c r="D894" s="7" t="s">
        <v>1215</v>
      </c>
      <c r="E894" s="7" t="s">
        <v>22</v>
      </c>
      <c r="F894" s="7" t="s">
        <v>35</v>
      </c>
      <c r="G894" s="7" t="s">
        <v>206</v>
      </c>
      <c r="H894" s="7" t="s">
        <v>206</v>
      </c>
      <c r="I894" s="8" t="s">
        <v>32</v>
      </c>
      <c r="J894" s="7" t="s">
        <v>1216</v>
      </c>
      <c r="K894" s="9">
        <v>-15470</v>
      </c>
      <c r="L894" s="8"/>
    </row>
    <row r="895" spans="1:12" ht="18.75" outlineLevel="1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6" t="s">
        <v>2191</v>
      </c>
      <c r="K895" s="9">
        <f>SUBTOTAL(9,K894:K894)</f>
        <v>-15470</v>
      </c>
      <c r="L895" s="8"/>
    </row>
    <row r="896" spans="1:12" ht="18.75" outlineLevel="2" x14ac:dyDescent="0.3">
      <c r="A896" s="7" t="s">
        <v>18</v>
      </c>
      <c r="B896" s="7" t="s">
        <v>1160</v>
      </c>
      <c r="C896" s="7" t="s">
        <v>1161</v>
      </c>
      <c r="D896" s="7" t="s">
        <v>1217</v>
      </c>
      <c r="E896" s="7" t="s">
        <v>22</v>
      </c>
      <c r="F896" s="7" t="s">
        <v>35</v>
      </c>
      <c r="G896" s="7" t="s">
        <v>241</v>
      </c>
      <c r="H896" s="7" t="s">
        <v>241</v>
      </c>
      <c r="I896" s="8" t="s">
        <v>32</v>
      </c>
      <c r="J896" s="7" t="s">
        <v>1218</v>
      </c>
      <c r="K896" s="9">
        <v>-18076</v>
      </c>
      <c r="L896" s="8"/>
    </row>
    <row r="897" spans="1:12" ht="18.75" outlineLevel="1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6" t="s">
        <v>2192</v>
      </c>
      <c r="K897" s="9">
        <f>SUBTOTAL(9,K896:K896)</f>
        <v>-18076</v>
      </c>
      <c r="L897" s="8"/>
    </row>
    <row r="898" spans="1:12" ht="18.75" outlineLevel="2" x14ac:dyDescent="0.3">
      <c r="A898" s="7" t="s">
        <v>18</v>
      </c>
      <c r="B898" s="7" t="s">
        <v>1160</v>
      </c>
      <c r="C898" s="7" t="s">
        <v>1161</v>
      </c>
      <c r="D898" s="7" t="s">
        <v>1219</v>
      </c>
      <c r="E898" s="7" t="s">
        <v>22</v>
      </c>
      <c r="F898" s="7" t="s">
        <v>35</v>
      </c>
      <c r="G898" s="7" t="s">
        <v>125</v>
      </c>
      <c r="H898" s="7" t="s">
        <v>125</v>
      </c>
      <c r="I898" s="8" t="s">
        <v>32</v>
      </c>
      <c r="J898" s="7" t="s">
        <v>1220</v>
      </c>
      <c r="K898" s="9">
        <v>-16715</v>
      </c>
      <c r="L898" s="8"/>
    </row>
    <row r="899" spans="1:12" ht="18.75" outlineLevel="1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6" t="s">
        <v>2193</v>
      </c>
      <c r="K899" s="9">
        <f>SUBTOTAL(9,K898:K898)</f>
        <v>-16715</v>
      </c>
      <c r="L899" s="8"/>
    </row>
    <row r="900" spans="1:12" ht="18.75" outlineLevel="2" x14ac:dyDescent="0.3">
      <c r="A900" s="7" t="s">
        <v>18</v>
      </c>
      <c r="B900" s="7" t="s">
        <v>1160</v>
      </c>
      <c r="C900" s="7" t="s">
        <v>1161</v>
      </c>
      <c r="D900" s="7" t="s">
        <v>1221</v>
      </c>
      <c r="E900" s="7" t="s">
        <v>22</v>
      </c>
      <c r="F900" s="7" t="s">
        <v>35</v>
      </c>
      <c r="G900" s="7" t="s">
        <v>131</v>
      </c>
      <c r="H900" s="7" t="s">
        <v>131</v>
      </c>
      <c r="I900" s="8" t="s">
        <v>32</v>
      </c>
      <c r="J900" s="7" t="s">
        <v>1222</v>
      </c>
      <c r="K900" s="9">
        <v>-23920</v>
      </c>
      <c r="L900" s="8"/>
    </row>
    <row r="901" spans="1:12" ht="18.75" outlineLevel="1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6" t="s">
        <v>2194</v>
      </c>
      <c r="K901" s="9">
        <f>SUBTOTAL(9,K900:K900)</f>
        <v>-23920</v>
      </c>
      <c r="L901" s="8"/>
    </row>
    <row r="902" spans="1:12" ht="18.75" outlineLevel="2" x14ac:dyDescent="0.3">
      <c r="A902" s="7" t="s">
        <v>18</v>
      </c>
      <c r="B902" s="7" t="s">
        <v>1160</v>
      </c>
      <c r="C902" s="7" t="s">
        <v>1161</v>
      </c>
      <c r="D902" s="7" t="s">
        <v>1223</v>
      </c>
      <c r="E902" s="7" t="s">
        <v>22</v>
      </c>
      <c r="F902" s="7" t="s">
        <v>35</v>
      </c>
      <c r="G902" s="7" t="s">
        <v>59</v>
      </c>
      <c r="H902" s="7" t="s">
        <v>59</v>
      </c>
      <c r="I902" s="8" t="s">
        <v>32</v>
      </c>
      <c r="J902" s="7" t="s">
        <v>1224</v>
      </c>
      <c r="K902" s="9">
        <v>-9845</v>
      </c>
      <c r="L902" s="8"/>
    </row>
    <row r="903" spans="1:12" ht="18.75" outlineLevel="1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6" t="s">
        <v>2195</v>
      </c>
      <c r="K903" s="9">
        <f>SUBTOTAL(9,K902:K902)</f>
        <v>-9845</v>
      </c>
      <c r="L903" s="8"/>
    </row>
    <row r="904" spans="1:12" ht="18.75" outlineLevel="2" x14ac:dyDescent="0.3">
      <c r="A904" s="7" t="s">
        <v>18</v>
      </c>
      <c r="B904" s="7" t="s">
        <v>1160</v>
      </c>
      <c r="C904" s="7" t="s">
        <v>1161</v>
      </c>
      <c r="D904" s="7" t="s">
        <v>1225</v>
      </c>
      <c r="E904" s="7" t="s">
        <v>22</v>
      </c>
      <c r="F904" s="7" t="s">
        <v>35</v>
      </c>
      <c r="G904" s="7" t="s">
        <v>125</v>
      </c>
      <c r="H904" s="7" t="s">
        <v>125</v>
      </c>
      <c r="I904" s="8" t="s">
        <v>32</v>
      </c>
      <c r="J904" s="7" t="s">
        <v>1226</v>
      </c>
      <c r="K904" s="9">
        <v>-16160</v>
      </c>
      <c r="L904" s="8"/>
    </row>
    <row r="905" spans="1:12" ht="18.75" outlineLevel="1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6" t="s">
        <v>2196</v>
      </c>
      <c r="K905" s="9">
        <f>SUBTOTAL(9,K904:K904)</f>
        <v>-16160</v>
      </c>
      <c r="L905" s="8"/>
    </row>
    <row r="906" spans="1:12" ht="18.75" outlineLevel="2" x14ac:dyDescent="0.3">
      <c r="A906" s="7" t="s">
        <v>18</v>
      </c>
      <c r="B906" s="7" t="s">
        <v>1160</v>
      </c>
      <c r="C906" s="7" t="s">
        <v>1161</v>
      </c>
      <c r="D906" s="7" t="s">
        <v>1227</v>
      </c>
      <c r="E906" s="7" t="s">
        <v>22</v>
      </c>
      <c r="F906" s="7" t="s">
        <v>23</v>
      </c>
      <c r="G906" s="7" t="s">
        <v>342</v>
      </c>
      <c r="H906" s="7" t="s">
        <v>342</v>
      </c>
      <c r="I906" s="8" t="s">
        <v>1228</v>
      </c>
      <c r="J906" s="7" t="s">
        <v>1229</v>
      </c>
      <c r="K906" s="9">
        <v>-30000</v>
      </c>
      <c r="L906" s="8"/>
    </row>
    <row r="907" spans="1:12" ht="18.75" outlineLevel="1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6" t="s">
        <v>2197</v>
      </c>
      <c r="K907" s="9">
        <f>SUBTOTAL(9,K906:K906)</f>
        <v>-30000</v>
      </c>
      <c r="L907" s="8"/>
    </row>
    <row r="908" spans="1:12" ht="18.75" outlineLevel="2" x14ac:dyDescent="0.3">
      <c r="A908" s="7" t="s">
        <v>18</v>
      </c>
      <c r="B908" s="7" t="s">
        <v>1160</v>
      </c>
      <c r="C908" s="7" t="s">
        <v>1161</v>
      </c>
      <c r="D908" s="7" t="s">
        <v>1230</v>
      </c>
      <c r="E908" s="7" t="s">
        <v>22</v>
      </c>
      <c r="F908" s="7" t="s">
        <v>35</v>
      </c>
      <c r="G908" s="7" t="s">
        <v>155</v>
      </c>
      <c r="H908" s="7" t="s">
        <v>155</v>
      </c>
      <c r="I908" s="8" t="s">
        <v>32</v>
      </c>
      <c r="J908" s="7" t="s">
        <v>1231</v>
      </c>
      <c r="K908" s="9">
        <v>-13711</v>
      </c>
      <c r="L908" s="8"/>
    </row>
    <row r="909" spans="1:12" ht="18.75" outlineLevel="1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6" t="s">
        <v>2198</v>
      </c>
      <c r="K909" s="9">
        <f>SUBTOTAL(9,K908:K908)</f>
        <v>-13711</v>
      </c>
      <c r="L909" s="8"/>
    </row>
    <row r="910" spans="1:12" ht="18.75" outlineLevel="2" x14ac:dyDescent="0.3">
      <c r="A910" s="7" t="s">
        <v>18</v>
      </c>
      <c r="B910" s="7" t="s">
        <v>1160</v>
      </c>
      <c r="C910" s="7" t="s">
        <v>1161</v>
      </c>
      <c r="D910" s="7" t="s">
        <v>1232</v>
      </c>
      <c r="E910" s="7" t="s">
        <v>22</v>
      </c>
      <c r="F910" s="7" t="s">
        <v>35</v>
      </c>
      <c r="G910" s="7" t="s">
        <v>40</v>
      </c>
      <c r="H910" s="7" t="s">
        <v>40</v>
      </c>
      <c r="I910" s="8" t="s">
        <v>32</v>
      </c>
      <c r="J910" s="7" t="s">
        <v>1233</v>
      </c>
      <c r="K910" s="9">
        <v>-15140</v>
      </c>
      <c r="L910" s="8"/>
    </row>
    <row r="911" spans="1:12" ht="18.75" outlineLevel="1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6" t="s">
        <v>2199</v>
      </c>
      <c r="K911" s="9">
        <f>SUBTOTAL(9,K910:K910)</f>
        <v>-15140</v>
      </c>
      <c r="L911" s="8"/>
    </row>
    <row r="912" spans="1:12" ht="18.75" outlineLevel="2" x14ac:dyDescent="0.3">
      <c r="A912" s="7" t="s">
        <v>18</v>
      </c>
      <c r="B912" s="7" t="s">
        <v>1160</v>
      </c>
      <c r="C912" s="7" t="s">
        <v>1161</v>
      </c>
      <c r="D912" s="7" t="s">
        <v>1234</v>
      </c>
      <c r="E912" s="7" t="s">
        <v>22</v>
      </c>
      <c r="F912" s="7" t="s">
        <v>35</v>
      </c>
      <c r="G912" s="7" t="s">
        <v>351</v>
      </c>
      <c r="H912" s="7" t="s">
        <v>351</v>
      </c>
      <c r="I912" s="8" t="s">
        <v>32</v>
      </c>
      <c r="J912" s="7" t="s">
        <v>1235</v>
      </c>
      <c r="K912" s="9">
        <v>-6875</v>
      </c>
      <c r="L912" s="8"/>
    </row>
    <row r="913" spans="1:12" ht="18.75" outlineLevel="1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6" t="s">
        <v>2200</v>
      </c>
      <c r="K913" s="9">
        <f>SUBTOTAL(9,K912:K912)</f>
        <v>-6875</v>
      </c>
      <c r="L913" s="8"/>
    </row>
    <row r="914" spans="1:12" ht="18.75" outlineLevel="2" x14ac:dyDescent="0.3">
      <c r="A914" s="7" t="s">
        <v>18</v>
      </c>
      <c r="B914" s="7" t="s">
        <v>1160</v>
      </c>
      <c r="C914" s="7" t="s">
        <v>1161</v>
      </c>
      <c r="D914" s="7" t="s">
        <v>1236</v>
      </c>
      <c r="E914" s="7" t="s">
        <v>22</v>
      </c>
      <c r="F914" s="7" t="s">
        <v>35</v>
      </c>
      <c r="G914" s="7" t="s">
        <v>103</v>
      </c>
      <c r="H914" s="7" t="s">
        <v>103</v>
      </c>
      <c r="I914" s="8" t="s">
        <v>32</v>
      </c>
      <c r="J914" s="7" t="s">
        <v>1237</v>
      </c>
      <c r="K914" s="9">
        <v>-13606</v>
      </c>
      <c r="L914" s="8"/>
    </row>
    <row r="915" spans="1:12" ht="18.75" outlineLevel="1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6" t="s">
        <v>2201</v>
      </c>
      <c r="K915" s="9">
        <f>SUBTOTAL(9,K914:K914)</f>
        <v>-13606</v>
      </c>
      <c r="L915" s="8"/>
    </row>
    <row r="916" spans="1:12" ht="18.75" outlineLevel="2" x14ac:dyDescent="0.3">
      <c r="A916" s="7" t="s">
        <v>18</v>
      </c>
      <c r="B916" s="7" t="s">
        <v>1160</v>
      </c>
      <c r="C916" s="7" t="s">
        <v>1161</v>
      </c>
      <c r="D916" s="7" t="s">
        <v>1238</v>
      </c>
      <c r="E916" s="7" t="s">
        <v>22</v>
      </c>
      <c r="F916" s="7" t="s">
        <v>35</v>
      </c>
      <c r="G916" s="7" t="s">
        <v>137</v>
      </c>
      <c r="H916" s="7" t="s">
        <v>137</v>
      </c>
      <c r="I916" s="8" t="s">
        <v>32</v>
      </c>
      <c r="J916" s="7" t="s">
        <v>1239</v>
      </c>
      <c r="K916" s="9">
        <v>-12650</v>
      </c>
      <c r="L916" s="8"/>
    </row>
    <row r="917" spans="1:12" ht="18.75" outlineLevel="1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6" t="s">
        <v>2202</v>
      </c>
      <c r="K917" s="9">
        <f>SUBTOTAL(9,K916:K916)</f>
        <v>-12650</v>
      </c>
      <c r="L917" s="8"/>
    </row>
    <row r="918" spans="1:12" ht="18.75" outlineLevel="2" x14ac:dyDescent="0.3">
      <c r="A918" s="7" t="s">
        <v>18</v>
      </c>
      <c r="B918" s="7" t="s">
        <v>1160</v>
      </c>
      <c r="C918" s="7" t="s">
        <v>1161</v>
      </c>
      <c r="D918" s="7" t="s">
        <v>1240</v>
      </c>
      <c r="E918" s="7" t="s">
        <v>22</v>
      </c>
      <c r="F918" s="7" t="s">
        <v>35</v>
      </c>
      <c r="G918" s="7" t="s">
        <v>128</v>
      </c>
      <c r="H918" s="7" t="s">
        <v>128</v>
      </c>
      <c r="I918" s="8" t="s">
        <v>32</v>
      </c>
      <c r="J918" s="7" t="s">
        <v>1241</v>
      </c>
      <c r="K918" s="9">
        <v>-11525</v>
      </c>
      <c r="L918" s="8"/>
    </row>
    <row r="919" spans="1:12" ht="18.75" outlineLevel="1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6" t="s">
        <v>2203</v>
      </c>
      <c r="K919" s="9">
        <f>SUBTOTAL(9,K918:K918)</f>
        <v>-11525</v>
      </c>
      <c r="L919" s="8"/>
    </row>
    <row r="920" spans="1:12" ht="18.75" outlineLevel="2" x14ac:dyDescent="0.3">
      <c r="A920" s="7" t="s">
        <v>18</v>
      </c>
      <c r="B920" s="7" t="s">
        <v>1160</v>
      </c>
      <c r="C920" s="7" t="s">
        <v>1161</v>
      </c>
      <c r="D920" s="7" t="s">
        <v>1242</v>
      </c>
      <c r="E920" s="7" t="s">
        <v>22</v>
      </c>
      <c r="F920" s="7" t="s">
        <v>35</v>
      </c>
      <c r="G920" s="7" t="s">
        <v>181</v>
      </c>
      <c r="H920" s="7" t="s">
        <v>181</v>
      </c>
      <c r="I920" s="8" t="s">
        <v>32</v>
      </c>
      <c r="J920" s="7" t="s">
        <v>1243</v>
      </c>
      <c r="K920" s="9">
        <v>-28924</v>
      </c>
      <c r="L920" s="8"/>
    </row>
    <row r="921" spans="1:12" ht="18.75" outlineLevel="1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6" t="s">
        <v>2204</v>
      </c>
      <c r="K921" s="9">
        <f>SUBTOTAL(9,K920:K920)</f>
        <v>-28924</v>
      </c>
      <c r="L921" s="8"/>
    </row>
    <row r="922" spans="1:12" ht="18.75" outlineLevel="2" x14ac:dyDescent="0.3">
      <c r="A922" s="7" t="s">
        <v>18</v>
      </c>
      <c r="B922" s="7" t="s">
        <v>1160</v>
      </c>
      <c r="C922" s="7" t="s">
        <v>1161</v>
      </c>
      <c r="D922" s="7" t="s">
        <v>1244</v>
      </c>
      <c r="E922" s="7" t="s">
        <v>22</v>
      </c>
      <c r="F922" s="7" t="s">
        <v>35</v>
      </c>
      <c r="G922" s="7" t="s">
        <v>155</v>
      </c>
      <c r="H922" s="7" t="s">
        <v>155</v>
      </c>
      <c r="I922" s="8" t="s">
        <v>32</v>
      </c>
      <c r="J922" s="7" t="s">
        <v>1245</v>
      </c>
      <c r="K922" s="9">
        <v>-17775</v>
      </c>
      <c r="L922" s="8"/>
    </row>
    <row r="923" spans="1:12" ht="18.75" outlineLevel="1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6" t="s">
        <v>2205</v>
      </c>
      <c r="K923" s="9">
        <f>SUBTOTAL(9,K922:K922)</f>
        <v>-17775</v>
      </c>
      <c r="L923" s="8"/>
    </row>
    <row r="924" spans="1:12" ht="18.75" outlineLevel="2" x14ac:dyDescent="0.3">
      <c r="A924" s="7" t="s">
        <v>18</v>
      </c>
      <c r="B924" s="7" t="s">
        <v>1160</v>
      </c>
      <c r="C924" s="7" t="s">
        <v>1161</v>
      </c>
      <c r="D924" s="7" t="s">
        <v>1246</v>
      </c>
      <c r="E924" s="7" t="s">
        <v>22</v>
      </c>
      <c r="F924" s="7" t="s">
        <v>35</v>
      </c>
      <c r="G924" s="7" t="s">
        <v>206</v>
      </c>
      <c r="H924" s="7" t="s">
        <v>206</v>
      </c>
      <c r="I924" s="8" t="s">
        <v>32</v>
      </c>
      <c r="J924" s="7" t="s">
        <v>1247</v>
      </c>
      <c r="K924" s="9">
        <v>-77370</v>
      </c>
      <c r="L924" s="8"/>
    </row>
    <row r="925" spans="1:12" ht="18.75" outlineLevel="1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6" t="s">
        <v>2206</v>
      </c>
      <c r="K925" s="9">
        <f>SUBTOTAL(9,K924:K924)</f>
        <v>-77370</v>
      </c>
      <c r="L925" s="8"/>
    </row>
    <row r="926" spans="1:12" ht="18.75" outlineLevel="2" x14ac:dyDescent="0.3">
      <c r="A926" s="7" t="s">
        <v>18</v>
      </c>
      <c r="B926" s="7" t="s">
        <v>1160</v>
      </c>
      <c r="C926" s="7" t="s">
        <v>1161</v>
      </c>
      <c r="D926" s="7" t="s">
        <v>1248</v>
      </c>
      <c r="E926" s="7" t="s">
        <v>22</v>
      </c>
      <c r="F926" s="7" t="s">
        <v>35</v>
      </c>
      <c r="G926" s="7" t="s">
        <v>141</v>
      </c>
      <c r="H926" s="7" t="s">
        <v>141</v>
      </c>
      <c r="I926" s="8" t="s">
        <v>32</v>
      </c>
      <c r="J926" s="7" t="s">
        <v>1249</v>
      </c>
      <c r="K926" s="9">
        <v>-54225</v>
      </c>
      <c r="L926" s="8"/>
    </row>
    <row r="927" spans="1:12" ht="18.75" outlineLevel="1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6" t="s">
        <v>2207</v>
      </c>
      <c r="K927" s="9">
        <f>SUBTOTAL(9,K926:K926)</f>
        <v>-54225</v>
      </c>
      <c r="L927" s="8"/>
    </row>
    <row r="928" spans="1:12" ht="18.75" outlineLevel="2" x14ac:dyDescent="0.3">
      <c r="A928" s="7" t="s">
        <v>18</v>
      </c>
      <c r="B928" s="7" t="s">
        <v>1160</v>
      </c>
      <c r="C928" s="7" t="s">
        <v>1161</v>
      </c>
      <c r="D928" s="7" t="s">
        <v>1250</v>
      </c>
      <c r="E928" s="7" t="s">
        <v>22</v>
      </c>
      <c r="F928" s="7" t="s">
        <v>35</v>
      </c>
      <c r="G928" s="7" t="s">
        <v>122</v>
      </c>
      <c r="H928" s="7" t="s">
        <v>122</v>
      </c>
      <c r="I928" s="8" t="s">
        <v>32</v>
      </c>
      <c r="J928" s="7" t="s">
        <v>1251</v>
      </c>
      <c r="K928" s="9">
        <v>-38735</v>
      </c>
      <c r="L928" s="8"/>
    </row>
    <row r="929" spans="1:12" ht="18.75" outlineLevel="1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6" t="s">
        <v>2208</v>
      </c>
      <c r="K929" s="9">
        <f>SUBTOTAL(9,K928:K928)</f>
        <v>-38735</v>
      </c>
      <c r="L929" s="8"/>
    </row>
    <row r="930" spans="1:12" ht="18.75" outlineLevel="2" x14ac:dyDescent="0.3">
      <c r="A930" s="7" t="s">
        <v>18</v>
      </c>
      <c r="B930" s="7" t="s">
        <v>1160</v>
      </c>
      <c r="C930" s="7" t="s">
        <v>1161</v>
      </c>
      <c r="D930" s="7" t="s">
        <v>1252</v>
      </c>
      <c r="E930" s="7" t="s">
        <v>22</v>
      </c>
      <c r="F930" s="7" t="s">
        <v>35</v>
      </c>
      <c r="G930" s="7" t="s">
        <v>137</v>
      </c>
      <c r="H930" s="7" t="s">
        <v>137</v>
      </c>
      <c r="I930" s="8" t="s">
        <v>32</v>
      </c>
      <c r="J930" s="7" t="s">
        <v>1253</v>
      </c>
      <c r="K930" s="9">
        <v>-34670</v>
      </c>
      <c r="L930" s="8"/>
    </row>
    <row r="931" spans="1:12" ht="18.75" outlineLevel="1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6" t="s">
        <v>2209</v>
      </c>
      <c r="K931" s="9">
        <f>SUBTOTAL(9,K930:K930)</f>
        <v>-34670</v>
      </c>
      <c r="L931" s="8"/>
    </row>
    <row r="932" spans="1:12" ht="18.75" outlineLevel="2" x14ac:dyDescent="0.3">
      <c r="A932" s="7" t="s">
        <v>18</v>
      </c>
      <c r="B932" s="7" t="s">
        <v>1160</v>
      </c>
      <c r="C932" s="7" t="s">
        <v>1161</v>
      </c>
      <c r="D932" s="7" t="s">
        <v>1254</v>
      </c>
      <c r="E932" s="7" t="s">
        <v>22</v>
      </c>
      <c r="F932" s="7" t="s">
        <v>35</v>
      </c>
      <c r="G932" s="7" t="s">
        <v>31</v>
      </c>
      <c r="H932" s="7" t="s">
        <v>31</v>
      </c>
      <c r="I932" s="8" t="s">
        <v>32</v>
      </c>
      <c r="J932" s="7" t="s">
        <v>1255</v>
      </c>
      <c r="K932" s="9">
        <v>-17242</v>
      </c>
      <c r="L932" s="8"/>
    </row>
    <row r="933" spans="1:12" ht="18.75" outlineLevel="1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6" t="s">
        <v>2210</v>
      </c>
      <c r="K933" s="9">
        <f>SUBTOTAL(9,K932:K932)</f>
        <v>-17242</v>
      </c>
      <c r="L933" s="8"/>
    </row>
    <row r="934" spans="1:12" ht="18.75" outlineLevel="2" x14ac:dyDescent="0.3">
      <c r="A934" s="7" t="s">
        <v>18</v>
      </c>
      <c r="B934" s="7" t="s">
        <v>1160</v>
      </c>
      <c r="C934" s="7" t="s">
        <v>1161</v>
      </c>
      <c r="D934" s="7" t="s">
        <v>1256</v>
      </c>
      <c r="E934" s="7" t="s">
        <v>22</v>
      </c>
      <c r="F934" s="7" t="s">
        <v>23</v>
      </c>
      <c r="G934" s="7" t="s">
        <v>115</v>
      </c>
      <c r="H934" s="7" t="s">
        <v>115</v>
      </c>
      <c r="I934" s="8" t="s">
        <v>32</v>
      </c>
      <c r="J934" s="7" t="s">
        <v>1257</v>
      </c>
      <c r="K934" s="9">
        <v>-5000</v>
      </c>
      <c r="L934" s="8"/>
    </row>
    <row r="935" spans="1:12" ht="18.75" outlineLevel="1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6" t="s">
        <v>2211</v>
      </c>
      <c r="K935" s="9">
        <f>SUBTOTAL(9,K934:K934)</f>
        <v>-5000</v>
      </c>
      <c r="L935" s="8"/>
    </row>
    <row r="936" spans="1:12" ht="18.75" outlineLevel="2" x14ac:dyDescent="0.3">
      <c r="A936" s="7" t="s">
        <v>18</v>
      </c>
      <c r="B936" s="7" t="s">
        <v>1160</v>
      </c>
      <c r="C936" s="7" t="s">
        <v>1161</v>
      </c>
      <c r="D936" s="7" t="s">
        <v>1258</v>
      </c>
      <c r="E936" s="7" t="s">
        <v>22</v>
      </c>
      <c r="F936" s="7" t="s">
        <v>35</v>
      </c>
      <c r="G936" s="7" t="s">
        <v>342</v>
      </c>
      <c r="H936" s="7" t="s">
        <v>342</v>
      </c>
      <c r="I936" s="8" t="s">
        <v>32</v>
      </c>
      <c r="J936" s="7" t="s">
        <v>1259</v>
      </c>
      <c r="K936" s="9">
        <v>-10580</v>
      </c>
      <c r="L936" s="8"/>
    </row>
    <row r="937" spans="1:12" ht="18.75" outlineLevel="1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6" t="s">
        <v>2212</v>
      </c>
      <c r="K937" s="9">
        <f>SUBTOTAL(9,K936:K936)</f>
        <v>-10580</v>
      </c>
      <c r="L937" s="8"/>
    </row>
    <row r="938" spans="1:12" ht="18.75" outlineLevel="2" x14ac:dyDescent="0.3">
      <c r="A938" s="7" t="s">
        <v>18</v>
      </c>
      <c r="B938" s="7" t="s">
        <v>1160</v>
      </c>
      <c r="C938" s="7" t="s">
        <v>1161</v>
      </c>
      <c r="D938" s="7" t="s">
        <v>1260</v>
      </c>
      <c r="E938" s="7" t="s">
        <v>22</v>
      </c>
      <c r="F938" s="7" t="s">
        <v>35</v>
      </c>
      <c r="G938" s="7" t="s">
        <v>181</v>
      </c>
      <c r="H938" s="7" t="s">
        <v>181</v>
      </c>
      <c r="I938" s="8" t="s">
        <v>32</v>
      </c>
      <c r="J938" s="7" t="s">
        <v>1261</v>
      </c>
      <c r="K938" s="9">
        <v>-4470</v>
      </c>
      <c r="L938" s="8"/>
    </row>
    <row r="939" spans="1:12" ht="18.75" outlineLevel="1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6" t="s">
        <v>2213</v>
      </c>
      <c r="K939" s="9">
        <f>SUBTOTAL(9,K938:K938)</f>
        <v>-4470</v>
      </c>
      <c r="L939" s="8"/>
    </row>
    <row r="940" spans="1:12" ht="18.75" outlineLevel="2" x14ac:dyDescent="0.3">
      <c r="A940" s="7" t="s">
        <v>18</v>
      </c>
      <c r="B940" s="7" t="s">
        <v>1160</v>
      </c>
      <c r="C940" s="7" t="s">
        <v>1161</v>
      </c>
      <c r="D940" s="7" t="s">
        <v>1262</v>
      </c>
      <c r="E940" s="7" t="s">
        <v>22</v>
      </c>
      <c r="F940" s="7" t="s">
        <v>35</v>
      </c>
      <c r="G940" s="7" t="s">
        <v>181</v>
      </c>
      <c r="H940" s="7" t="s">
        <v>181</v>
      </c>
      <c r="I940" s="8" t="s">
        <v>1263</v>
      </c>
      <c r="J940" s="7" t="s">
        <v>1264</v>
      </c>
      <c r="K940" s="9">
        <v>-11925</v>
      </c>
      <c r="L940" s="8"/>
    </row>
    <row r="941" spans="1:12" ht="18.75" outlineLevel="1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6" t="s">
        <v>2214</v>
      </c>
      <c r="K941" s="9">
        <f>SUBTOTAL(9,K940:K940)</f>
        <v>-11925</v>
      </c>
      <c r="L941" s="8"/>
    </row>
    <row r="942" spans="1:12" ht="18.75" outlineLevel="2" x14ac:dyDescent="0.3">
      <c r="A942" s="7" t="s">
        <v>18</v>
      </c>
      <c r="B942" s="7" t="s">
        <v>1160</v>
      </c>
      <c r="C942" s="7" t="s">
        <v>1161</v>
      </c>
      <c r="D942" s="7" t="s">
        <v>1265</v>
      </c>
      <c r="E942" s="7" t="s">
        <v>22</v>
      </c>
      <c r="F942" s="7" t="s">
        <v>35</v>
      </c>
      <c r="G942" s="7" t="s">
        <v>31</v>
      </c>
      <c r="H942" s="7" t="s">
        <v>31</v>
      </c>
      <c r="I942" s="8" t="s">
        <v>32</v>
      </c>
      <c r="J942" s="7" t="s">
        <v>1266</v>
      </c>
      <c r="K942" s="9">
        <v>-22462</v>
      </c>
      <c r="L942" s="8"/>
    </row>
    <row r="943" spans="1:12" ht="18.75" outlineLevel="1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6" t="s">
        <v>2215</v>
      </c>
      <c r="K943" s="9">
        <f>SUBTOTAL(9,K942:K942)</f>
        <v>-22462</v>
      </c>
      <c r="L943" s="8"/>
    </row>
    <row r="944" spans="1:12" ht="18.75" outlineLevel="2" x14ac:dyDescent="0.3">
      <c r="A944" s="7" t="s">
        <v>18</v>
      </c>
      <c r="B944" s="7" t="s">
        <v>1160</v>
      </c>
      <c r="C944" s="7" t="s">
        <v>1161</v>
      </c>
      <c r="D944" s="7" t="s">
        <v>1267</v>
      </c>
      <c r="E944" s="7" t="s">
        <v>22</v>
      </c>
      <c r="F944" s="7" t="s">
        <v>35</v>
      </c>
      <c r="G944" s="7" t="s">
        <v>31</v>
      </c>
      <c r="H944" s="7" t="s">
        <v>31</v>
      </c>
      <c r="I944" s="8" t="s">
        <v>32</v>
      </c>
      <c r="J944" s="7" t="s">
        <v>1268</v>
      </c>
      <c r="K944" s="9">
        <v>-7546</v>
      </c>
      <c r="L944" s="8"/>
    </row>
    <row r="945" spans="1:12" ht="18.75" outlineLevel="1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6" t="s">
        <v>2216</v>
      </c>
      <c r="K945" s="9">
        <f>SUBTOTAL(9,K944:K944)</f>
        <v>-7546</v>
      </c>
      <c r="L945" s="8"/>
    </row>
    <row r="946" spans="1:12" ht="18.75" outlineLevel="2" x14ac:dyDescent="0.3">
      <c r="A946" s="7" t="s">
        <v>18</v>
      </c>
      <c r="B946" s="7" t="s">
        <v>1160</v>
      </c>
      <c r="C946" s="7" t="s">
        <v>1161</v>
      </c>
      <c r="D946" s="7" t="s">
        <v>1269</v>
      </c>
      <c r="E946" s="7" t="s">
        <v>22</v>
      </c>
      <c r="F946" s="7" t="s">
        <v>35</v>
      </c>
      <c r="G946" s="7" t="s">
        <v>31</v>
      </c>
      <c r="H946" s="7" t="s">
        <v>31</v>
      </c>
      <c r="I946" s="8" t="s">
        <v>1270</v>
      </c>
      <c r="J946" s="7" t="s">
        <v>1271</v>
      </c>
      <c r="K946" s="9">
        <v>-8750</v>
      </c>
      <c r="L946" s="8"/>
    </row>
    <row r="947" spans="1:12" ht="18.75" outlineLevel="1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6" t="s">
        <v>2217</v>
      </c>
      <c r="K947" s="9">
        <f>SUBTOTAL(9,K946:K946)</f>
        <v>-8750</v>
      </c>
      <c r="L947" s="8"/>
    </row>
    <row r="948" spans="1:12" ht="18.75" outlineLevel="2" x14ac:dyDescent="0.3">
      <c r="A948" s="7" t="s">
        <v>18</v>
      </c>
      <c r="B948" s="7" t="s">
        <v>1160</v>
      </c>
      <c r="C948" s="7" t="s">
        <v>1161</v>
      </c>
      <c r="D948" s="7" t="s">
        <v>1272</v>
      </c>
      <c r="E948" s="7" t="s">
        <v>22</v>
      </c>
      <c r="F948" s="7" t="s">
        <v>35</v>
      </c>
      <c r="G948" s="7" t="s">
        <v>31</v>
      </c>
      <c r="H948" s="7" t="s">
        <v>31</v>
      </c>
      <c r="I948" s="8" t="s">
        <v>32</v>
      </c>
      <c r="J948" s="7" t="s">
        <v>1273</v>
      </c>
      <c r="K948" s="9">
        <v>-19520</v>
      </c>
      <c r="L948" s="8"/>
    </row>
    <row r="949" spans="1:12" ht="18.75" outlineLevel="1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6" t="s">
        <v>2218</v>
      </c>
      <c r="K949" s="9">
        <f>SUBTOTAL(9,K948:K948)</f>
        <v>-19520</v>
      </c>
      <c r="L949" s="8"/>
    </row>
    <row r="950" spans="1:12" ht="18.75" outlineLevel="2" x14ac:dyDescent="0.3">
      <c r="A950" s="7" t="s">
        <v>18</v>
      </c>
      <c r="B950" s="7" t="s">
        <v>1274</v>
      </c>
      <c r="C950" s="7" t="s">
        <v>1275</v>
      </c>
      <c r="D950" s="7" t="s">
        <v>1276</v>
      </c>
      <c r="E950" s="7" t="s">
        <v>22</v>
      </c>
      <c r="F950" s="7" t="s">
        <v>35</v>
      </c>
      <c r="G950" s="7" t="s">
        <v>31</v>
      </c>
      <c r="H950" s="7" t="s">
        <v>31</v>
      </c>
      <c r="I950" s="8" t="s">
        <v>32</v>
      </c>
      <c r="J950" s="7" t="s">
        <v>1277</v>
      </c>
      <c r="K950" s="9">
        <v>-36278</v>
      </c>
      <c r="L950" s="8"/>
    </row>
    <row r="951" spans="1:12" ht="18.75" outlineLevel="1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6" t="s">
        <v>2219</v>
      </c>
      <c r="K951" s="9">
        <f>SUBTOTAL(9,K950:K950)</f>
        <v>-36278</v>
      </c>
      <c r="L951" s="8"/>
    </row>
    <row r="952" spans="1:12" ht="18.75" outlineLevel="2" x14ac:dyDescent="0.3">
      <c r="A952" s="7" t="s">
        <v>18</v>
      </c>
      <c r="B952" s="7" t="s">
        <v>1274</v>
      </c>
      <c r="C952" s="7" t="s">
        <v>1275</v>
      </c>
      <c r="D952" s="7" t="s">
        <v>1278</v>
      </c>
      <c r="E952" s="7" t="s">
        <v>22</v>
      </c>
      <c r="F952" s="7" t="s">
        <v>35</v>
      </c>
      <c r="G952" s="7" t="s">
        <v>31</v>
      </c>
      <c r="H952" s="7" t="s">
        <v>31</v>
      </c>
      <c r="I952" s="8" t="s">
        <v>32</v>
      </c>
      <c r="J952" s="7" t="s">
        <v>1279</v>
      </c>
      <c r="K952" s="9">
        <v>-22638</v>
      </c>
      <c r="L952" s="8"/>
    </row>
    <row r="953" spans="1:12" ht="18.75" outlineLevel="1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6" t="s">
        <v>2220</v>
      </c>
      <c r="K953" s="9">
        <f>SUBTOTAL(9,K952:K952)</f>
        <v>-22638</v>
      </c>
      <c r="L953" s="8"/>
    </row>
    <row r="954" spans="1:12" ht="18.75" outlineLevel="2" x14ac:dyDescent="0.3">
      <c r="A954" s="7" t="s">
        <v>18</v>
      </c>
      <c r="B954" s="7" t="s">
        <v>1274</v>
      </c>
      <c r="C954" s="7" t="s">
        <v>1275</v>
      </c>
      <c r="D954" s="7" t="s">
        <v>1280</v>
      </c>
      <c r="E954" s="7" t="s">
        <v>22</v>
      </c>
      <c r="F954" s="7" t="s">
        <v>35</v>
      </c>
      <c r="G954" s="7" t="s">
        <v>31</v>
      </c>
      <c r="H954" s="7" t="s">
        <v>31</v>
      </c>
      <c r="I954" s="8" t="s">
        <v>1281</v>
      </c>
      <c r="J954" s="7" t="s">
        <v>1282</v>
      </c>
      <c r="K954" s="9">
        <v>-24490</v>
      </c>
      <c r="L954" s="8"/>
    </row>
    <row r="955" spans="1:12" ht="18.75" outlineLevel="1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6" t="s">
        <v>2221</v>
      </c>
      <c r="K955" s="9">
        <f>SUBTOTAL(9,K954:K954)</f>
        <v>-24490</v>
      </c>
      <c r="L955" s="8"/>
    </row>
    <row r="956" spans="1:12" ht="18.75" outlineLevel="2" x14ac:dyDescent="0.3">
      <c r="A956" s="7" t="s">
        <v>18</v>
      </c>
      <c r="B956" s="7" t="s">
        <v>1274</v>
      </c>
      <c r="C956" s="7" t="s">
        <v>1275</v>
      </c>
      <c r="D956" s="7" t="s">
        <v>1283</v>
      </c>
      <c r="E956" s="7" t="s">
        <v>22</v>
      </c>
      <c r="F956" s="7" t="s">
        <v>35</v>
      </c>
      <c r="G956" s="7" t="s">
        <v>31</v>
      </c>
      <c r="H956" s="7" t="s">
        <v>31</v>
      </c>
      <c r="I956" s="8" t="s">
        <v>32</v>
      </c>
      <c r="J956" s="7" t="s">
        <v>1284</v>
      </c>
      <c r="K956" s="9">
        <v>-12641</v>
      </c>
      <c r="L956" s="8"/>
    </row>
    <row r="957" spans="1:12" ht="18.75" outlineLevel="1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6" t="s">
        <v>2222</v>
      </c>
      <c r="K957" s="9">
        <f>SUBTOTAL(9,K956:K956)</f>
        <v>-12641</v>
      </c>
      <c r="L957" s="8"/>
    </row>
    <row r="958" spans="1:12" ht="18.75" outlineLevel="2" x14ac:dyDescent="0.3">
      <c r="A958" s="7" t="s">
        <v>18</v>
      </c>
      <c r="B958" s="7" t="s">
        <v>1274</v>
      </c>
      <c r="C958" s="7" t="s">
        <v>1275</v>
      </c>
      <c r="D958" s="7" t="s">
        <v>1285</v>
      </c>
      <c r="E958" s="7" t="s">
        <v>22</v>
      </c>
      <c r="F958" s="7" t="s">
        <v>35</v>
      </c>
      <c r="G958" s="7" t="s">
        <v>128</v>
      </c>
      <c r="H958" s="7" t="s">
        <v>128</v>
      </c>
      <c r="I958" s="8" t="s">
        <v>32</v>
      </c>
      <c r="J958" s="7" t="s">
        <v>1286</v>
      </c>
      <c r="K958" s="9">
        <v>-42330</v>
      </c>
      <c r="L958" s="8"/>
    </row>
    <row r="959" spans="1:12" ht="18.75" outlineLevel="1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6" t="s">
        <v>2223</v>
      </c>
      <c r="K959" s="9">
        <f>SUBTOTAL(9,K958:K958)</f>
        <v>-42330</v>
      </c>
      <c r="L959" s="8"/>
    </row>
    <row r="960" spans="1:12" ht="18.75" outlineLevel="2" x14ac:dyDescent="0.3">
      <c r="A960" s="7" t="s">
        <v>18</v>
      </c>
      <c r="B960" s="7" t="s">
        <v>1287</v>
      </c>
      <c r="C960" s="7" t="s">
        <v>1288</v>
      </c>
      <c r="D960" s="7" t="s">
        <v>1289</v>
      </c>
      <c r="E960" s="7" t="s">
        <v>22</v>
      </c>
      <c r="F960" s="7" t="s">
        <v>35</v>
      </c>
      <c r="G960" s="7" t="s">
        <v>108</v>
      </c>
      <c r="H960" s="7" t="s">
        <v>108</v>
      </c>
      <c r="I960" s="8" t="s">
        <v>1290</v>
      </c>
      <c r="J960" s="7" t="s">
        <v>1291</v>
      </c>
      <c r="K960" s="9">
        <v>-26768</v>
      </c>
      <c r="L960" s="8"/>
    </row>
    <row r="961" spans="1:12" ht="18.75" outlineLevel="1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6" t="s">
        <v>2224</v>
      </c>
      <c r="K961" s="9">
        <f>SUBTOTAL(9,K960:K960)</f>
        <v>-26768</v>
      </c>
      <c r="L961" s="8"/>
    </row>
    <row r="962" spans="1:12" ht="18.75" outlineLevel="2" x14ac:dyDescent="0.3">
      <c r="A962" s="7" t="s">
        <v>18</v>
      </c>
      <c r="B962" s="7" t="s">
        <v>1287</v>
      </c>
      <c r="C962" s="7" t="s">
        <v>1288</v>
      </c>
      <c r="D962" s="7" t="s">
        <v>1292</v>
      </c>
      <c r="E962" s="7" t="s">
        <v>22</v>
      </c>
      <c r="F962" s="7" t="s">
        <v>35</v>
      </c>
      <c r="G962" s="7" t="s">
        <v>206</v>
      </c>
      <c r="H962" s="7" t="s">
        <v>206</v>
      </c>
      <c r="I962" s="8" t="s">
        <v>1293</v>
      </c>
      <c r="J962" s="7" t="s">
        <v>1294</v>
      </c>
      <c r="K962" s="9">
        <v>-22545</v>
      </c>
      <c r="L962" s="8"/>
    </row>
    <row r="963" spans="1:12" ht="18.75" outlineLevel="1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6" t="s">
        <v>2225</v>
      </c>
      <c r="K963" s="9">
        <f>SUBTOTAL(9,K962:K962)</f>
        <v>-22545</v>
      </c>
      <c r="L963" s="8"/>
    </row>
    <row r="964" spans="1:12" ht="18.75" outlineLevel="2" x14ac:dyDescent="0.3">
      <c r="A964" s="7" t="s">
        <v>18</v>
      </c>
      <c r="B964" s="7" t="s">
        <v>1287</v>
      </c>
      <c r="C964" s="7" t="s">
        <v>1288</v>
      </c>
      <c r="D964" s="7" t="s">
        <v>1295</v>
      </c>
      <c r="E964" s="7" t="s">
        <v>22</v>
      </c>
      <c r="F964" s="7" t="s">
        <v>35</v>
      </c>
      <c r="G964" s="7" t="s">
        <v>31</v>
      </c>
      <c r="H964" s="7" t="s">
        <v>31</v>
      </c>
      <c r="I964" s="8" t="s">
        <v>1296</v>
      </c>
      <c r="J964" s="7" t="s">
        <v>1297</v>
      </c>
      <c r="K964" s="9">
        <v>-3460</v>
      </c>
      <c r="L964" s="8"/>
    </row>
    <row r="965" spans="1:12" ht="18.75" outlineLevel="1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6" t="s">
        <v>2226</v>
      </c>
      <c r="K965" s="9">
        <f>SUBTOTAL(9,K964:K964)</f>
        <v>-3460</v>
      </c>
      <c r="L965" s="8"/>
    </row>
    <row r="966" spans="1:12" ht="18.75" outlineLevel="2" x14ac:dyDescent="0.3">
      <c r="A966" s="7" t="s">
        <v>18</v>
      </c>
      <c r="B966" s="7" t="s">
        <v>1287</v>
      </c>
      <c r="C966" s="7" t="s">
        <v>1288</v>
      </c>
      <c r="D966" s="7" t="s">
        <v>1298</v>
      </c>
      <c r="E966" s="7" t="s">
        <v>22</v>
      </c>
      <c r="F966" s="7" t="s">
        <v>35</v>
      </c>
      <c r="G966" s="7" t="s">
        <v>31</v>
      </c>
      <c r="H966" s="7" t="s">
        <v>31</v>
      </c>
      <c r="I966" s="8" t="s">
        <v>32</v>
      </c>
      <c r="J966" s="7" t="s">
        <v>1299</v>
      </c>
      <c r="K966" s="9">
        <v>-1680</v>
      </c>
      <c r="L966" s="8"/>
    </row>
    <row r="967" spans="1:12" ht="18.75" outlineLevel="1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6" t="s">
        <v>2227</v>
      </c>
      <c r="K967" s="9">
        <f>SUBTOTAL(9,K966:K966)</f>
        <v>-1680</v>
      </c>
      <c r="L967" s="8"/>
    </row>
    <row r="968" spans="1:12" ht="18.75" outlineLevel="2" x14ac:dyDescent="0.3">
      <c r="A968" s="7" t="s">
        <v>18</v>
      </c>
      <c r="B968" s="7" t="s">
        <v>1287</v>
      </c>
      <c r="C968" s="7" t="s">
        <v>1288</v>
      </c>
      <c r="D968" s="7" t="s">
        <v>1300</v>
      </c>
      <c r="E968" s="7" t="s">
        <v>22</v>
      </c>
      <c r="F968" s="7" t="s">
        <v>35</v>
      </c>
      <c r="G968" s="7" t="s">
        <v>181</v>
      </c>
      <c r="H968" s="7" t="s">
        <v>181</v>
      </c>
      <c r="I968" s="8" t="s">
        <v>32</v>
      </c>
      <c r="J968" s="7" t="s">
        <v>1301</v>
      </c>
      <c r="K968" s="9">
        <v>-17869</v>
      </c>
      <c r="L968" s="8"/>
    </row>
    <row r="969" spans="1:12" ht="18.75" outlineLevel="1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6" t="s">
        <v>2228</v>
      </c>
      <c r="K969" s="9">
        <f>SUBTOTAL(9,K968:K968)</f>
        <v>-17869</v>
      </c>
      <c r="L969" s="8"/>
    </row>
    <row r="970" spans="1:12" ht="18.75" outlineLevel="2" x14ac:dyDescent="0.3">
      <c r="A970" s="7" t="s">
        <v>18</v>
      </c>
      <c r="B970" s="7" t="s">
        <v>1287</v>
      </c>
      <c r="C970" s="7" t="s">
        <v>1288</v>
      </c>
      <c r="D970" s="7" t="s">
        <v>1302</v>
      </c>
      <c r="E970" s="7" t="s">
        <v>22</v>
      </c>
      <c r="F970" s="7" t="s">
        <v>35</v>
      </c>
      <c r="G970" s="7" t="s">
        <v>137</v>
      </c>
      <c r="H970" s="7" t="s">
        <v>137</v>
      </c>
      <c r="I970" s="8" t="s">
        <v>32</v>
      </c>
      <c r="J970" s="7" t="s">
        <v>1303</v>
      </c>
      <c r="K970" s="9">
        <v>-78820</v>
      </c>
      <c r="L970" s="8"/>
    </row>
    <row r="971" spans="1:12" ht="18.75" outlineLevel="1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6" t="s">
        <v>2229</v>
      </c>
      <c r="K971" s="9">
        <f>SUBTOTAL(9,K970:K970)</f>
        <v>-78820</v>
      </c>
      <c r="L971" s="8"/>
    </row>
    <row r="972" spans="1:12" ht="18.75" outlineLevel="2" x14ac:dyDescent="0.3">
      <c r="A972" s="7" t="s">
        <v>18</v>
      </c>
      <c r="B972" s="7" t="s">
        <v>1287</v>
      </c>
      <c r="C972" s="7" t="s">
        <v>1288</v>
      </c>
      <c r="D972" s="7" t="s">
        <v>1304</v>
      </c>
      <c r="E972" s="7" t="s">
        <v>22</v>
      </c>
      <c r="F972" s="7" t="s">
        <v>35</v>
      </c>
      <c r="G972" s="7" t="s">
        <v>31</v>
      </c>
      <c r="H972" s="7" t="s">
        <v>31</v>
      </c>
      <c r="I972" s="8" t="s">
        <v>32</v>
      </c>
      <c r="J972" s="7" t="s">
        <v>1305</v>
      </c>
      <c r="K972" s="9">
        <v>-58490</v>
      </c>
      <c r="L972" s="8"/>
    </row>
    <row r="973" spans="1:12" ht="18.75" outlineLevel="1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6" t="s">
        <v>2230</v>
      </c>
      <c r="K973" s="9">
        <f>SUBTOTAL(9,K972:K972)</f>
        <v>-58490</v>
      </c>
      <c r="L973" s="8"/>
    </row>
    <row r="974" spans="1:12" ht="18.75" outlineLevel="2" x14ac:dyDescent="0.3">
      <c r="A974" s="7" t="s">
        <v>18</v>
      </c>
      <c r="B974" s="7" t="s">
        <v>1287</v>
      </c>
      <c r="C974" s="7" t="s">
        <v>1288</v>
      </c>
      <c r="D974" s="7" t="s">
        <v>1306</v>
      </c>
      <c r="E974" s="7" t="s">
        <v>22</v>
      </c>
      <c r="F974" s="7" t="s">
        <v>35</v>
      </c>
      <c r="G974" s="7" t="s">
        <v>155</v>
      </c>
      <c r="H974" s="7" t="s">
        <v>155</v>
      </c>
      <c r="I974" s="8" t="s">
        <v>32</v>
      </c>
      <c r="J974" s="7" t="s">
        <v>1307</v>
      </c>
      <c r="K974" s="9">
        <v>-33150</v>
      </c>
      <c r="L974" s="8"/>
    </row>
    <row r="975" spans="1:12" ht="18.75" outlineLevel="1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6" t="s">
        <v>2231</v>
      </c>
      <c r="K975" s="9">
        <f>SUBTOTAL(9,K974:K974)</f>
        <v>-33150</v>
      </c>
      <c r="L975" s="8"/>
    </row>
    <row r="976" spans="1:12" ht="18.75" outlineLevel="2" x14ac:dyDescent="0.3">
      <c r="A976" s="7" t="s">
        <v>18</v>
      </c>
      <c r="B976" s="7" t="s">
        <v>1287</v>
      </c>
      <c r="C976" s="7" t="s">
        <v>1288</v>
      </c>
      <c r="D976" s="7" t="s">
        <v>1308</v>
      </c>
      <c r="E976" s="7" t="s">
        <v>22</v>
      </c>
      <c r="F976" s="7" t="s">
        <v>35</v>
      </c>
      <c r="G976" s="7" t="s">
        <v>59</v>
      </c>
      <c r="H976" s="7" t="s">
        <v>59</v>
      </c>
      <c r="I976" s="8" t="s">
        <v>32</v>
      </c>
      <c r="J976" s="7" t="s">
        <v>1309</v>
      </c>
      <c r="K976" s="9">
        <v>-77161</v>
      </c>
      <c r="L976" s="8"/>
    </row>
    <row r="977" spans="1:12" ht="18.75" outlineLevel="1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6" t="s">
        <v>2232</v>
      </c>
      <c r="K977" s="9">
        <f>SUBTOTAL(9,K976:K976)</f>
        <v>-77161</v>
      </c>
      <c r="L977" s="8"/>
    </row>
    <row r="978" spans="1:12" ht="18.75" outlineLevel="2" x14ac:dyDescent="0.3">
      <c r="A978" s="7" t="s">
        <v>18</v>
      </c>
      <c r="B978" s="7" t="s">
        <v>1287</v>
      </c>
      <c r="C978" s="7" t="s">
        <v>1288</v>
      </c>
      <c r="D978" s="7" t="s">
        <v>1310</v>
      </c>
      <c r="E978" s="7" t="s">
        <v>22</v>
      </c>
      <c r="F978" s="7" t="s">
        <v>35</v>
      </c>
      <c r="G978" s="7" t="s">
        <v>131</v>
      </c>
      <c r="H978" s="7" t="s">
        <v>131</v>
      </c>
      <c r="I978" s="8" t="s">
        <v>32</v>
      </c>
      <c r="J978" s="7" t="s">
        <v>1311</v>
      </c>
      <c r="K978" s="9">
        <v>-52630</v>
      </c>
      <c r="L978" s="8"/>
    </row>
    <row r="979" spans="1:12" ht="18.75" outlineLevel="1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6" t="s">
        <v>2233</v>
      </c>
      <c r="K979" s="9">
        <f>SUBTOTAL(9,K978:K978)</f>
        <v>-52630</v>
      </c>
      <c r="L979" s="8"/>
    </row>
    <row r="980" spans="1:12" ht="18.75" outlineLevel="2" x14ac:dyDescent="0.3">
      <c r="A980" s="7" t="s">
        <v>18</v>
      </c>
      <c r="B980" s="7" t="s">
        <v>1287</v>
      </c>
      <c r="C980" s="7" t="s">
        <v>1288</v>
      </c>
      <c r="D980" s="7" t="s">
        <v>1312</v>
      </c>
      <c r="E980" s="7" t="s">
        <v>22</v>
      </c>
      <c r="F980" s="7" t="s">
        <v>35</v>
      </c>
      <c r="G980" s="7" t="s">
        <v>206</v>
      </c>
      <c r="H980" s="7" t="s">
        <v>206</v>
      </c>
      <c r="I980" s="8" t="s">
        <v>32</v>
      </c>
      <c r="J980" s="7" t="s">
        <v>1313</v>
      </c>
      <c r="K980" s="9">
        <v>-28412</v>
      </c>
      <c r="L980" s="8"/>
    </row>
    <row r="981" spans="1:12" ht="18.75" outlineLevel="1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6" t="s">
        <v>2234</v>
      </c>
      <c r="K981" s="9">
        <f>SUBTOTAL(9,K980:K980)</f>
        <v>-28412</v>
      </c>
      <c r="L981" s="8"/>
    </row>
    <row r="982" spans="1:12" ht="18.75" outlineLevel="2" x14ac:dyDescent="0.3">
      <c r="A982" s="7" t="s">
        <v>18</v>
      </c>
      <c r="B982" s="7" t="s">
        <v>1287</v>
      </c>
      <c r="C982" s="7" t="s">
        <v>1288</v>
      </c>
      <c r="D982" s="7" t="s">
        <v>1314</v>
      </c>
      <c r="E982" s="7" t="s">
        <v>22</v>
      </c>
      <c r="F982" s="7" t="s">
        <v>35</v>
      </c>
      <c r="G982" s="7" t="s">
        <v>342</v>
      </c>
      <c r="H982" s="7" t="s">
        <v>342</v>
      </c>
      <c r="I982" s="8" t="s">
        <v>32</v>
      </c>
      <c r="J982" s="7" t="s">
        <v>1315</v>
      </c>
      <c r="K982" s="9">
        <v>-60475</v>
      </c>
      <c r="L982" s="8"/>
    </row>
    <row r="983" spans="1:12" ht="18.75" outlineLevel="1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6" t="s">
        <v>2235</v>
      </c>
      <c r="K983" s="9">
        <f>SUBTOTAL(9,K982:K982)</f>
        <v>-60475</v>
      </c>
      <c r="L983" s="8"/>
    </row>
    <row r="984" spans="1:12" ht="18.75" outlineLevel="2" x14ac:dyDescent="0.3">
      <c r="A984" s="7" t="s">
        <v>18</v>
      </c>
      <c r="B984" s="7" t="s">
        <v>1287</v>
      </c>
      <c r="C984" s="7" t="s">
        <v>1288</v>
      </c>
      <c r="D984" s="7" t="s">
        <v>1316</v>
      </c>
      <c r="E984" s="7" t="s">
        <v>22</v>
      </c>
      <c r="F984" s="7" t="s">
        <v>35</v>
      </c>
      <c r="G984" s="7" t="s">
        <v>103</v>
      </c>
      <c r="H984" s="7" t="s">
        <v>103</v>
      </c>
      <c r="I984" s="8" t="s">
        <v>1317</v>
      </c>
      <c r="J984" s="7" t="s">
        <v>1318</v>
      </c>
      <c r="K984" s="9">
        <v>-43547</v>
      </c>
      <c r="L984" s="8"/>
    </row>
    <row r="985" spans="1:12" ht="18.75" outlineLevel="1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6" t="s">
        <v>2236</v>
      </c>
      <c r="K985" s="9">
        <f>SUBTOTAL(9,K984:K984)</f>
        <v>-43547</v>
      </c>
      <c r="L985" s="8"/>
    </row>
    <row r="986" spans="1:12" ht="18.75" outlineLevel="2" x14ac:dyDescent="0.3">
      <c r="A986" s="7" t="s">
        <v>18</v>
      </c>
      <c r="B986" s="7" t="s">
        <v>1287</v>
      </c>
      <c r="C986" s="7" t="s">
        <v>1288</v>
      </c>
      <c r="D986" s="7" t="s">
        <v>1319</v>
      </c>
      <c r="E986" s="7" t="s">
        <v>22</v>
      </c>
      <c r="F986" s="7" t="s">
        <v>35</v>
      </c>
      <c r="G986" s="7" t="s">
        <v>31</v>
      </c>
      <c r="H986" s="7" t="s">
        <v>31</v>
      </c>
      <c r="I986" s="8" t="s">
        <v>1320</v>
      </c>
      <c r="J986" s="7" t="s">
        <v>1321</v>
      </c>
      <c r="K986" s="9">
        <v>-19673</v>
      </c>
      <c r="L986" s="8"/>
    </row>
    <row r="987" spans="1:12" ht="18.75" outlineLevel="1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6" t="s">
        <v>2237</v>
      </c>
      <c r="K987" s="9">
        <f>SUBTOTAL(9,K986:K986)</f>
        <v>-19673</v>
      </c>
      <c r="L987" s="8"/>
    </row>
    <row r="988" spans="1:12" ht="18.75" outlineLevel="2" x14ac:dyDescent="0.3">
      <c r="A988" s="7" t="s">
        <v>18</v>
      </c>
      <c r="B988" s="7" t="s">
        <v>1287</v>
      </c>
      <c r="C988" s="7" t="s">
        <v>1288</v>
      </c>
      <c r="D988" s="7" t="s">
        <v>1322</v>
      </c>
      <c r="E988" s="7" t="s">
        <v>22</v>
      </c>
      <c r="F988" s="7" t="s">
        <v>35</v>
      </c>
      <c r="G988" s="7" t="s">
        <v>31</v>
      </c>
      <c r="H988" s="7" t="s">
        <v>31</v>
      </c>
      <c r="I988" s="8" t="s">
        <v>32</v>
      </c>
      <c r="J988" s="7" t="s">
        <v>1323</v>
      </c>
      <c r="K988" s="9">
        <v>-5475</v>
      </c>
      <c r="L988" s="8"/>
    </row>
    <row r="989" spans="1:12" ht="18.75" outlineLevel="1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6" t="s">
        <v>2238</v>
      </c>
      <c r="K989" s="9">
        <f>SUBTOTAL(9,K988:K988)</f>
        <v>-5475</v>
      </c>
      <c r="L989" s="8"/>
    </row>
    <row r="990" spans="1:12" ht="18.75" outlineLevel="2" x14ac:dyDescent="0.3">
      <c r="A990" s="7" t="s">
        <v>18</v>
      </c>
      <c r="B990" s="7" t="s">
        <v>1287</v>
      </c>
      <c r="C990" s="7" t="s">
        <v>1288</v>
      </c>
      <c r="D990" s="7" t="s">
        <v>1324</v>
      </c>
      <c r="E990" s="7" t="s">
        <v>22</v>
      </c>
      <c r="F990" s="7" t="s">
        <v>35</v>
      </c>
      <c r="G990" s="7" t="s">
        <v>206</v>
      </c>
      <c r="H990" s="7" t="s">
        <v>206</v>
      </c>
      <c r="I990" s="8" t="s">
        <v>1325</v>
      </c>
      <c r="J990" s="7" t="s">
        <v>1326</v>
      </c>
      <c r="K990" s="9">
        <v>-45707</v>
      </c>
      <c r="L990" s="8"/>
    </row>
    <row r="991" spans="1:12" ht="18.75" outlineLevel="1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6" t="s">
        <v>2239</v>
      </c>
      <c r="K991" s="9">
        <f>SUBTOTAL(9,K990:K990)</f>
        <v>-45707</v>
      </c>
      <c r="L991" s="8"/>
    </row>
    <row r="992" spans="1:12" ht="18.75" outlineLevel="2" x14ac:dyDescent="0.3">
      <c r="A992" s="7" t="s">
        <v>18</v>
      </c>
      <c r="B992" s="7" t="s">
        <v>1287</v>
      </c>
      <c r="C992" s="7" t="s">
        <v>1288</v>
      </c>
      <c r="D992" s="7" t="s">
        <v>1327</v>
      </c>
      <c r="E992" s="7" t="s">
        <v>22</v>
      </c>
      <c r="F992" s="7" t="s">
        <v>35</v>
      </c>
      <c r="G992" s="7" t="s">
        <v>59</v>
      </c>
      <c r="H992" s="7" t="s">
        <v>59</v>
      </c>
      <c r="I992" s="8" t="s">
        <v>1328</v>
      </c>
      <c r="J992" s="7" t="s">
        <v>1329</v>
      </c>
      <c r="K992" s="9">
        <v>-27971</v>
      </c>
      <c r="L992" s="8"/>
    </row>
    <row r="993" spans="1:12" ht="18.75" outlineLevel="1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6" t="s">
        <v>2240</v>
      </c>
      <c r="K993" s="9">
        <f>SUBTOTAL(9,K992:K992)</f>
        <v>-27971</v>
      </c>
      <c r="L993" s="8"/>
    </row>
    <row r="994" spans="1:12" ht="18.75" outlineLevel="2" x14ac:dyDescent="0.3">
      <c r="A994" s="7" t="s">
        <v>18</v>
      </c>
      <c r="B994" s="7" t="s">
        <v>1287</v>
      </c>
      <c r="C994" s="7" t="s">
        <v>1288</v>
      </c>
      <c r="D994" s="7" t="s">
        <v>1330</v>
      </c>
      <c r="E994" s="7" t="s">
        <v>22</v>
      </c>
      <c r="F994" s="7" t="s">
        <v>35</v>
      </c>
      <c r="G994" s="7" t="s">
        <v>155</v>
      </c>
      <c r="H994" s="7" t="s">
        <v>155</v>
      </c>
      <c r="I994" s="8" t="s">
        <v>1331</v>
      </c>
      <c r="J994" s="7" t="s">
        <v>1332</v>
      </c>
      <c r="K994" s="9">
        <v>-22235</v>
      </c>
      <c r="L994" s="8"/>
    </row>
    <row r="995" spans="1:12" ht="18.75" outlineLevel="1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6" t="s">
        <v>2241</v>
      </c>
      <c r="K995" s="9">
        <f>SUBTOTAL(9,K994:K994)</f>
        <v>-22235</v>
      </c>
      <c r="L995" s="8"/>
    </row>
    <row r="996" spans="1:12" ht="18.75" outlineLevel="2" x14ac:dyDescent="0.3">
      <c r="A996" s="7" t="s">
        <v>18</v>
      </c>
      <c r="B996" s="7" t="s">
        <v>1287</v>
      </c>
      <c r="C996" s="7" t="s">
        <v>1288</v>
      </c>
      <c r="D996" s="7" t="s">
        <v>1333</v>
      </c>
      <c r="E996" s="7" t="s">
        <v>22</v>
      </c>
      <c r="F996" s="7" t="s">
        <v>35</v>
      </c>
      <c r="G996" s="7" t="s">
        <v>137</v>
      </c>
      <c r="H996" s="7" t="s">
        <v>137</v>
      </c>
      <c r="I996" s="8" t="s">
        <v>1334</v>
      </c>
      <c r="J996" s="7" t="s">
        <v>1335</v>
      </c>
      <c r="K996" s="9">
        <v>-24103</v>
      </c>
      <c r="L996" s="8"/>
    </row>
    <row r="997" spans="1:12" ht="18.75" outlineLevel="1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6" t="s">
        <v>2242</v>
      </c>
      <c r="K997" s="9">
        <f>SUBTOTAL(9,K996:K996)</f>
        <v>-24103</v>
      </c>
      <c r="L997" s="8"/>
    </row>
    <row r="998" spans="1:12" ht="18.75" outlineLevel="2" x14ac:dyDescent="0.3">
      <c r="A998" s="7" t="s">
        <v>18</v>
      </c>
      <c r="B998" s="7" t="s">
        <v>1287</v>
      </c>
      <c r="C998" s="7" t="s">
        <v>1288</v>
      </c>
      <c r="D998" s="7" t="s">
        <v>1336</v>
      </c>
      <c r="E998" s="7" t="s">
        <v>22</v>
      </c>
      <c r="F998" s="7" t="s">
        <v>35</v>
      </c>
      <c r="G998" s="7" t="s">
        <v>206</v>
      </c>
      <c r="H998" s="7" t="s">
        <v>206</v>
      </c>
      <c r="I998" s="8" t="s">
        <v>1337</v>
      </c>
      <c r="J998" s="7" t="s">
        <v>1338</v>
      </c>
      <c r="K998" s="9">
        <v>-15137</v>
      </c>
      <c r="L998" s="8"/>
    </row>
    <row r="999" spans="1:12" ht="18.75" outlineLevel="1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6" t="s">
        <v>2243</v>
      </c>
      <c r="K999" s="9">
        <f>SUBTOTAL(9,K998:K998)</f>
        <v>-15137</v>
      </c>
      <c r="L999" s="8"/>
    </row>
    <row r="1000" spans="1:12" ht="18.75" outlineLevel="2" x14ac:dyDescent="0.3">
      <c r="A1000" s="7" t="s">
        <v>18</v>
      </c>
      <c r="B1000" s="7" t="s">
        <v>1287</v>
      </c>
      <c r="C1000" s="7" t="s">
        <v>1288</v>
      </c>
      <c r="D1000" s="7" t="s">
        <v>1339</v>
      </c>
      <c r="E1000" s="7" t="s">
        <v>22</v>
      </c>
      <c r="F1000" s="7" t="s">
        <v>35</v>
      </c>
      <c r="G1000" s="7" t="s">
        <v>103</v>
      </c>
      <c r="H1000" s="7" t="s">
        <v>103</v>
      </c>
      <c r="I1000" s="8" t="s">
        <v>1340</v>
      </c>
      <c r="J1000" s="7" t="s">
        <v>1341</v>
      </c>
      <c r="K1000" s="9">
        <v>-54375</v>
      </c>
      <c r="L1000" s="8"/>
    </row>
    <row r="1001" spans="1:12" ht="18.75" outlineLevel="1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6" t="s">
        <v>2244</v>
      </c>
      <c r="K1001" s="9">
        <f>SUBTOTAL(9,K1000:K1000)</f>
        <v>-54375</v>
      </c>
      <c r="L1001" s="8"/>
    </row>
    <row r="1002" spans="1:12" ht="18.75" outlineLevel="2" x14ac:dyDescent="0.3">
      <c r="A1002" s="7" t="s">
        <v>18</v>
      </c>
      <c r="B1002" s="7" t="s">
        <v>1287</v>
      </c>
      <c r="C1002" s="7" t="s">
        <v>1288</v>
      </c>
      <c r="D1002" s="7" t="s">
        <v>1342</v>
      </c>
      <c r="E1002" s="7" t="s">
        <v>22</v>
      </c>
      <c r="F1002" s="7" t="s">
        <v>35</v>
      </c>
      <c r="G1002" s="7" t="s">
        <v>59</v>
      </c>
      <c r="H1002" s="7" t="s">
        <v>59</v>
      </c>
      <c r="I1002" s="8" t="s">
        <v>32</v>
      </c>
      <c r="J1002" s="7" t="s">
        <v>1343</v>
      </c>
      <c r="K1002" s="9">
        <v>-24125</v>
      </c>
      <c r="L1002" s="8"/>
    </row>
    <row r="1003" spans="1:12" ht="18.75" outlineLevel="1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6" t="s">
        <v>2245</v>
      </c>
      <c r="K1003" s="9">
        <f>SUBTOTAL(9,K1002:K1002)</f>
        <v>-24125</v>
      </c>
      <c r="L1003" s="8"/>
    </row>
    <row r="1004" spans="1:12" ht="18.75" outlineLevel="2" x14ac:dyDescent="0.3">
      <c r="A1004" s="7" t="s">
        <v>18</v>
      </c>
      <c r="B1004" s="7" t="s">
        <v>1287</v>
      </c>
      <c r="C1004" s="7" t="s">
        <v>1288</v>
      </c>
      <c r="D1004" s="7" t="s">
        <v>1344</v>
      </c>
      <c r="E1004" s="7" t="s">
        <v>22</v>
      </c>
      <c r="F1004" s="7" t="s">
        <v>35</v>
      </c>
      <c r="G1004" s="7" t="s">
        <v>103</v>
      </c>
      <c r="H1004" s="7" t="s">
        <v>103</v>
      </c>
      <c r="I1004" s="8" t="s">
        <v>32</v>
      </c>
      <c r="J1004" s="7" t="s">
        <v>1345</v>
      </c>
      <c r="K1004" s="9">
        <v>-59640</v>
      </c>
      <c r="L1004" s="8"/>
    </row>
    <row r="1005" spans="1:12" ht="18.75" outlineLevel="1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6" t="s">
        <v>2246</v>
      </c>
      <c r="K1005" s="9">
        <f>SUBTOTAL(9,K1004:K1004)</f>
        <v>-59640</v>
      </c>
      <c r="L1005" s="8"/>
    </row>
    <row r="1006" spans="1:12" ht="18.75" outlineLevel="2" x14ac:dyDescent="0.3">
      <c r="A1006" s="7" t="s">
        <v>18</v>
      </c>
      <c r="B1006" s="7" t="s">
        <v>1287</v>
      </c>
      <c r="C1006" s="7" t="s">
        <v>1288</v>
      </c>
      <c r="D1006" s="7" t="s">
        <v>1346</v>
      </c>
      <c r="E1006" s="7" t="s">
        <v>22</v>
      </c>
      <c r="F1006" s="7" t="s">
        <v>35</v>
      </c>
      <c r="G1006" s="7" t="s">
        <v>24</v>
      </c>
      <c r="H1006" s="7" t="s">
        <v>24</v>
      </c>
      <c r="I1006" s="8" t="s">
        <v>32</v>
      </c>
      <c r="J1006" s="7" t="s">
        <v>1347</v>
      </c>
      <c r="K1006" s="9">
        <v>-21862</v>
      </c>
      <c r="L1006" s="8"/>
    </row>
    <row r="1007" spans="1:12" ht="18.75" outlineLevel="1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6" t="s">
        <v>2247</v>
      </c>
      <c r="K1007" s="9">
        <f>SUBTOTAL(9,K1006:K1006)</f>
        <v>-21862</v>
      </c>
      <c r="L1007" s="8"/>
    </row>
    <row r="1008" spans="1:12" ht="18.75" outlineLevel="2" x14ac:dyDescent="0.3">
      <c r="A1008" s="7" t="s">
        <v>18</v>
      </c>
      <c r="B1008" s="7" t="s">
        <v>1287</v>
      </c>
      <c r="C1008" s="7" t="s">
        <v>1288</v>
      </c>
      <c r="D1008" s="7" t="s">
        <v>1348</v>
      </c>
      <c r="E1008" s="7" t="s">
        <v>22</v>
      </c>
      <c r="F1008" s="7" t="s">
        <v>35</v>
      </c>
      <c r="G1008" s="7" t="s">
        <v>342</v>
      </c>
      <c r="H1008" s="7" t="s">
        <v>342</v>
      </c>
      <c r="I1008" s="8" t="s">
        <v>32</v>
      </c>
      <c r="J1008" s="7" t="s">
        <v>1349</v>
      </c>
      <c r="K1008" s="9">
        <v>-20652</v>
      </c>
      <c r="L1008" s="8"/>
    </row>
    <row r="1009" spans="1:12" ht="18.75" outlineLevel="1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6" t="s">
        <v>2248</v>
      </c>
      <c r="K1009" s="9">
        <f>SUBTOTAL(9,K1008:K1008)</f>
        <v>-20652</v>
      </c>
      <c r="L1009" s="8"/>
    </row>
    <row r="1010" spans="1:12" ht="18.75" outlineLevel="2" x14ac:dyDescent="0.3">
      <c r="A1010" s="7" t="s">
        <v>18</v>
      </c>
      <c r="B1010" s="7" t="s">
        <v>1287</v>
      </c>
      <c r="C1010" s="7" t="s">
        <v>1288</v>
      </c>
      <c r="D1010" s="7" t="s">
        <v>1350</v>
      </c>
      <c r="E1010" s="7" t="s">
        <v>22</v>
      </c>
      <c r="F1010" s="7" t="s">
        <v>35</v>
      </c>
      <c r="G1010" s="7" t="s">
        <v>137</v>
      </c>
      <c r="H1010" s="7" t="s">
        <v>137</v>
      </c>
      <c r="I1010" s="8" t="s">
        <v>32</v>
      </c>
      <c r="J1010" s="7" t="s">
        <v>1351</v>
      </c>
      <c r="K1010" s="9">
        <v>-24183</v>
      </c>
      <c r="L1010" s="8"/>
    </row>
    <row r="1011" spans="1:12" ht="18.75" outlineLevel="1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6" t="s">
        <v>2249</v>
      </c>
      <c r="K1011" s="9">
        <f>SUBTOTAL(9,K1010:K1010)</f>
        <v>-24183</v>
      </c>
      <c r="L1011" s="8"/>
    </row>
    <row r="1012" spans="1:12" ht="18.75" outlineLevel="2" x14ac:dyDescent="0.3">
      <c r="A1012" s="7" t="s">
        <v>18</v>
      </c>
      <c r="B1012" s="7" t="s">
        <v>1287</v>
      </c>
      <c r="C1012" s="7" t="s">
        <v>1288</v>
      </c>
      <c r="D1012" s="7" t="s">
        <v>1352</v>
      </c>
      <c r="E1012" s="7" t="s">
        <v>22</v>
      </c>
      <c r="F1012" s="7" t="s">
        <v>35</v>
      </c>
      <c r="G1012" s="7" t="s">
        <v>31</v>
      </c>
      <c r="H1012" s="7" t="s">
        <v>31</v>
      </c>
      <c r="I1012" s="8" t="s">
        <v>32</v>
      </c>
      <c r="J1012" s="7" t="s">
        <v>1353</v>
      </c>
      <c r="K1012" s="9">
        <v>-38481</v>
      </c>
      <c r="L1012" s="8"/>
    </row>
    <row r="1013" spans="1:12" ht="18.75" outlineLevel="1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6" t="s">
        <v>2250</v>
      </c>
      <c r="K1013" s="9">
        <f>SUBTOTAL(9,K1012:K1012)</f>
        <v>-38481</v>
      </c>
      <c r="L1013" s="8"/>
    </row>
    <row r="1014" spans="1:12" ht="18.75" outlineLevel="2" x14ac:dyDescent="0.3">
      <c r="A1014" s="7" t="s">
        <v>18</v>
      </c>
      <c r="B1014" s="7" t="s">
        <v>1354</v>
      </c>
      <c r="C1014" s="7" t="s">
        <v>1355</v>
      </c>
      <c r="D1014" s="7" t="s">
        <v>1356</v>
      </c>
      <c r="E1014" s="7" t="s">
        <v>22</v>
      </c>
      <c r="F1014" s="7" t="s">
        <v>35</v>
      </c>
      <c r="G1014" s="7" t="s">
        <v>864</v>
      </c>
      <c r="H1014" s="7" t="s">
        <v>864</v>
      </c>
      <c r="I1014" s="8" t="s">
        <v>32</v>
      </c>
      <c r="J1014" s="7" t="s">
        <v>1357</v>
      </c>
      <c r="K1014" s="9">
        <v>-3550</v>
      </c>
      <c r="L1014" s="8"/>
    </row>
    <row r="1015" spans="1:12" ht="18.75" outlineLevel="1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6" t="s">
        <v>2251</v>
      </c>
      <c r="K1015" s="9">
        <f>SUBTOTAL(9,K1014:K1014)</f>
        <v>-3550</v>
      </c>
      <c r="L1015" s="8"/>
    </row>
    <row r="1016" spans="1:12" ht="18.75" outlineLevel="2" x14ac:dyDescent="0.3">
      <c r="A1016" s="7" t="s">
        <v>18</v>
      </c>
      <c r="B1016" s="7" t="s">
        <v>1354</v>
      </c>
      <c r="C1016" s="7" t="s">
        <v>1355</v>
      </c>
      <c r="D1016" s="7" t="s">
        <v>1358</v>
      </c>
      <c r="E1016" s="7" t="s">
        <v>22</v>
      </c>
      <c r="F1016" s="7" t="s">
        <v>35</v>
      </c>
      <c r="G1016" s="7" t="s">
        <v>137</v>
      </c>
      <c r="H1016" s="7" t="s">
        <v>137</v>
      </c>
      <c r="I1016" s="8" t="s">
        <v>32</v>
      </c>
      <c r="J1016" s="7" t="s">
        <v>1359</v>
      </c>
      <c r="K1016" s="9">
        <v>-3150</v>
      </c>
      <c r="L1016" s="8"/>
    </row>
    <row r="1017" spans="1:12" ht="18.75" outlineLevel="1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6" t="s">
        <v>2252</v>
      </c>
      <c r="K1017" s="9">
        <f>SUBTOTAL(9,K1016:K1016)</f>
        <v>-3150</v>
      </c>
      <c r="L1017" s="8"/>
    </row>
    <row r="1018" spans="1:12" ht="18.75" outlineLevel="2" x14ac:dyDescent="0.3">
      <c r="A1018" s="7" t="s">
        <v>18</v>
      </c>
      <c r="B1018" s="7" t="s">
        <v>1354</v>
      </c>
      <c r="C1018" s="7" t="s">
        <v>1355</v>
      </c>
      <c r="D1018" s="7" t="s">
        <v>1360</v>
      </c>
      <c r="E1018" s="7" t="s">
        <v>22</v>
      </c>
      <c r="F1018" s="7" t="s">
        <v>35</v>
      </c>
      <c r="G1018" s="7" t="s">
        <v>128</v>
      </c>
      <c r="H1018" s="7" t="s">
        <v>128</v>
      </c>
      <c r="I1018" s="8" t="s">
        <v>32</v>
      </c>
      <c r="J1018" s="7" t="s">
        <v>1361</v>
      </c>
      <c r="K1018" s="9">
        <v>-4600</v>
      </c>
      <c r="L1018" s="8"/>
    </row>
    <row r="1019" spans="1:12" ht="18.75" outlineLevel="1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6" t="s">
        <v>2253</v>
      </c>
      <c r="K1019" s="9">
        <f>SUBTOTAL(9,K1018:K1018)</f>
        <v>-4600</v>
      </c>
      <c r="L1019" s="8"/>
    </row>
    <row r="1020" spans="1:12" ht="18.75" outlineLevel="2" x14ac:dyDescent="0.3">
      <c r="A1020" s="7" t="s">
        <v>18</v>
      </c>
      <c r="B1020" s="7" t="s">
        <v>1354</v>
      </c>
      <c r="C1020" s="7" t="s">
        <v>1355</v>
      </c>
      <c r="D1020" s="7" t="s">
        <v>1362</v>
      </c>
      <c r="E1020" s="7" t="s">
        <v>22</v>
      </c>
      <c r="F1020" s="7" t="s">
        <v>35</v>
      </c>
      <c r="G1020" s="7" t="s">
        <v>1089</v>
      </c>
      <c r="H1020" s="7" t="s">
        <v>1089</v>
      </c>
      <c r="I1020" s="8" t="s">
        <v>32</v>
      </c>
      <c r="J1020" s="7" t="s">
        <v>1363</v>
      </c>
      <c r="K1020" s="9">
        <v>-3950</v>
      </c>
      <c r="L1020" s="8"/>
    </row>
    <row r="1021" spans="1:12" ht="18.75" outlineLevel="1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6" t="s">
        <v>2254</v>
      </c>
      <c r="K1021" s="9">
        <f>SUBTOTAL(9,K1020:K1020)</f>
        <v>-3950</v>
      </c>
      <c r="L1021" s="8"/>
    </row>
    <row r="1022" spans="1:12" ht="18.75" outlineLevel="2" x14ac:dyDescent="0.3">
      <c r="A1022" s="7" t="s">
        <v>18</v>
      </c>
      <c r="B1022" s="7" t="s">
        <v>1354</v>
      </c>
      <c r="C1022" s="7" t="s">
        <v>1355</v>
      </c>
      <c r="D1022" s="7" t="s">
        <v>1364</v>
      </c>
      <c r="E1022" s="7" t="s">
        <v>22</v>
      </c>
      <c r="F1022" s="7" t="s">
        <v>35</v>
      </c>
      <c r="G1022" s="7" t="s">
        <v>1365</v>
      </c>
      <c r="H1022" s="7" t="s">
        <v>1365</v>
      </c>
      <c r="I1022" s="8" t="s">
        <v>32</v>
      </c>
      <c r="J1022" s="7" t="s">
        <v>1366</v>
      </c>
      <c r="K1022" s="9">
        <v>-4250</v>
      </c>
      <c r="L1022" s="8"/>
    </row>
    <row r="1023" spans="1:12" ht="18.75" outlineLevel="1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6" t="s">
        <v>2255</v>
      </c>
      <c r="K1023" s="9">
        <f>SUBTOTAL(9,K1022:K1022)</f>
        <v>-4250</v>
      </c>
      <c r="L1023" s="8"/>
    </row>
    <row r="1024" spans="1:12" ht="18.75" outlineLevel="2" x14ac:dyDescent="0.3">
      <c r="A1024" s="7" t="s">
        <v>18</v>
      </c>
      <c r="B1024" s="7" t="s">
        <v>1354</v>
      </c>
      <c r="C1024" s="7" t="s">
        <v>1355</v>
      </c>
      <c r="D1024" s="7" t="s">
        <v>1367</v>
      </c>
      <c r="E1024" s="7" t="s">
        <v>22</v>
      </c>
      <c r="F1024" s="7" t="s">
        <v>35</v>
      </c>
      <c r="G1024" s="7" t="s">
        <v>206</v>
      </c>
      <c r="H1024" s="7" t="s">
        <v>206</v>
      </c>
      <c r="I1024" s="8" t="s">
        <v>32</v>
      </c>
      <c r="J1024" s="7" t="s">
        <v>1368</v>
      </c>
      <c r="K1024" s="9">
        <v>-3470</v>
      </c>
      <c r="L1024" s="8"/>
    </row>
    <row r="1025" spans="1:12" ht="18.75" outlineLevel="1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6" t="s">
        <v>2256</v>
      </c>
      <c r="K1025" s="9">
        <f>SUBTOTAL(9,K1024:K1024)</f>
        <v>-3470</v>
      </c>
      <c r="L1025" s="8"/>
    </row>
    <row r="1026" spans="1:12" ht="18.75" outlineLevel="2" x14ac:dyDescent="0.3">
      <c r="A1026" s="7" t="s">
        <v>18</v>
      </c>
      <c r="B1026" s="7" t="s">
        <v>1354</v>
      </c>
      <c r="C1026" s="7" t="s">
        <v>1355</v>
      </c>
      <c r="D1026" s="7" t="s">
        <v>1369</v>
      </c>
      <c r="E1026" s="7" t="s">
        <v>22</v>
      </c>
      <c r="F1026" s="7" t="s">
        <v>35</v>
      </c>
      <c r="G1026" s="7" t="s">
        <v>40</v>
      </c>
      <c r="H1026" s="7" t="s">
        <v>40</v>
      </c>
      <c r="I1026" s="8" t="s">
        <v>32</v>
      </c>
      <c r="J1026" s="7" t="s">
        <v>1370</v>
      </c>
      <c r="K1026" s="9">
        <v>-3700</v>
      </c>
      <c r="L1026" s="8"/>
    </row>
    <row r="1027" spans="1:12" ht="18.75" outlineLevel="1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6" t="s">
        <v>2257</v>
      </c>
      <c r="K1027" s="9">
        <f>SUBTOTAL(9,K1026:K1026)</f>
        <v>-3700</v>
      </c>
      <c r="L1027" s="8"/>
    </row>
    <row r="1028" spans="1:12" ht="18.75" outlineLevel="2" x14ac:dyDescent="0.3">
      <c r="A1028" s="7" t="s">
        <v>18</v>
      </c>
      <c r="B1028" s="7" t="s">
        <v>1354</v>
      </c>
      <c r="C1028" s="7" t="s">
        <v>1355</v>
      </c>
      <c r="D1028" s="7" t="s">
        <v>1371</v>
      </c>
      <c r="E1028" s="7" t="s">
        <v>22</v>
      </c>
      <c r="F1028" s="7" t="s">
        <v>35</v>
      </c>
      <c r="G1028" s="7" t="s">
        <v>181</v>
      </c>
      <c r="H1028" s="7" t="s">
        <v>181</v>
      </c>
      <c r="I1028" s="8" t="s">
        <v>32</v>
      </c>
      <c r="J1028" s="7" t="s">
        <v>1372</v>
      </c>
      <c r="K1028" s="9">
        <v>-3550</v>
      </c>
      <c r="L1028" s="8"/>
    </row>
    <row r="1029" spans="1:12" ht="18.75" outlineLevel="1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6" t="s">
        <v>2258</v>
      </c>
      <c r="K1029" s="9">
        <f>SUBTOTAL(9,K1028:K1028)</f>
        <v>-3550</v>
      </c>
      <c r="L1029" s="8"/>
    </row>
    <row r="1030" spans="1:12" ht="18.75" outlineLevel="2" x14ac:dyDescent="0.3">
      <c r="A1030" s="7" t="s">
        <v>18</v>
      </c>
      <c r="B1030" s="7" t="s">
        <v>1354</v>
      </c>
      <c r="C1030" s="7" t="s">
        <v>1355</v>
      </c>
      <c r="D1030" s="7" t="s">
        <v>1373</v>
      </c>
      <c r="E1030" s="7" t="s">
        <v>22</v>
      </c>
      <c r="F1030" s="7" t="s">
        <v>35</v>
      </c>
      <c r="G1030" s="7" t="s">
        <v>115</v>
      </c>
      <c r="H1030" s="7" t="s">
        <v>115</v>
      </c>
      <c r="I1030" s="8" t="s">
        <v>32</v>
      </c>
      <c r="J1030" s="7" t="s">
        <v>1374</v>
      </c>
      <c r="K1030" s="9">
        <v>-2400</v>
      </c>
      <c r="L1030" s="8"/>
    </row>
    <row r="1031" spans="1:12" ht="18.75" outlineLevel="1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6" t="s">
        <v>2259</v>
      </c>
      <c r="K1031" s="9">
        <f>SUBTOTAL(9,K1030:K1030)</f>
        <v>-2400</v>
      </c>
      <c r="L1031" s="8"/>
    </row>
    <row r="1032" spans="1:12" ht="18.75" outlineLevel="2" x14ac:dyDescent="0.3">
      <c r="A1032" s="7" t="s">
        <v>18</v>
      </c>
      <c r="B1032" s="7" t="s">
        <v>1354</v>
      </c>
      <c r="C1032" s="7" t="s">
        <v>1355</v>
      </c>
      <c r="D1032" s="7" t="s">
        <v>1375</v>
      </c>
      <c r="E1032" s="7" t="s">
        <v>22</v>
      </c>
      <c r="F1032" s="7" t="s">
        <v>35</v>
      </c>
      <c r="G1032" s="7" t="s">
        <v>241</v>
      </c>
      <c r="H1032" s="7" t="s">
        <v>241</v>
      </c>
      <c r="I1032" s="8" t="s">
        <v>32</v>
      </c>
      <c r="J1032" s="7" t="s">
        <v>1376</v>
      </c>
      <c r="K1032" s="9">
        <v>-4300</v>
      </c>
      <c r="L1032" s="8"/>
    </row>
    <row r="1033" spans="1:12" ht="18.75" outlineLevel="1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6" t="s">
        <v>2260</v>
      </c>
      <c r="K1033" s="9">
        <f>SUBTOTAL(9,K1032:K1032)</f>
        <v>-4300</v>
      </c>
      <c r="L1033" s="8"/>
    </row>
    <row r="1034" spans="1:12" ht="18.75" outlineLevel="2" x14ac:dyDescent="0.3">
      <c r="A1034" s="7" t="s">
        <v>18</v>
      </c>
      <c r="B1034" s="7" t="s">
        <v>1354</v>
      </c>
      <c r="C1034" s="7" t="s">
        <v>1355</v>
      </c>
      <c r="D1034" s="7" t="s">
        <v>1377</v>
      </c>
      <c r="E1034" s="7" t="s">
        <v>22</v>
      </c>
      <c r="F1034" s="7" t="s">
        <v>35</v>
      </c>
      <c r="G1034" s="7" t="s">
        <v>31</v>
      </c>
      <c r="H1034" s="7" t="s">
        <v>31</v>
      </c>
      <c r="I1034" s="8" t="s">
        <v>32</v>
      </c>
      <c r="J1034" s="7" t="s">
        <v>1378</v>
      </c>
      <c r="K1034" s="9">
        <v>-3720</v>
      </c>
      <c r="L1034" s="8"/>
    </row>
    <row r="1035" spans="1:12" ht="18.75" outlineLevel="1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6" t="s">
        <v>2261</v>
      </c>
      <c r="K1035" s="9">
        <f>SUBTOTAL(9,K1034:K1034)</f>
        <v>-3720</v>
      </c>
      <c r="L1035" s="8"/>
    </row>
    <row r="1036" spans="1:12" ht="18.75" outlineLevel="2" x14ac:dyDescent="0.3">
      <c r="A1036" s="7" t="s">
        <v>18</v>
      </c>
      <c r="B1036" s="7" t="s">
        <v>1354</v>
      </c>
      <c r="C1036" s="7" t="s">
        <v>1355</v>
      </c>
      <c r="D1036" s="7" t="s">
        <v>1379</v>
      </c>
      <c r="E1036" s="7" t="s">
        <v>22</v>
      </c>
      <c r="F1036" s="7" t="s">
        <v>35</v>
      </c>
      <c r="G1036" s="7" t="s">
        <v>103</v>
      </c>
      <c r="H1036" s="7" t="s">
        <v>103</v>
      </c>
      <c r="I1036" s="8" t="s">
        <v>32</v>
      </c>
      <c r="J1036" s="7" t="s">
        <v>1380</v>
      </c>
      <c r="K1036" s="9">
        <v>-4440</v>
      </c>
      <c r="L1036" s="8"/>
    </row>
    <row r="1037" spans="1:12" ht="18.75" outlineLevel="1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6" t="s">
        <v>2262</v>
      </c>
      <c r="K1037" s="9">
        <f>SUBTOTAL(9,K1036:K1036)</f>
        <v>-4440</v>
      </c>
      <c r="L1037" s="8"/>
    </row>
    <row r="1038" spans="1:12" ht="18.75" outlineLevel="2" x14ac:dyDescent="0.3">
      <c r="A1038" s="7" t="s">
        <v>18</v>
      </c>
      <c r="B1038" s="7" t="s">
        <v>1354</v>
      </c>
      <c r="C1038" s="7" t="s">
        <v>1355</v>
      </c>
      <c r="D1038" s="7" t="s">
        <v>1381</v>
      </c>
      <c r="E1038" s="7" t="s">
        <v>22</v>
      </c>
      <c r="F1038" s="7" t="s">
        <v>35</v>
      </c>
      <c r="G1038" s="7" t="s">
        <v>514</v>
      </c>
      <c r="H1038" s="7" t="s">
        <v>514</v>
      </c>
      <c r="I1038" s="8" t="s">
        <v>32</v>
      </c>
      <c r="J1038" s="7" t="s">
        <v>1382</v>
      </c>
      <c r="K1038" s="9">
        <v>-4510</v>
      </c>
      <c r="L1038" s="8"/>
    </row>
    <row r="1039" spans="1:12" ht="18.75" outlineLevel="1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6" t="s">
        <v>2263</v>
      </c>
      <c r="K1039" s="9">
        <f>SUBTOTAL(9,K1038:K1038)</f>
        <v>-4510</v>
      </c>
      <c r="L1039" s="8"/>
    </row>
    <row r="1040" spans="1:12" ht="18.75" outlineLevel="2" x14ac:dyDescent="0.3">
      <c r="A1040" s="7" t="s">
        <v>18</v>
      </c>
      <c r="B1040" s="7" t="s">
        <v>1354</v>
      </c>
      <c r="C1040" s="7" t="s">
        <v>1355</v>
      </c>
      <c r="D1040" s="7" t="s">
        <v>1383</v>
      </c>
      <c r="E1040" s="7" t="s">
        <v>22</v>
      </c>
      <c r="F1040" s="7" t="s">
        <v>35</v>
      </c>
      <c r="G1040" s="7" t="s">
        <v>40</v>
      </c>
      <c r="H1040" s="7" t="s">
        <v>40</v>
      </c>
      <c r="I1040" s="8" t="s">
        <v>32</v>
      </c>
      <c r="J1040" s="7" t="s">
        <v>1384</v>
      </c>
      <c r="K1040" s="9">
        <v>-5595</v>
      </c>
      <c r="L1040" s="8"/>
    </row>
    <row r="1041" spans="1:12" ht="18.75" outlineLevel="1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6" t="s">
        <v>2264</v>
      </c>
      <c r="K1041" s="9">
        <f>SUBTOTAL(9,K1040:K1040)</f>
        <v>-5595</v>
      </c>
      <c r="L1041" s="8"/>
    </row>
    <row r="1042" spans="1:12" ht="18.75" outlineLevel="2" x14ac:dyDescent="0.3">
      <c r="A1042" s="7" t="s">
        <v>18</v>
      </c>
      <c r="B1042" s="7" t="s">
        <v>1354</v>
      </c>
      <c r="C1042" s="7" t="s">
        <v>1355</v>
      </c>
      <c r="D1042" s="7" t="s">
        <v>1385</v>
      </c>
      <c r="E1042" s="7" t="s">
        <v>22</v>
      </c>
      <c r="F1042" s="7" t="s">
        <v>35</v>
      </c>
      <c r="G1042" s="7" t="s">
        <v>206</v>
      </c>
      <c r="H1042" s="7" t="s">
        <v>206</v>
      </c>
      <c r="I1042" s="8" t="s">
        <v>32</v>
      </c>
      <c r="J1042" s="7" t="s">
        <v>1386</v>
      </c>
      <c r="K1042" s="9">
        <v>-7870</v>
      </c>
      <c r="L1042" s="8"/>
    </row>
    <row r="1043" spans="1:12" ht="18.75" outlineLevel="1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6" t="s">
        <v>2265</v>
      </c>
      <c r="K1043" s="9">
        <f>SUBTOTAL(9,K1042:K1042)</f>
        <v>-7870</v>
      </c>
      <c r="L1043" s="8"/>
    </row>
    <row r="1044" spans="1:12" ht="18.75" outlineLevel="2" x14ac:dyDescent="0.3">
      <c r="A1044" s="7" t="s">
        <v>18</v>
      </c>
      <c r="B1044" s="7" t="s">
        <v>1354</v>
      </c>
      <c r="C1044" s="7" t="s">
        <v>1355</v>
      </c>
      <c r="D1044" s="7" t="s">
        <v>1387</v>
      </c>
      <c r="E1044" s="7" t="s">
        <v>22</v>
      </c>
      <c r="F1044" s="7" t="s">
        <v>35</v>
      </c>
      <c r="G1044" s="7" t="s">
        <v>351</v>
      </c>
      <c r="H1044" s="7" t="s">
        <v>351</v>
      </c>
      <c r="I1044" s="8" t="s">
        <v>32</v>
      </c>
      <c r="J1044" s="7" t="s">
        <v>1388</v>
      </c>
      <c r="K1044" s="9">
        <v>-7130</v>
      </c>
      <c r="L1044" s="8"/>
    </row>
    <row r="1045" spans="1:12" ht="18.75" outlineLevel="1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6" t="s">
        <v>2266</v>
      </c>
      <c r="K1045" s="9">
        <f>SUBTOTAL(9,K1044:K1044)</f>
        <v>-7130</v>
      </c>
      <c r="L1045" s="8"/>
    </row>
    <row r="1046" spans="1:12" ht="18.75" outlineLevel="2" x14ac:dyDescent="0.3">
      <c r="A1046" s="7" t="s">
        <v>18</v>
      </c>
      <c r="B1046" s="7" t="s">
        <v>1354</v>
      </c>
      <c r="C1046" s="7" t="s">
        <v>1355</v>
      </c>
      <c r="D1046" s="7" t="s">
        <v>1389</v>
      </c>
      <c r="E1046" s="7" t="s">
        <v>22</v>
      </c>
      <c r="F1046" s="7" t="s">
        <v>35</v>
      </c>
      <c r="G1046" s="7" t="s">
        <v>351</v>
      </c>
      <c r="H1046" s="7" t="s">
        <v>351</v>
      </c>
      <c r="I1046" s="8" t="s">
        <v>32</v>
      </c>
      <c r="J1046" s="7" t="s">
        <v>1390</v>
      </c>
      <c r="K1046" s="9">
        <v>-28000</v>
      </c>
      <c r="L1046" s="8"/>
    </row>
    <row r="1047" spans="1:12" ht="18.75" outlineLevel="1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6" t="s">
        <v>2267</v>
      </c>
      <c r="K1047" s="9">
        <f>SUBTOTAL(9,K1046:K1046)</f>
        <v>-28000</v>
      </c>
      <c r="L1047" s="8"/>
    </row>
    <row r="1048" spans="1:12" ht="18.75" outlineLevel="2" x14ac:dyDescent="0.3">
      <c r="A1048" s="7" t="s">
        <v>18</v>
      </c>
      <c r="B1048" s="7" t="s">
        <v>1354</v>
      </c>
      <c r="C1048" s="7" t="s">
        <v>1355</v>
      </c>
      <c r="D1048" s="7" t="s">
        <v>1391</v>
      </c>
      <c r="E1048" s="7" t="s">
        <v>22</v>
      </c>
      <c r="F1048" s="7" t="s">
        <v>35</v>
      </c>
      <c r="G1048" s="7" t="s">
        <v>115</v>
      </c>
      <c r="H1048" s="7" t="s">
        <v>115</v>
      </c>
      <c r="I1048" s="8" t="s">
        <v>32</v>
      </c>
      <c r="J1048" s="7" t="s">
        <v>1392</v>
      </c>
      <c r="K1048" s="9">
        <v>-10852</v>
      </c>
      <c r="L1048" s="8"/>
    </row>
    <row r="1049" spans="1:12" ht="18.75" outlineLevel="1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6" t="s">
        <v>2268</v>
      </c>
      <c r="K1049" s="9">
        <f>SUBTOTAL(9,K1048:K1048)</f>
        <v>-10852</v>
      </c>
      <c r="L1049" s="8"/>
    </row>
    <row r="1050" spans="1:12" ht="18.75" outlineLevel="2" x14ac:dyDescent="0.3">
      <c r="A1050" s="7" t="s">
        <v>18</v>
      </c>
      <c r="B1050" s="7" t="s">
        <v>1354</v>
      </c>
      <c r="C1050" s="7" t="s">
        <v>1355</v>
      </c>
      <c r="D1050" s="7" t="s">
        <v>1393</v>
      </c>
      <c r="E1050" s="7" t="s">
        <v>22</v>
      </c>
      <c r="F1050" s="7" t="s">
        <v>35</v>
      </c>
      <c r="G1050" s="7" t="s">
        <v>108</v>
      </c>
      <c r="H1050" s="7" t="s">
        <v>108</v>
      </c>
      <c r="I1050" s="8" t="s">
        <v>32</v>
      </c>
      <c r="J1050" s="7" t="s">
        <v>1394</v>
      </c>
      <c r="K1050" s="9">
        <v>-8281</v>
      </c>
      <c r="L1050" s="8"/>
    </row>
    <row r="1051" spans="1:12" ht="18.75" outlineLevel="1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6" t="s">
        <v>2269</v>
      </c>
      <c r="K1051" s="9">
        <f>SUBTOTAL(9,K1050:K1050)</f>
        <v>-8281</v>
      </c>
      <c r="L1051" s="8"/>
    </row>
    <row r="1052" spans="1:12" ht="18.75" outlineLevel="2" x14ac:dyDescent="0.3">
      <c r="A1052" s="7" t="s">
        <v>18</v>
      </c>
      <c r="B1052" s="7" t="s">
        <v>1354</v>
      </c>
      <c r="C1052" s="7" t="s">
        <v>1355</v>
      </c>
      <c r="D1052" s="7" t="s">
        <v>1395</v>
      </c>
      <c r="E1052" s="7" t="s">
        <v>22</v>
      </c>
      <c r="F1052" s="7" t="s">
        <v>35</v>
      </c>
      <c r="G1052" s="7" t="s">
        <v>128</v>
      </c>
      <c r="H1052" s="7" t="s">
        <v>128</v>
      </c>
      <c r="I1052" s="8" t="s">
        <v>32</v>
      </c>
      <c r="J1052" s="7" t="s">
        <v>1396</v>
      </c>
      <c r="K1052" s="9">
        <v>-30560</v>
      </c>
      <c r="L1052" s="8"/>
    </row>
    <row r="1053" spans="1:12" ht="18.75" outlineLevel="1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6" t="s">
        <v>2270</v>
      </c>
      <c r="K1053" s="9">
        <f>SUBTOTAL(9,K1052:K1052)</f>
        <v>-30560</v>
      </c>
      <c r="L1053" s="8"/>
    </row>
    <row r="1054" spans="1:12" ht="18.75" outlineLevel="2" x14ac:dyDescent="0.3">
      <c r="A1054" s="7" t="s">
        <v>18</v>
      </c>
      <c r="B1054" s="7" t="s">
        <v>1354</v>
      </c>
      <c r="C1054" s="7" t="s">
        <v>1355</v>
      </c>
      <c r="D1054" s="7" t="s">
        <v>1397</v>
      </c>
      <c r="E1054" s="7" t="s">
        <v>22</v>
      </c>
      <c r="F1054" s="7" t="s">
        <v>35</v>
      </c>
      <c r="G1054" s="7" t="s">
        <v>128</v>
      </c>
      <c r="H1054" s="7" t="s">
        <v>128</v>
      </c>
      <c r="I1054" s="8" t="s">
        <v>32</v>
      </c>
      <c r="J1054" s="7" t="s">
        <v>1398</v>
      </c>
      <c r="K1054" s="9">
        <v>-7220</v>
      </c>
      <c r="L1054" s="8"/>
    </row>
    <row r="1055" spans="1:12" ht="18.75" outlineLevel="1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6" t="s">
        <v>2271</v>
      </c>
      <c r="K1055" s="9">
        <f>SUBTOTAL(9,K1054:K1054)</f>
        <v>-7220</v>
      </c>
      <c r="L1055" s="8"/>
    </row>
    <row r="1056" spans="1:12" ht="18.75" outlineLevel="2" x14ac:dyDescent="0.3">
      <c r="A1056" s="7" t="s">
        <v>18</v>
      </c>
      <c r="B1056" s="7" t="s">
        <v>1354</v>
      </c>
      <c r="C1056" s="7" t="s">
        <v>1355</v>
      </c>
      <c r="D1056" s="7" t="s">
        <v>1399</v>
      </c>
      <c r="E1056" s="7" t="s">
        <v>22</v>
      </c>
      <c r="F1056" s="7" t="s">
        <v>35</v>
      </c>
      <c r="G1056" s="7" t="s">
        <v>31</v>
      </c>
      <c r="H1056" s="7" t="s">
        <v>31</v>
      </c>
      <c r="I1056" s="8" t="s">
        <v>32</v>
      </c>
      <c r="J1056" s="7" t="s">
        <v>1400</v>
      </c>
      <c r="K1056" s="9">
        <v>-5181</v>
      </c>
      <c r="L1056" s="8"/>
    </row>
    <row r="1057" spans="1:12" ht="18.75" outlineLevel="1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6" t="s">
        <v>2272</v>
      </c>
      <c r="K1057" s="9">
        <f>SUBTOTAL(9,K1056:K1056)</f>
        <v>-5181</v>
      </c>
      <c r="L1057" s="8"/>
    </row>
    <row r="1058" spans="1:12" ht="18.75" outlineLevel="2" x14ac:dyDescent="0.3">
      <c r="A1058" s="7" t="s">
        <v>18</v>
      </c>
      <c r="B1058" s="7" t="s">
        <v>1354</v>
      </c>
      <c r="C1058" s="7" t="s">
        <v>1355</v>
      </c>
      <c r="D1058" s="7" t="s">
        <v>1401</v>
      </c>
      <c r="E1058" s="7" t="s">
        <v>22</v>
      </c>
      <c r="F1058" s="7" t="s">
        <v>35</v>
      </c>
      <c r="G1058" s="7" t="s">
        <v>103</v>
      </c>
      <c r="H1058" s="7" t="s">
        <v>103</v>
      </c>
      <c r="I1058" s="8" t="s">
        <v>32</v>
      </c>
      <c r="J1058" s="7" t="s">
        <v>1402</v>
      </c>
      <c r="K1058" s="9">
        <v>-5750</v>
      </c>
      <c r="L1058" s="8"/>
    </row>
    <row r="1059" spans="1:12" ht="18.75" outlineLevel="1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6" t="s">
        <v>2273</v>
      </c>
      <c r="K1059" s="9">
        <f>SUBTOTAL(9,K1058:K1058)</f>
        <v>-5750</v>
      </c>
      <c r="L1059" s="8"/>
    </row>
    <row r="1060" spans="1:12" ht="18.75" outlineLevel="2" x14ac:dyDescent="0.3">
      <c r="A1060" s="7" t="s">
        <v>18</v>
      </c>
      <c r="B1060" s="7" t="s">
        <v>1354</v>
      </c>
      <c r="C1060" s="7" t="s">
        <v>1355</v>
      </c>
      <c r="D1060" s="7" t="s">
        <v>1403</v>
      </c>
      <c r="E1060" s="7" t="s">
        <v>22</v>
      </c>
      <c r="F1060" s="7" t="s">
        <v>35</v>
      </c>
      <c r="G1060" s="7" t="s">
        <v>137</v>
      </c>
      <c r="H1060" s="7" t="s">
        <v>137</v>
      </c>
      <c r="I1060" s="8" t="s">
        <v>32</v>
      </c>
      <c r="J1060" s="7" t="s">
        <v>1404</v>
      </c>
      <c r="K1060" s="9">
        <v>-14240</v>
      </c>
      <c r="L1060" s="8"/>
    </row>
    <row r="1061" spans="1:12" ht="18.75" outlineLevel="1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6" t="s">
        <v>2274</v>
      </c>
      <c r="K1061" s="9">
        <f>SUBTOTAL(9,K1060:K1060)</f>
        <v>-14240</v>
      </c>
      <c r="L1061" s="8"/>
    </row>
    <row r="1062" spans="1:12" ht="18.75" outlineLevel="2" x14ac:dyDescent="0.3">
      <c r="A1062" s="7" t="s">
        <v>18</v>
      </c>
      <c r="B1062" s="7" t="s">
        <v>1354</v>
      </c>
      <c r="C1062" s="7" t="s">
        <v>1355</v>
      </c>
      <c r="D1062" s="7" t="s">
        <v>1405</v>
      </c>
      <c r="E1062" s="7" t="s">
        <v>22</v>
      </c>
      <c r="F1062" s="7" t="s">
        <v>35</v>
      </c>
      <c r="G1062" s="7" t="s">
        <v>181</v>
      </c>
      <c r="H1062" s="7" t="s">
        <v>181</v>
      </c>
      <c r="I1062" s="8" t="s">
        <v>32</v>
      </c>
      <c r="J1062" s="7" t="s">
        <v>1406</v>
      </c>
      <c r="K1062" s="9">
        <v>-18368</v>
      </c>
      <c r="L1062" s="8"/>
    </row>
    <row r="1063" spans="1:12" ht="18.75" outlineLevel="1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6" t="s">
        <v>2275</v>
      </c>
      <c r="K1063" s="9">
        <f>SUBTOTAL(9,K1062:K1062)</f>
        <v>-18368</v>
      </c>
      <c r="L1063" s="8"/>
    </row>
    <row r="1064" spans="1:12" ht="18.75" outlineLevel="2" x14ac:dyDescent="0.3">
      <c r="A1064" s="7" t="s">
        <v>18</v>
      </c>
      <c r="B1064" s="7" t="s">
        <v>1354</v>
      </c>
      <c r="C1064" s="7" t="s">
        <v>1355</v>
      </c>
      <c r="D1064" s="7" t="s">
        <v>1407</v>
      </c>
      <c r="E1064" s="7" t="s">
        <v>22</v>
      </c>
      <c r="F1064" s="7" t="s">
        <v>35</v>
      </c>
      <c r="G1064" s="7" t="s">
        <v>181</v>
      </c>
      <c r="H1064" s="7" t="s">
        <v>181</v>
      </c>
      <c r="I1064" s="8" t="s">
        <v>32</v>
      </c>
      <c r="J1064" s="7" t="s">
        <v>1408</v>
      </c>
      <c r="K1064" s="9">
        <v>-33560</v>
      </c>
      <c r="L1064" s="8"/>
    </row>
    <row r="1065" spans="1:12" ht="18.75" outlineLevel="1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6" t="s">
        <v>2276</v>
      </c>
      <c r="K1065" s="9">
        <f>SUBTOTAL(9,K1064:K1064)</f>
        <v>-33560</v>
      </c>
      <c r="L1065" s="8"/>
    </row>
    <row r="1066" spans="1:12" ht="18.75" outlineLevel="2" x14ac:dyDescent="0.3">
      <c r="A1066" s="7" t="s">
        <v>18</v>
      </c>
      <c r="B1066" s="7" t="s">
        <v>1354</v>
      </c>
      <c r="C1066" s="7" t="s">
        <v>1355</v>
      </c>
      <c r="D1066" s="7" t="s">
        <v>1409</v>
      </c>
      <c r="E1066" s="7" t="s">
        <v>22</v>
      </c>
      <c r="F1066" s="7" t="s">
        <v>35</v>
      </c>
      <c r="G1066" s="7" t="s">
        <v>59</v>
      </c>
      <c r="H1066" s="7" t="s">
        <v>59</v>
      </c>
      <c r="I1066" s="8" t="s">
        <v>32</v>
      </c>
      <c r="J1066" s="7" t="s">
        <v>1410</v>
      </c>
      <c r="K1066" s="9">
        <v>-6788</v>
      </c>
      <c r="L1066" s="8"/>
    </row>
    <row r="1067" spans="1:12" ht="18.75" outlineLevel="1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6" t="s">
        <v>2277</v>
      </c>
      <c r="K1067" s="9">
        <f>SUBTOTAL(9,K1066:K1066)</f>
        <v>-6788</v>
      </c>
      <c r="L1067" s="8"/>
    </row>
    <row r="1068" spans="1:12" ht="18.75" outlineLevel="2" x14ac:dyDescent="0.3">
      <c r="A1068" s="7" t="s">
        <v>18</v>
      </c>
      <c r="B1068" s="7" t="s">
        <v>1354</v>
      </c>
      <c r="C1068" s="7" t="s">
        <v>1355</v>
      </c>
      <c r="D1068" s="7" t="s">
        <v>1411</v>
      </c>
      <c r="E1068" s="7" t="s">
        <v>22</v>
      </c>
      <c r="F1068" s="7" t="s">
        <v>35</v>
      </c>
      <c r="G1068" s="7" t="s">
        <v>241</v>
      </c>
      <c r="H1068" s="7" t="s">
        <v>241</v>
      </c>
      <c r="I1068" s="8" t="s">
        <v>32</v>
      </c>
      <c r="J1068" s="7" t="s">
        <v>1412</v>
      </c>
      <c r="K1068" s="9">
        <v>-11655</v>
      </c>
      <c r="L1068" s="8"/>
    </row>
    <row r="1069" spans="1:12" ht="18.75" outlineLevel="1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6" t="s">
        <v>2278</v>
      </c>
      <c r="K1069" s="9">
        <f>SUBTOTAL(9,K1068:K1068)</f>
        <v>-11655</v>
      </c>
      <c r="L1069" s="8"/>
    </row>
    <row r="1070" spans="1:12" ht="18.75" outlineLevel="2" x14ac:dyDescent="0.3">
      <c r="A1070" s="7" t="s">
        <v>18</v>
      </c>
      <c r="B1070" s="7" t="s">
        <v>1354</v>
      </c>
      <c r="C1070" s="7" t="s">
        <v>1355</v>
      </c>
      <c r="D1070" s="7" t="s">
        <v>1413</v>
      </c>
      <c r="E1070" s="7" t="s">
        <v>22</v>
      </c>
      <c r="F1070" s="7" t="s">
        <v>35</v>
      </c>
      <c r="G1070" s="7" t="s">
        <v>103</v>
      </c>
      <c r="H1070" s="7" t="s">
        <v>103</v>
      </c>
      <c r="I1070" s="8" t="s">
        <v>32</v>
      </c>
      <c r="J1070" s="7" t="s">
        <v>1414</v>
      </c>
      <c r="K1070" s="9">
        <v>-13690</v>
      </c>
      <c r="L1070" s="8"/>
    </row>
    <row r="1071" spans="1:12" ht="18.75" outlineLevel="1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6" t="s">
        <v>2279</v>
      </c>
      <c r="K1071" s="9">
        <f>SUBTOTAL(9,K1070:K1070)</f>
        <v>-13690</v>
      </c>
      <c r="L1071" s="8"/>
    </row>
    <row r="1072" spans="1:12" ht="18.75" outlineLevel="2" x14ac:dyDescent="0.3">
      <c r="A1072" s="7" t="s">
        <v>18</v>
      </c>
      <c r="B1072" s="7" t="s">
        <v>1354</v>
      </c>
      <c r="C1072" s="7" t="s">
        <v>1355</v>
      </c>
      <c r="D1072" s="7" t="s">
        <v>1415</v>
      </c>
      <c r="E1072" s="7" t="s">
        <v>22</v>
      </c>
      <c r="F1072" s="7" t="s">
        <v>35</v>
      </c>
      <c r="G1072" s="7" t="s">
        <v>31</v>
      </c>
      <c r="H1072" s="7" t="s">
        <v>31</v>
      </c>
      <c r="I1072" s="8" t="s">
        <v>32</v>
      </c>
      <c r="J1072" s="7" t="s">
        <v>1416</v>
      </c>
      <c r="K1072" s="9">
        <v>-6095</v>
      </c>
      <c r="L1072" s="8"/>
    </row>
    <row r="1073" spans="1:12" ht="18.75" outlineLevel="1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6" t="s">
        <v>2280</v>
      </c>
      <c r="K1073" s="9">
        <f>SUBTOTAL(9,K1072:K1072)</f>
        <v>-6095</v>
      </c>
      <c r="L1073" s="8"/>
    </row>
    <row r="1074" spans="1:12" ht="18.75" outlineLevel="2" x14ac:dyDescent="0.3">
      <c r="A1074" s="7" t="s">
        <v>18</v>
      </c>
      <c r="B1074" s="7" t="s">
        <v>1354</v>
      </c>
      <c r="C1074" s="7" t="s">
        <v>1355</v>
      </c>
      <c r="D1074" s="7" t="s">
        <v>1417</v>
      </c>
      <c r="E1074" s="7" t="s">
        <v>22</v>
      </c>
      <c r="F1074" s="7" t="s">
        <v>35</v>
      </c>
      <c r="G1074" s="7" t="s">
        <v>122</v>
      </c>
      <c r="H1074" s="7" t="s">
        <v>122</v>
      </c>
      <c r="I1074" s="8" t="s">
        <v>32</v>
      </c>
      <c r="J1074" s="7" t="s">
        <v>1418</v>
      </c>
      <c r="K1074" s="9">
        <v>-3791</v>
      </c>
      <c r="L1074" s="8"/>
    </row>
    <row r="1075" spans="1:12" ht="18.75" outlineLevel="1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6" t="s">
        <v>2281</v>
      </c>
      <c r="K1075" s="9">
        <f>SUBTOTAL(9,K1074:K1074)</f>
        <v>-3791</v>
      </c>
      <c r="L1075" s="8"/>
    </row>
    <row r="1076" spans="1:12" ht="18.75" outlineLevel="2" x14ac:dyDescent="0.3">
      <c r="A1076" s="7" t="s">
        <v>18</v>
      </c>
      <c r="B1076" s="7" t="s">
        <v>1354</v>
      </c>
      <c r="C1076" s="7" t="s">
        <v>1355</v>
      </c>
      <c r="D1076" s="7" t="s">
        <v>1419</v>
      </c>
      <c r="E1076" s="7" t="s">
        <v>22</v>
      </c>
      <c r="F1076" s="7" t="s">
        <v>35</v>
      </c>
      <c r="G1076" s="7" t="s">
        <v>115</v>
      </c>
      <c r="H1076" s="7" t="s">
        <v>115</v>
      </c>
      <c r="I1076" s="8" t="s">
        <v>32</v>
      </c>
      <c r="J1076" s="7" t="s">
        <v>1420</v>
      </c>
      <c r="K1076" s="9">
        <v>-16115</v>
      </c>
      <c r="L1076" s="8"/>
    </row>
    <row r="1077" spans="1:12" ht="18.75" outlineLevel="1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6" t="s">
        <v>2282</v>
      </c>
      <c r="K1077" s="9">
        <f>SUBTOTAL(9,K1076:K1076)</f>
        <v>-16115</v>
      </c>
      <c r="L1077" s="8"/>
    </row>
    <row r="1078" spans="1:12" ht="18.75" outlineLevel="2" x14ac:dyDescent="0.3">
      <c r="A1078" s="7" t="s">
        <v>18</v>
      </c>
      <c r="B1078" s="7" t="s">
        <v>1354</v>
      </c>
      <c r="C1078" s="7" t="s">
        <v>1355</v>
      </c>
      <c r="D1078" s="7" t="s">
        <v>1421</v>
      </c>
      <c r="E1078" s="7" t="s">
        <v>22</v>
      </c>
      <c r="F1078" s="7" t="s">
        <v>35</v>
      </c>
      <c r="G1078" s="7" t="s">
        <v>108</v>
      </c>
      <c r="H1078" s="7" t="s">
        <v>108</v>
      </c>
      <c r="I1078" s="8" t="s">
        <v>32</v>
      </c>
      <c r="J1078" s="7" t="s">
        <v>1422</v>
      </c>
      <c r="K1078" s="9">
        <v>-11600</v>
      </c>
      <c r="L1078" s="8"/>
    </row>
    <row r="1079" spans="1:12" ht="18.75" outlineLevel="1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6" t="s">
        <v>2283</v>
      </c>
      <c r="K1079" s="9">
        <f>SUBTOTAL(9,K1078:K1078)</f>
        <v>-11600</v>
      </c>
      <c r="L1079" s="8"/>
    </row>
    <row r="1080" spans="1:12" ht="18.75" outlineLevel="2" x14ac:dyDescent="0.3">
      <c r="A1080" s="7" t="s">
        <v>18</v>
      </c>
      <c r="B1080" s="7" t="s">
        <v>1354</v>
      </c>
      <c r="C1080" s="7" t="s">
        <v>1355</v>
      </c>
      <c r="D1080" s="7" t="s">
        <v>1423</v>
      </c>
      <c r="E1080" s="7" t="s">
        <v>22</v>
      </c>
      <c r="F1080" s="7" t="s">
        <v>35</v>
      </c>
      <c r="G1080" s="7" t="s">
        <v>155</v>
      </c>
      <c r="H1080" s="7" t="s">
        <v>155</v>
      </c>
      <c r="I1080" s="8" t="s">
        <v>32</v>
      </c>
      <c r="J1080" s="7" t="s">
        <v>1424</v>
      </c>
      <c r="K1080" s="9">
        <v>-3810</v>
      </c>
      <c r="L1080" s="8"/>
    </row>
    <row r="1081" spans="1:12" ht="18.75" outlineLevel="1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6" t="s">
        <v>2284</v>
      </c>
      <c r="K1081" s="9">
        <f>SUBTOTAL(9,K1080:K1080)</f>
        <v>-3810</v>
      </c>
      <c r="L1081" s="8"/>
    </row>
    <row r="1082" spans="1:12" ht="18.75" outlineLevel="2" x14ac:dyDescent="0.3">
      <c r="A1082" s="7" t="s">
        <v>18</v>
      </c>
      <c r="B1082" s="7" t="s">
        <v>1354</v>
      </c>
      <c r="C1082" s="7" t="s">
        <v>1355</v>
      </c>
      <c r="D1082" s="7" t="s">
        <v>1425</v>
      </c>
      <c r="E1082" s="7" t="s">
        <v>47</v>
      </c>
      <c r="F1082" s="7" t="s">
        <v>48</v>
      </c>
      <c r="G1082" s="7" t="s">
        <v>131</v>
      </c>
      <c r="H1082" s="7" t="s">
        <v>131</v>
      </c>
      <c r="I1082" s="8" t="s">
        <v>1426</v>
      </c>
      <c r="J1082" s="7" t="s">
        <v>1427</v>
      </c>
      <c r="K1082" s="9">
        <v>2500</v>
      </c>
      <c r="L1082" s="8" t="s">
        <v>1428</v>
      </c>
    </row>
    <row r="1083" spans="1:12" ht="18.75" outlineLevel="2" x14ac:dyDescent="0.3">
      <c r="A1083" s="7" t="s">
        <v>18</v>
      </c>
      <c r="B1083" s="7" t="s">
        <v>1354</v>
      </c>
      <c r="C1083" s="7" t="s">
        <v>1355</v>
      </c>
      <c r="D1083" s="7" t="s">
        <v>1429</v>
      </c>
      <c r="E1083" s="7" t="s">
        <v>47</v>
      </c>
      <c r="F1083" s="7" t="s">
        <v>48</v>
      </c>
      <c r="G1083" s="7" t="s">
        <v>131</v>
      </c>
      <c r="H1083" s="7" t="s">
        <v>131</v>
      </c>
      <c r="I1083" s="8" t="s">
        <v>1430</v>
      </c>
      <c r="J1083" s="7" t="s">
        <v>1427</v>
      </c>
      <c r="K1083" s="9">
        <v>3036</v>
      </c>
      <c r="L1083" s="8" t="s">
        <v>1431</v>
      </c>
    </row>
    <row r="1084" spans="1:12" ht="18.75" outlineLevel="2" x14ac:dyDescent="0.3">
      <c r="A1084" s="7" t="s">
        <v>18</v>
      </c>
      <c r="B1084" s="7" t="s">
        <v>1354</v>
      </c>
      <c r="C1084" s="7" t="s">
        <v>1355</v>
      </c>
      <c r="D1084" s="7" t="s">
        <v>1432</v>
      </c>
      <c r="E1084" s="7" t="s">
        <v>22</v>
      </c>
      <c r="F1084" s="7" t="s">
        <v>35</v>
      </c>
      <c r="G1084" s="7" t="s">
        <v>131</v>
      </c>
      <c r="H1084" s="7" t="s">
        <v>131</v>
      </c>
      <c r="I1084" s="8" t="s">
        <v>32</v>
      </c>
      <c r="J1084" s="7" t="s">
        <v>1427</v>
      </c>
      <c r="K1084" s="9">
        <v>-13336</v>
      </c>
      <c r="L1084" s="8"/>
    </row>
    <row r="1085" spans="1:12" ht="18.75" outlineLevel="2" x14ac:dyDescent="0.3">
      <c r="A1085" s="7" t="s">
        <v>18</v>
      </c>
      <c r="B1085" s="7" t="s">
        <v>1354</v>
      </c>
      <c r="C1085" s="7" t="s">
        <v>1355</v>
      </c>
      <c r="D1085" s="7" t="s">
        <v>1433</v>
      </c>
      <c r="E1085" s="7" t="s">
        <v>47</v>
      </c>
      <c r="F1085" s="7" t="s">
        <v>48</v>
      </c>
      <c r="G1085" s="7" t="s">
        <v>131</v>
      </c>
      <c r="H1085" s="7" t="s">
        <v>131</v>
      </c>
      <c r="I1085" s="8" t="s">
        <v>1434</v>
      </c>
      <c r="J1085" s="7" t="s">
        <v>1427</v>
      </c>
      <c r="K1085" s="9">
        <v>300</v>
      </c>
      <c r="L1085" s="8" t="s">
        <v>1435</v>
      </c>
    </row>
    <row r="1086" spans="1:12" ht="18.75" outlineLevel="2" x14ac:dyDescent="0.3">
      <c r="A1086" s="7" t="s">
        <v>18</v>
      </c>
      <c r="B1086" s="7" t="s">
        <v>1354</v>
      </c>
      <c r="C1086" s="7" t="s">
        <v>1355</v>
      </c>
      <c r="D1086" s="7" t="s">
        <v>1436</v>
      </c>
      <c r="E1086" s="7" t="s">
        <v>47</v>
      </c>
      <c r="F1086" s="7" t="s">
        <v>48</v>
      </c>
      <c r="G1086" s="7" t="s">
        <v>131</v>
      </c>
      <c r="H1086" s="7" t="s">
        <v>131</v>
      </c>
      <c r="I1086" s="8" t="s">
        <v>1437</v>
      </c>
      <c r="J1086" s="7" t="s">
        <v>1427</v>
      </c>
      <c r="K1086" s="9">
        <v>2400</v>
      </c>
      <c r="L1086" s="8" t="s">
        <v>1438</v>
      </c>
    </row>
    <row r="1087" spans="1:12" ht="18.75" outlineLevel="2" x14ac:dyDescent="0.3">
      <c r="A1087" s="7" t="s">
        <v>18</v>
      </c>
      <c r="B1087" s="7" t="s">
        <v>1354</v>
      </c>
      <c r="C1087" s="7" t="s">
        <v>1355</v>
      </c>
      <c r="D1087" s="7" t="s">
        <v>1439</v>
      </c>
      <c r="E1087" s="7" t="s">
        <v>47</v>
      </c>
      <c r="F1087" s="7" t="s">
        <v>48</v>
      </c>
      <c r="G1087" s="7" t="s">
        <v>131</v>
      </c>
      <c r="H1087" s="7" t="s">
        <v>131</v>
      </c>
      <c r="I1087" s="8" t="s">
        <v>1440</v>
      </c>
      <c r="J1087" s="7" t="s">
        <v>1427</v>
      </c>
      <c r="K1087" s="9">
        <v>5100</v>
      </c>
      <c r="L1087" s="8" t="s">
        <v>1441</v>
      </c>
    </row>
    <row r="1088" spans="1:12" ht="18.75" outlineLevel="1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6" t="s">
        <v>2285</v>
      </c>
      <c r="K1088" s="9">
        <f>SUBTOTAL(9,K1082:K1087)</f>
        <v>0</v>
      </c>
      <c r="L1088" s="8"/>
    </row>
    <row r="1089" spans="1:12" ht="18.75" outlineLevel="2" x14ac:dyDescent="0.3">
      <c r="A1089" s="7" t="s">
        <v>18</v>
      </c>
      <c r="B1089" s="7" t="s">
        <v>1354</v>
      </c>
      <c r="C1089" s="7" t="s">
        <v>1355</v>
      </c>
      <c r="D1089" s="7" t="s">
        <v>1442</v>
      </c>
      <c r="E1089" s="7" t="s">
        <v>22</v>
      </c>
      <c r="F1089" s="7" t="s">
        <v>35</v>
      </c>
      <c r="G1089" s="7" t="s">
        <v>59</v>
      </c>
      <c r="H1089" s="7" t="s">
        <v>59</v>
      </c>
      <c r="I1089" s="8" t="s">
        <v>32</v>
      </c>
      <c r="J1089" s="7" t="s">
        <v>1443</v>
      </c>
      <c r="K1089" s="9">
        <v>-15970</v>
      </c>
      <c r="L1089" s="8"/>
    </row>
    <row r="1090" spans="1:12" ht="18.75" outlineLevel="1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6" t="s">
        <v>2286</v>
      </c>
      <c r="K1090" s="9">
        <f>SUBTOTAL(9,K1089:K1089)</f>
        <v>-15970</v>
      </c>
      <c r="L1090" s="8"/>
    </row>
    <row r="1091" spans="1:12" ht="18.75" outlineLevel="2" x14ac:dyDescent="0.3">
      <c r="A1091" s="7" t="s">
        <v>18</v>
      </c>
      <c r="B1091" s="7" t="s">
        <v>1354</v>
      </c>
      <c r="C1091" s="7" t="s">
        <v>1355</v>
      </c>
      <c r="D1091" s="7" t="s">
        <v>1444</v>
      </c>
      <c r="E1091" s="7" t="s">
        <v>22</v>
      </c>
      <c r="F1091" s="7" t="s">
        <v>35</v>
      </c>
      <c r="G1091" s="7" t="s">
        <v>141</v>
      </c>
      <c r="H1091" s="7" t="s">
        <v>141</v>
      </c>
      <c r="I1091" s="8" t="s">
        <v>32</v>
      </c>
      <c r="J1091" s="7" t="s">
        <v>1445</v>
      </c>
      <c r="K1091" s="9">
        <v>-5906</v>
      </c>
      <c r="L1091" s="8"/>
    </row>
    <row r="1092" spans="1:12" ht="18.75" outlineLevel="1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6" t="s">
        <v>2287</v>
      </c>
      <c r="K1092" s="9">
        <f>SUBTOTAL(9,K1091:K1091)</f>
        <v>-5906</v>
      </c>
      <c r="L1092" s="8"/>
    </row>
    <row r="1093" spans="1:12" ht="18.75" outlineLevel="2" x14ac:dyDescent="0.3">
      <c r="A1093" s="7" t="s">
        <v>18</v>
      </c>
      <c r="B1093" s="7" t="s">
        <v>1354</v>
      </c>
      <c r="C1093" s="7" t="s">
        <v>1355</v>
      </c>
      <c r="D1093" s="7" t="s">
        <v>1446</v>
      </c>
      <c r="E1093" s="7" t="s">
        <v>22</v>
      </c>
      <c r="F1093" s="7" t="s">
        <v>35</v>
      </c>
      <c r="G1093" s="7" t="s">
        <v>351</v>
      </c>
      <c r="H1093" s="7" t="s">
        <v>351</v>
      </c>
      <c r="I1093" s="8" t="s">
        <v>32</v>
      </c>
      <c r="J1093" s="7" t="s">
        <v>1447</v>
      </c>
      <c r="K1093" s="9">
        <v>-4470</v>
      </c>
      <c r="L1093" s="8"/>
    </row>
    <row r="1094" spans="1:12" ht="18.75" outlineLevel="1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6" t="s">
        <v>2288</v>
      </c>
      <c r="K1094" s="9">
        <f>SUBTOTAL(9,K1093:K1093)</f>
        <v>-4470</v>
      </c>
      <c r="L1094" s="8"/>
    </row>
    <row r="1095" spans="1:12" ht="18.75" outlineLevel="2" x14ac:dyDescent="0.3">
      <c r="A1095" s="7" t="s">
        <v>18</v>
      </c>
      <c r="B1095" s="7" t="s">
        <v>1354</v>
      </c>
      <c r="C1095" s="7" t="s">
        <v>1355</v>
      </c>
      <c r="D1095" s="7" t="s">
        <v>1448</v>
      </c>
      <c r="E1095" s="7" t="s">
        <v>22</v>
      </c>
      <c r="F1095" s="7" t="s">
        <v>35</v>
      </c>
      <c r="G1095" s="7" t="s">
        <v>128</v>
      </c>
      <c r="H1095" s="7" t="s">
        <v>128</v>
      </c>
      <c r="I1095" s="8" t="s">
        <v>32</v>
      </c>
      <c r="J1095" s="7" t="s">
        <v>1449</v>
      </c>
      <c r="K1095" s="9">
        <v>-10005</v>
      </c>
      <c r="L1095" s="8"/>
    </row>
    <row r="1096" spans="1:12" ht="18.75" outlineLevel="1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6" t="s">
        <v>2289</v>
      </c>
      <c r="K1096" s="9">
        <f>SUBTOTAL(9,K1095:K1095)</f>
        <v>-10005</v>
      </c>
      <c r="L1096" s="8"/>
    </row>
    <row r="1097" spans="1:12" ht="18.75" outlineLevel="2" x14ac:dyDescent="0.3">
      <c r="A1097" s="7" t="s">
        <v>18</v>
      </c>
      <c r="B1097" s="7" t="s">
        <v>1354</v>
      </c>
      <c r="C1097" s="7" t="s">
        <v>1355</v>
      </c>
      <c r="D1097" s="7" t="s">
        <v>1450</v>
      </c>
      <c r="E1097" s="7" t="s">
        <v>22</v>
      </c>
      <c r="F1097" s="7" t="s">
        <v>35</v>
      </c>
      <c r="G1097" s="7" t="s">
        <v>125</v>
      </c>
      <c r="H1097" s="7" t="s">
        <v>125</v>
      </c>
      <c r="I1097" s="8" t="s">
        <v>32</v>
      </c>
      <c r="J1097" s="7" t="s">
        <v>1451</v>
      </c>
      <c r="K1097" s="9">
        <v>-5996</v>
      </c>
      <c r="L1097" s="8"/>
    </row>
    <row r="1098" spans="1:12" ht="18.75" outlineLevel="1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6" t="s">
        <v>2290</v>
      </c>
      <c r="K1098" s="9">
        <f>SUBTOTAL(9,K1097:K1097)</f>
        <v>-5996</v>
      </c>
      <c r="L1098" s="8"/>
    </row>
    <row r="1099" spans="1:12" ht="18.75" outlineLevel="2" x14ac:dyDescent="0.3">
      <c r="A1099" s="7" t="s">
        <v>18</v>
      </c>
      <c r="B1099" s="7" t="s">
        <v>1354</v>
      </c>
      <c r="C1099" s="7" t="s">
        <v>1355</v>
      </c>
      <c r="D1099" s="7" t="s">
        <v>1452</v>
      </c>
      <c r="E1099" s="7" t="s">
        <v>22</v>
      </c>
      <c r="F1099" s="7" t="s">
        <v>35</v>
      </c>
      <c r="G1099" s="7" t="s">
        <v>181</v>
      </c>
      <c r="H1099" s="7" t="s">
        <v>181</v>
      </c>
      <c r="I1099" s="8" t="s">
        <v>32</v>
      </c>
      <c r="J1099" s="7" t="s">
        <v>1453</v>
      </c>
      <c r="K1099" s="9">
        <v>-11185</v>
      </c>
      <c r="L1099" s="8"/>
    </row>
    <row r="1100" spans="1:12" ht="18.75" outlineLevel="1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6" t="s">
        <v>2291</v>
      </c>
      <c r="K1100" s="9">
        <f>SUBTOTAL(9,K1099:K1099)</f>
        <v>-11185</v>
      </c>
      <c r="L1100" s="8"/>
    </row>
    <row r="1101" spans="1:12" ht="18.75" outlineLevel="2" x14ac:dyDescent="0.3">
      <c r="A1101" s="7" t="s">
        <v>18</v>
      </c>
      <c r="B1101" s="7" t="s">
        <v>1354</v>
      </c>
      <c r="C1101" s="7" t="s">
        <v>1355</v>
      </c>
      <c r="D1101" s="7" t="s">
        <v>1454</v>
      </c>
      <c r="E1101" s="7" t="s">
        <v>22</v>
      </c>
      <c r="F1101" s="7" t="s">
        <v>35</v>
      </c>
      <c r="G1101" s="7" t="s">
        <v>206</v>
      </c>
      <c r="H1101" s="7" t="s">
        <v>206</v>
      </c>
      <c r="I1101" s="8" t="s">
        <v>32</v>
      </c>
      <c r="J1101" s="7" t="s">
        <v>1455</v>
      </c>
      <c r="K1101" s="9">
        <v>-11060</v>
      </c>
      <c r="L1101" s="8"/>
    </row>
    <row r="1102" spans="1:12" ht="18.75" outlineLevel="1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6" t="s">
        <v>2292</v>
      </c>
      <c r="K1102" s="9">
        <f>SUBTOTAL(9,K1101:K1101)</f>
        <v>-11060</v>
      </c>
      <c r="L1102" s="8"/>
    </row>
    <row r="1103" spans="1:12" ht="18.75" outlineLevel="2" x14ac:dyDescent="0.3">
      <c r="A1103" s="7" t="s">
        <v>18</v>
      </c>
      <c r="B1103" s="7" t="s">
        <v>1354</v>
      </c>
      <c r="C1103" s="7" t="s">
        <v>1355</v>
      </c>
      <c r="D1103" s="7" t="s">
        <v>1456</v>
      </c>
      <c r="E1103" s="7" t="s">
        <v>22</v>
      </c>
      <c r="F1103" s="7" t="s">
        <v>35</v>
      </c>
      <c r="G1103" s="7" t="s">
        <v>24</v>
      </c>
      <c r="H1103" s="7" t="s">
        <v>24</v>
      </c>
      <c r="I1103" s="8" t="s">
        <v>32</v>
      </c>
      <c r="J1103" s="7" t="s">
        <v>1457</v>
      </c>
      <c r="K1103" s="9">
        <v>-6530</v>
      </c>
      <c r="L1103" s="8"/>
    </row>
    <row r="1104" spans="1:12" ht="18.75" outlineLevel="1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6" t="s">
        <v>2293</v>
      </c>
      <c r="K1104" s="9">
        <f>SUBTOTAL(9,K1103:K1103)</f>
        <v>-6530</v>
      </c>
      <c r="L1104" s="8"/>
    </row>
    <row r="1105" spans="1:12" ht="18.75" outlineLevel="2" x14ac:dyDescent="0.3">
      <c r="A1105" s="7" t="s">
        <v>18</v>
      </c>
      <c r="B1105" s="7" t="s">
        <v>1354</v>
      </c>
      <c r="C1105" s="7" t="s">
        <v>1355</v>
      </c>
      <c r="D1105" s="7" t="s">
        <v>1458</v>
      </c>
      <c r="E1105" s="7" t="s">
        <v>22</v>
      </c>
      <c r="F1105" s="7" t="s">
        <v>35</v>
      </c>
      <c r="G1105" s="7" t="s">
        <v>40</v>
      </c>
      <c r="H1105" s="7" t="s">
        <v>40</v>
      </c>
      <c r="I1105" s="8" t="s">
        <v>32</v>
      </c>
      <c r="J1105" s="7" t="s">
        <v>1459</v>
      </c>
      <c r="K1105" s="9">
        <v>-10335</v>
      </c>
      <c r="L1105" s="8"/>
    </row>
    <row r="1106" spans="1:12" ht="18.75" outlineLevel="1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6" t="s">
        <v>2294</v>
      </c>
      <c r="K1106" s="9">
        <f>SUBTOTAL(9,K1105:K1105)</f>
        <v>-10335</v>
      </c>
      <c r="L1106" s="8"/>
    </row>
    <row r="1107" spans="1:12" ht="18.75" outlineLevel="2" x14ac:dyDescent="0.3">
      <c r="A1107" s="7" t="s">
        <v>18</v>
      </c>
      <c r="B1107" s="7" t="s">
        <v>1354</v>
      </c>
      <c r="C1107" s="7" t="s">
        <v>1355</v>
      </c>
      <c r="D1107" s="7" t="s">
        <v>1460</v>
      </c>
      <c r="E1107" s="7" t="s">
        <v>22</v>
      </c>
      <c r="F1107" s="7" t="s">
        <v>35</v>
      </c>
      <c r="G1107" s="7" t="s">
        <v>241</v>
      </c>
      <c r="H1107" s="7" t="s">
        <v>241</v>
      </c>
      <c r="I1107" s="8" t="s">
        <v>32</v>
      </c>
      <c r="J1107" s="7" t="s">
        <v>1461</v>
      </c>
      <c r="K1107" s="9">
        <v>-7000</v>
      </c>
      <c r="L1107" s="8"/>
    </row>
    <row r="1108" spans="1:12" ht="18.75" outlineLevel="1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6" t="s">
        <v>2295</v>
      </c>
      <c r="K1108" s="9">
        <f>SUBTOTAL(9,K1107:K1107)</f>
        <v>-7000</v>
      </c>
      <c r="L1108" s="8"/>
    </row>
    <row r="1109" spans="1:12" ht="18.75" outlineLevel="2" x14ac:dyDescent="0.3">
      <c r="A1109" s="7" t="s">
        <v>18</v>
      </c>
      <c r="B1109" s="7" t="s">
        <v>1354</v>
      </c>
      <c r="C1109" s="7" t="s">
        <v>1355</v>
      </c>
      <c r="D1109" s="7" t="s">
        <v>1462</v>
      </c>
      <c r="E1109" s="7" t="s">
        <v>22</v>
      </c>
      <c r="F1109" s="7" t="s">
        <v>35</v>
      </c>
      <c r="G1109" s="7" t="s">
        <v>342</v>
      </c>
      <c r="H1109" s="7" t="s">
        <v>342</v>
      </c>
      <c r="I1109" s="8" t="s">
        <v>32</v>
      </c>
      <c r="J1109" s="7" t="s">
        <v>1463</v>
      </c>
      <c r="K1109" s="9">
        <v>-7260</v>
      </c>
      <c r="L1109" s="8"/>
    </row>
    <row r="1110" spans="1:12" ht="18.75" outlineLevel="1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6" t="s">
        <v>2296</v>
      </c>
      <c r="K1110" s="9">
        <f>SUBTOTAL(9,K1109:K1109)</f>
        <v>-7260</v>
      </c>
      <c r="L1110" s="8"/>
    </row>
    <row r="1111" spans="1:12" ht="18.75" outlineLevel="2" x14ac:dyDescent="0.3">
      <c r="A1111" s="7" t="s">
        <v>18</v>
      </c>
      <c r="B1111" s="7" t="s">
        <v>1354</v>
      </c>
      <c r="C1111" s="7" t="s">
        <v>1355</v>
      </c>
      <c r="D1111" s="7" t="s">
        <v>1464</v>
      </c>
      <c r="E1111" s="7" t="s">
        <v>22</v>
      </c>
      <c r="F1111" s="7" t="s">
        <v>35</v>
      </c>
      <c r="G1111" s="7" t="s">
        <v>137</v>
      </c>
      <c r="H1111" s="7" t="s">
        <v>137</v>
      </c>
      <c r="I1111" s="8" t="s">
        <v>32</v>
      </c>
      <c r="J1111" s="7" t="s">
        <v>1465</v>
      </c>
      <c r="K1111" s="9">
        <v>-4575</v>
      </c>
      <c r="L1111" s="8"/>
    </row>
    <row r="1112" spans="1:12" ht="18.75" outlineLevel="1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6" t="s">
        <v>2297</v>
      </c>
      <c r="K1112" s="9">
        <f>SUBTOTAL(9,K1111:K1111)</f>
        <v>-4575</v>
      </c>
      <c r="L1112" s="8"/>
    </row>
    <row r="1113" spans="1:12" ht="18.75" outlineLevel="2" x14ac:dyDescent="0.3">
      <c r="A1113" s="7" t="s">
        <v>18</v>
      </c>
      <c r="B1113" s="7" t="s">
        <v>1354</v>
      </c>
      <c r="C1113" s="7" t="s">
        <v>1355</v>
      </c>
      <c r="D1113" s="7" t="s">
        <v>1466</v>
      </c>
      <c r="E1113" s="7" t="s">
        <v>22</v>
      </c>
      <c r="F1113" s="7" t="s">
        <v>35</v>
      </c>
      <c r="G1113" s="7" t="s">
        <v>31</v>
      </c>
      <c r="H1113" s="7" t="s">
        <v>31</v>
      </c>
      <c r="I1113" s="8" t="s">
        <v>1467</v>
      </c>
      <c r="J1113" s="7" t="s">
        <v>1468</v>
      </c>
      <c r="K1113" s="9">
        <v>-137838</v>
      </c>
      <c r="L1113" s="8"/>
    </row>
    <row r="1114" spans="1:12" ht="18.75" outlineLevel="1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6" t="s">
        <v>2298</v>
      </c>
      <c r="K1114" s="9">
        <f>SUBTOTAL(9,K1113:K1113)</f>
        <v>-137838</v>
      </c>
      <c r="L1114" s="8"/>
    </row>
    <row r="1115" spans="1:12" ht="18.75" outlineLevel="2" x14ac:dyDescent="0.3">
      <c r="A1115" s="7" t="s">
        <v>18</v>
      </c>
      <c r="B1115" s="7" t="s">
        <v>1469</v>
      </c>
      <c r="C1115" s="7" t="s">
        <v>1470</v>
      </c>
      <c r="D1115" s="7" t="s">
        <v>1471</v>
      </c>
      <c r="E1115" s="7" t="s">
        <v>22</v>
      </c>
      <c r="F1115" s="7" t="s">
        <v>35</v>
      </c>
      <c r="G1115" s="7" t="s">
        <v>206</v>
      </c>
      <c r="H1115" s="7" t="s">
        <v>206</v>
      </c>
      <c r="I1115" s="8" t="s">
        <v>32</v>
      </c>
      <c r="J1115" s="7" t="s">
        <v>1472</v>
      </c>
      <c r="K1115" s="9">
        <v>-1800</v>
      </c>
      <c r="L1115" s="8"/>
    </row>
    <row r="1116" spans="1:12" ht="18.75" outlineLevel="1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6" t="s">
        <v>2299</v>
      </c>
      <c r="K1116" s="9">
        <f>SUBTOTAL(9,K1115:K1115)</f>
        <v>-1800</v>
      </c>
      <c r="L1116" s="8"/>
    </row>
    <row r="1117" spans="1:12" ht="18.75" outlineLevel="2" x14ac:dyDescent="0.3">
      <c r="A1117" s="7" t="s">
        <v>18</v>
      </c>
      <c r="B1117" s="7" t="s">
        <v>1469</v>
      </c>
      <c r="C1117" s="7" t="s">
        <v>1470</v>
      </c>
      <c r="D1117" s="7" t="s">
        <v>1473</v>
      </c>
      <c r="E1117" s="7" t="s">
        <v>22</v>
      </c>
      <c r="F1117" s="7" t="s">
        <v>35</v>
      </c>
      <c r="G1117" s="7" t="s">
        <v>206</v>
      </c>
      <c r="H1117" s="7" t="s">
        <v>206</v>
      </c>
      <c r="I1117" s="8" t="s">
        <v>32</v>
      </c>
      <c r="J1117" s="7" t="s">
        <v>1474</v>
      </c>
      <c r="K1117" s="9">
        <v>-10240</v>
      </c>
      <c r="L1117" s="8"/>
    </row>
    <row r="1118" spans="1:12" ht="18.75" outlineLevel="1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6" t="s">
        <v>2300</v>
      </c>
      <c r="K1118" s="9">
        <f>SUBTOTAL(9,K1117:K1117)</f>
        <v>-10240</v>
      </c>
      <c r="L1118" s="8"/>
    </row>
    <row r="1119" spans="1:12" ht="18.75" outlineLevel="2" x14ac:dyDescent="0.3">
      <c r="A1119" s="7" t="s">
        <v>18</v>
      </c>
      <c r="B1119" s="7" t="s">
        <v>1469</v>
      </c>
      <c r="C1119" s="7" t="s">
        <v>1470</v>
      </c>
      <c r="D1119" s="7" t="s">
        <v>1475</v>
      </c>
      <c r="E1119" s="7" t="s">
        <v>22</v>
      </c>
      <c r="F1119" s="7" t="s">
        <v>35</v>
      </c>
      <c r="G1119" s="7" t="s">
        <v>206</v>
      </c>
      <c r="H1119" s="7" t="s">
        <v>206</v>
      </c>
      <c r="I1119" s="8" t="s">
        <v>32</v>
      </c>
      <c r="J1119" s="7" t="s">
        <v>1476</v>
      </c>
      <c r="K1119" s="9">
        <v>-516</v>
      </c>
      <c r="L1119" s="8"/>
    </row>
    <row r="1120" spans="1:12" ht="18.75" outlineLevel="1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6" t="s">
        <v>2301</v>
      </c>
      <c r="K1120" s="9">
        <f>SUBTOTAL(9,K1119:K1119)</f>
        <v>-516</v>
      </c>
      <c r="L1120" s="8"/>
    </row>
    <row r="1121" spans="1:12" ht="18.75" outlineLevel="2" x14ac:dyDescent="0.3">
      <c r="A1121" s="7" t="s">
        <v>18</v>
      </c>
      <c r="B1121" s="7" t="s">
        <v>1469</v>
      </c>
      <c r="C1121" s="7" t="s">
        <v>1470</v>
      </c>
      <c r="D1121" s="7" t="s">
        <v>1477</v>
      </c>
      <c r="E1121" s="7" t="s">
        <v>47</v>
      </c>
      <c r="F1121" s="7" t="s">
        <v>48</v>
      </c>
      <c r="G1121" s="7" t="s">
        <v>115</v>
      </c>
      <c r="H1121" s="7" t="s">
        <v>115</v>
      </c>
      <c r="I1121" s="8" t="s">
        <v>1478</v>
      </c>
      <c r="J1121" s="7" t="s">
        <v>1479</v>
      </c>
      <c r="K1121" s="9">
        <v>14335</v>
      </c>
      <c r="L1121" s="8" t="s">
        <v>1480</v>
      </c>
    </row>
    <row r="1122" spans="1:12" ht="18.75" outlineLevel="1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6" t="s">
        <v>2302</v>
      </c>
      <c r="K1122" s="9">
        <f>SUBTOTAL(9,K1121:K1121)</f>
        <v>14335</v>
      </c>
      <c r="L1122" s="8"/>
    </row>
    <row r="1123" spans="1:12" ht="18.75" outlineLevel="2" x14ac:dyDescent="0.3">
      <c r="A1123" s="7" t="s">
        <v>18</v>
      </c>
      <c r="B1123" s="7" t="s">
        <v>1469</v>
      </c>
      <c r="C1123" s="7" t="s">
        <v>1470</v>
      </c>
      <c r="D1123" s="7" t="s">
        <v>1481</v>
      </c>
      <c r="E1123" s="7" t="s">
        <v>22</v>
      </c>
      <c r="F1123" s="7" t="s">
        <v>35</v>
      </c>
      <c r="G1123" s="7" t="s">
        <v>115</v>
      </c>
      <c r="H1123" s="7" t="s">
        <v>115</v>
      </c>
      <c r="I1123" s="8" t="s">
        <v>32</v>
      </c>
      <c r="J1123" s="7" t="s">
        <v>1482</v>
      </c>
      <c r="K1123" s="9">
        <v>-14335</v>
      </c>
      <c r="L1123" s="8"/>
    </row>
    <row r="1124" spans="1:12" ht="18.75" outlineLevel="1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6" t="s">
        <v>2303</v>
      </c>
      <c r="K1124" s="9">
        <f>SUBTOTAL(9,K1123:K1123)</f>
        <v>-14335</v>
      </c>
      <c r="L1124" s="8"/>
    </row>
    <row r="1125" spans="1:12" ht="18.75" outlineLevel="2" x14ac:dyDescent="0.3">
      <c r="A1125" s="7" t="s">
        <v>18</v>
      </c>
      <c r="B1125" s="7" t="s">
        <v>1483</v>
      </c>
      <c r="C1125" s="7" t="s">
        <v>1484</v>
      </c>
      <c r="D1125" s="7" t="s">
        <v>1485</v>
      </c>
      <c r="E1125" s="7" t="s">
        <v>22</v>
      </c>
      <c r="F1125" s="7" t="s">
        <v>35</v>
      </c>
      <c r="G1125" s="7" t="s">
        <v>31</v>
      </c>
      <c r="H1125" s="7" t="s">
        <v>31</v>
      </c>
      <c r="I1125" s="8" t="s">
        <v>32</v>
      </c>
      <c r="J1125" s="7" t="s">
        <v>1486</v>
      </c>
      <c r="K1125" s="9">
        <v>-10223</v>
      </c>
      <c r="L1125" s="8"/>
    </row>
    <row r="1126" spans="1:12" ht="18.75" outlineLevel="1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6" t="s">
        <v>2304</v>
      </c>
      <c r="K1126" s="9">
        <f>SUBTOTAL(9,K1125:K1125)</f>
        <v>-10223</v>
      </c>
      <c r="L1126" s="8"/>
    </row>
    <row r="1127" spans="1:12" ht="18.75" outlineLevel="2" x14ac:dyDescent="0.3">
      <c r="A1127" s="7" t="s">
        <v>18</v>
      </c>
      <c r="B1127" s="7" t="s">
        <v>1483</v>
      </c>
      <c r="C1127" s="7" t="s">
        <v>1484</v>
      </c>
      <c r="D1127" s="7" t="s">
        <v>1487</v>
      </c>
      <c r="E1127" s="7" t="s">
        <v>22</v>
      </c>
      <c r="F1127" s="7" t="s">
        <v>35</v>
      </c>
      <c r="G1127" s="7" t="s">
        <v>31</v>
      </c>
      <c r="H1127" s="7" t="s">
        <v>31</v>
      </c>
      <c r="I1127" s="8" t="s">
        <v>32</v>
      </c>
      <c r="J1127" s="7" t="s">
        <v>1488</v>
      </c>
      <c r="K1127" s="9">
        <v>-6766</v>
      </c>
      <c r="L1127" s="8"/>
    </row>
    <row r="1128" spans="1:12" ht="18.75" outlineLevel="1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6" t="s">
        <v>2305</v>
      </c>
      <c r="K1128" s="9">
        <f>SUBTOTAL(9,K1127:K1127)</f>
        <v>-6766</v>
      </c>
      <c r="L1128" s="8"/>
    </row>
    <row r="1129" spans="1:12" ht="18.75" outlineLevel="2" x14ac:dyDescent="0.3">
      <c r="A1129" s="7" t="s">
        <v>18</v>
      </c>
      <c r="B1129" s="7" t="s">
        <v>1489</v>
      </c>
      <c r="C1129" s="7" t="s">
        <v>1490</v>
      </c>
      <c r="D1129" s="7" t="s">
        <v>1491</v>
      </c>
      <c r="E1129" s="7" t="s">
        <v>22</v>
      </c>
      <c r="F1129" s="7" t="s">
        <v>35</v>
      </c>
      <c r="G1129" s="7" t="s">
        <v>31</v>
      </c>
      <c r="H1129" s="7" t="s">
        <v>31</v>
      </c>
      <c r="I1129" s="8" t="s">
        <v>968</v>
      </c>
      <c r="J1129" s="7" t="s">
        <v>1492</v>
      </c>
      <c r="K1129" s="9">
        <v>-7442</v>
      </c>
      <c r="L1129" s="8"/>
    </row>
    <row r="1130" spans="1:12" ht="18.75" outlineLevel="2" x14ac:dyDescent="0.3">
      <c r="A1130" s="7" t="s">
        <v>18</v>
      </c>
      <c r="B1130" s="7" t="s">
        <v>1489</v>
      </c>
      <c r="C1130" s="7" t="s">
        <v>1490</v>
      </c>
      <c r="D1130" s="7" t="s">
        <v>1493</v>
      </c>
      <c r="E1130" s="7" t="s">
        <v>47</v>
      </c>
      <c r="F1130" s="7" t="s">
        <v>48</v>
      </c>
      <c r="G1130" s="7" t="s">
        <v>31</v>
      </c>
      <c r="H1130" s="7" t="s">
        <v>31</v>
      </c>
      <c r="I1130" s="8" t="s">
        <v>1494</v>
      </c>
      <c r="J1130" s="7" t="s">
        <v>1492</v>
      </c>
      <c r="K1130" s="9">
        <v>850</v>
      </c>
      <c r="L1130" s="8" t="s">
        <v>1495</v>
      </c>
    </row>
    <row r="1131" spans="1:12" ht="18.75" outlineLevel="2" x14ac:dyDescent="0.3">
      <c r="A1131" s="7" t="s">
        <v>18</v>
      </c>
      <c r="B1131" s="7" t="s">
        <v>1489</v>
      </c>
      <c r="C1131" s="7" t="s">
        <v>1490</v>
      </c>
      <c r="D1131" s="7" t="s">
        <v>1496</v>
      </c>
      <c r="E1131" s="7" t="s">
        <v>47</v>
      </c>
      <c r="F1131" s="7" t="s">
        <v>48</v>
      </c>
      <c r="G1131" s="7" t="s">
        <v>31</v>
      </c>
      <c r="H1131" s="7" t="s">
        <v>31</v>
      </c>
      <c r="I1131" s="8" t="s">
        <v>1497</v>
      </c>
      <c r="J1131" s="7" t="s">
        <v>1492</v>
      </c>
      <c r="K1131" s="9">
        <v>1522</v>
      </c>
      <c r="L1131" s="8" t="s">
        <v>1498</v>
      </c>
    </row>
    <row r="1132" spans="1:12" ht="18.75" outlineLevel="2" x14ac:dyDescent="0.3">
      <c r="A1132" s="7" t="s">
        <v>18</v>
      </c>
      <c r="B1132" s="7" t="s">
        <v>1489</v>
      </c>
      <c r="C1132" s="7" t="s">
        <v>1490</v>
      </c>
      <c r="D1132" s="7" t="s">
        <v>1499</v>
      </c>
      <c r="E1132" s="7" t="s">
        <v>47</v>
      </c>
      <c r="F1132" s="7" t="s">
        <v>48</v>
      </c>
      <c r="G1132" s="7" t="s">
        <v>31</v>
      </c>
      <c r="H1132" s="7" t="s">
        <v>31</v>
      </c>
      <c r="I1132" s="8" t="s">
        <v>1500</v>
      </c>
      <c r="J1132" s="7" t="s">
        <v>1492</v>
      </c>
      <c r="K1132" s="9">
        <v>5070</v>
      </c>
      <c r="L1132" s="8" t="s">
        <v>1501</v>
      </c>
    </row>
    <row r="1133" spans="1:12" ht="18.75" outlineLevel="1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6" t="s">
        <v>2306</v>
      </c>
      <c r="K1133" s="9">
        <f>SUBTOTAL(9,K1129:K1132)</f>
        <v>0</v>
      </c>
      <c r="L1133" s="8"/>
    </row>
    <row r="1134" spans="1:12" ht="18.75" outlineLevel="2" x14ac:dyDescent="0.3">
      <c r="A1134" s="7" t="s">
        <v>18</v>
      </c>
      <c r="B1134" s="7" t="s">
        <v>1489</v>
      </c>
      <c r="C1134" s="7" t="s">
        <v>1490</v>
      </c>
      <c r="D1134" s="7" t="s">
        <v>1502</v>
      </c>
      <c r="E1134" s="7" t="s">
        <v>22</v>
      </c>
      <c r="F1134" s="7" t="s">
        <v>35</v>
      </c>
      <c r="G1134" s="7" t="s">
        <v>31</v>
      </c>
      <c r="H1134" s="7" t="s">
        <v>31</v>
      </c>
      <c r="I1134" s="8" t="s">
        <v>32</v>
      </c>
      <c r="J1134" s="7" t="s">
        <v>1503</v>
      </c>
      <c r="K1134" s="9">
        <v>-56500</v>
      </c>
      <c r="L1134" s="8"/>
    </row>
    <row r="1135" spans="1:12" ht="18.75" outlineLevel="2" x14ac:dyDescent="0.3">
      <c r="A1135" s="7" t="s">
        <v>18</v>
      </c>
      <c r="B1135" s="7" t="s">
        <v>1489</v>
      </c>
      <c r="C1135" s="7" t="s">
        <v>1490</v>
      </c>
      <c r="D1135" s="7" t="s">
        <v>1504</v>
      </c>
      <c r="E1135" s="7" t="s">
        <v>47</v>
      </c>
      <c r="F1135" s="7" t="s">
        <v>48</v>
      </c>
      <c r="G1135" s="7" t="s">
        <v>31</v>
      </c>
      <c r="H1135" s="7" t="s">
        <v>31</v>
      </c>
      <c r="I1135" s="8" t="s">
        <v>1505</v>
      </c>
      <c r="J1135" s="7" t="s">
        <v>1503</v>
      </c>
      <c r="K1135" s="9">
        <v>5900</v>
      </c>
      <c r="L1135" s="8" t="s">
        <v>1506</v>
      </c>
    </row>
    <row r="1136" spans="1:12" ht="18.75" outlineLevel="2" x14ac:dyDescent="0.3">
      <c r="A1136" s="7" t="s">
        <v>18</v>
      </c>
      <c r="B1136" s="7" t="s">
        <v>1489</v>
      </c>
      <c r="C1136" s="7" t="s">
        <v>1490</v>
      </c>
      <c r="D1136" s="7" t="s">
        <v>1507</v>
      </c>
      <c r="E1136" s="7" t="s">
        <v>47</v>
      </c>
      <c r="F1136" s="7" t="s">
        <v>48</v>
      </c>
      <c r="G1136" s="7" t="s">
        <v>31</v>
      </c>
      <c r="H1136" s="7" t="s">
        <v>31</v>
      </c>
      <c r="I1136" s="8" t="s">
        <v>1508</v>
      </c>
      <c r="J1136" s="7" t="s">
        <v>1503</v>
      </c>
      <c r="K1136" s="9">
        <v>45000</v>
      </c>
      <c r="L1136" s="8" t="s">
        <v>1509</v>
      </c>
    </row>
    <row r="1137" spans="1:12" ht="18.75" outlineLevel="2" x14ac:dyDescent="0.3">
      <c r="A1137" s="7" t="s">
        <v>18</v>
      </c>
      <c r="B1137" s="7" t="s">
        <v>1489</v>
      </c>
      <c r="C1137" s="7" t="s">
        <v>1490</v>
      </c>
      <c r="D1137" s="7" t="s">
        <v>1510</v>
      </c>
      <c r="E1137" s="7" t="s">
        <v>47</v>
      </c>
      <c r="F1137" s="7" t="s">
        <v>48</v>
      </c>
      <c r="G1137" s="7" t="s">
        <v>31</v>
      </c>
      <c r="H1137" s="7" t="s">
        <v>31</v>
      </c>
      <c r="I1137" s="8" t="s">
        <v>1511</v>
      </c>
      <c r="J1137" s="7" t="s">
        <v>1503</v>
      </c>
      <c r="K1137" s="9">
        <v>2700</v>
      </c>
      <c r="L1137" s="8" t="s">
        <v>1501</v>
      </c>
    </row>
    <row r="1138" spans="1:12" ht="18.75" outlineLevel="2" x14ac:dyDescent="0.3">
      <c r="A1138" s="7" t="s">
        <v>18</v>
      </c>
      <c r="B1138" s="7" t="s">
        <v>1489</v>
      </c>
      <c r="C1138" s="7" t="s">
        <v>1490</v>
      </c>
      <c r="D1138" s="7" t="s">
        <v>1512</v>
      </c>
      <c r="E1138" s="7" t="s">
        <v>47</v>
      </c>
      <c r="F1138" s="7" t="s">
        <v>48</v>
      </c>
      <c r="G1138" s="7" t="s">
        <v>31</v>
      </c>
      <c r="H1138" s="7" t="s">
        <v>31</v>
      </c>
      <c r="I1138" s="8" t="s">
        <v>1513</v>
      </c>
      <c r="J1138" s="7" t="s">
        <v>1503</v>
      </c>
      <c r="K1138" s="9">
        <v>400</v>
      </c>
      <c r="L1138" s="8" t="s">
        <v>1495</v>
      </c>
    </row>
    <row r="1139" spans="1:12" ht="18.75" outlineLevel="2" x14ac:dyDescent="0.3">
      <c r="A1139" s="7" t="s">
        <v>18</v>
      </c>
      <c r="B1139" s="7" t="s">
        <v>1489</v>
      </c>
      <c r="C1139" s="7" t="s">
        <v>1490</v>
      </c>
      <c r="D1139" s="7" t="s">
        <v>1514</v>
      </c>
      <c r="E1139" s="7" t="s">
        <v>47</v>
      </c>
      <c r="F1139" s="7" t="s">
        <v>48</v>
      </c>
      <c r="G1139" s="7" t="s">
        <v>31</v>
      </c>
      <c r="H1139" s="7" t="s">
        <v>31</v>
      </c>
      <c r="I1139" s="8" t="s">
        <v>1515</v>
      </c>
      <c r="J1139" s="7" t="s">
        <v>1503</v>
      </c>
      <c r="K1139" s="9">
        <v>2500</v>
      </c>
      <c r="L1139" s="8" t="s">
        <v>1498</v>
      </c>
    </row>
    <row r="1140" spans="1:12" ht="18.75" outlineLevel="1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6" t="s">
        <v>2307</v>
      </c>
      <c r="K1140" s="9">
        <f>SUBTOTAL(9,K1134:K1139)</f>
        <v>0</v>
      </c>
      <c r="L1140" s="8"/>
    </row>
    <row r="1141" spans="1:12" ht="18.75" outlineLevel="2" x14ac:dyDescent="0.3">
      <c r="A1141" s="7" t="s">
        <v>18</v>
      </c>
      <c r="B1141" s="7" t="s">
        <v>1489</v>
      </c>
      <c r="C1141" s="7" t="s">
        <v>1490</v>
      </c>
      <c r="D1141" s="7" t="s">
        <v>1516</v>
      </c>
      <c r="E1141" s="7" t="s">
        <v>47</v>
      </c>
      <c r="F1141" s="7" t="s">
        <v>48</v>
      </c>
      <c r="G1141" s="7" t="s">
        <v>31</v>
      </c>
      <c r="H1141" s="7" t="s">
        <v>31</v>
      </c>
      <c r="I1141" s="8" t="s">
        <v>1517</v>
      </c>
      <c r="J1141" s="7" t="s">
        <v>1518</v>
      </c>
      <c r="K1141" s="9">
        <v>5755</v>
      </c>
      <c r="L1141" s="8" t="s">
        <v>1501</v>
      </c>
    </row>
    <row r="1142" spans="1:12" ht="18.75" outlineLevel="2" x14ac:dyDescent="0.3">
      <c r="A1142" s="7" t="s">
        <v>18</v>
      </c>
      <c r="B1142" s="7" t="s">
        <v>1489</v>
      </c>
      <c r="C1142" s="7" t="s">
        <v>1490</v>
      </c>
      <c r="D1142" s="7" t="s">
        <v>1519</v>
      </c>
      <c r="E1142" s="7" t="s">
        <v>47</v>
      </c>
      <c r="F1142" s="7" t="s">
        <v>48</v>
      </c>
      <c r="G1142" s="7" t="s">
        <v>31</v>
      </c>
      <c r="H1142" s="7" t="s">
        <v>31</v>
      </c>
      <c r="I1142" s="8" t="s">
        <v>1520</v>
      </c>
      <c r="J1142" s="7" t="s">
        <v>1518</v>
      </c>
      <c r="K1142" s="9">
        <v>650</v>
      </c>
      <c r="L1142" s="8" t="s">
        <v>1495</v>
      </c>
    </row>
    <row r="1143" spans="1:12" ht="18.75" outlineLevel="2" x14ac:dyDescent="0.3">
      <c r="A1143" s="7" t="s">
        <v>18</v>
      </c>
      <c r="B1143" s="7" t="s">
        <v>1489</v>
      </c>
      <c r="C1143" s="7" t="s">
        <v>1490</v>
      </c>
      <c r="D1143" s="7" t="s">
        <v>1521</v>
      </c>
      <c r="E1143" s="7" t="s">
        <v>47</v>
      </c>
      <c r="F1143" s="7" t="s">
        <v>48</v>
      </c>
      <c r="G1143" s="7" t="s">
        <v>31</v>
      </c>
      <c r="H1143" s="7" t="s">
        <v>31</v>
      </c>
      <c r="I1143" s="8" t="s">
        <v>1505</v>
      </c>
      <c r="J1143" s="7" t="s">
        <v>1518</v>
      </c>
      <c r="K1143" s="9">
        <v>380</v>
      </c>
      <c r="L1143" s="8" t="s">
        <v>1522</v>
      </c>
    </row>
    <row r="1144" spans="1:12" ht="18.75" outlineLevel="2" x14ac:dyDescent="0.3">
      <c r="A1144" s="7" t="s">
        <v>18</v>
      </c>
      <c r="B1144" s="7" t="s">
        <v>1489</v>
      </c>
      <c r="C1144" s="7" t="s">
        <v>1490</v>
      </c>
      <c r="D1144" s="7" t="s">
        <v>1523</v>
      </c>
      <c r="E1144" s="7" t="s">
        <v>47</v>
      </c>
      <c r="F1144" s="7" t="s">
        <v>48</v>
      </c>
      <c r="G1144" s="7" t="s">
        <v>31</v>
      </c>
      <c r="H1144" s="7" t="s">
        <v>31</v>
      </c>
      <c r="I1144" s="8" t="s">
        <v>1524</v>
      </c>
      <c r="J1144" s="7" t="s">
        <v>1518</v>
      </c>
      <c r="K1144" s="9">
        <v>5122</v>
      </c>
      <c r="L1144" s="8" t="s">
        <v>1498</v>
      </c>
    </row>
    <row r="1145" spans="1:12" ht="18.75" outlineLevel="2" x14ac:dyDescent="0.3">
      <c r="A1145" s="7" t="s">
        <v>18</v>
      </c>
      <c r="B1145" s="7" t="s">
        <v>1489</v>
      </c>
      <c r="C1145" s="7" t="s">
        <v>1490</v>
      </c>
      <c r="D1145" s="7" t="s">
        <v>1525</v>
      </c>
      <c r="E1145" s="7" t="s">
        <v>22</v>
      </c>
      <c r="F1145" s="7" t="s">
        <v>35</v>
      </c>
      <c r="G1145" s="7" t="s">
        <v>31</v>
      </c>
      <c r="H1145" s="7" t="s">
        <v>31</v>
      </c>
      <c r="I1145" s="8" t="s">
        <v>32</v>
      </c>
      <c r="J1145" s="7" t="s">
        <v>1518</v>
      </c>
      <c r="K1145" s="9">
        <v>-11907</v>
      </c>
      <c r="L1145" s="8"/>
    </row>
    <row r="1146" spans="1:12" ht="18.75" outlineLevel="1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6" t="s">
        <v>2308</v>
      </c>
      <c r="K1146" s="9">
        <f>SUBTOTAL(9,K1141:K1145)</f>
        <v>0</v>
      </c>
      <c r="L1146" s="8"/>
    </row>
    <row r="1147" spans="1:12" ht="18.75" outlineLevel="2" x14ac:dyDescent="0.3">
      <c r="A1147" s="7" t="s">
        <v>18</v>
      </c>
      <c r="B1147" s="7" t="s">
        <v>1489</v>
      </c>
      <c r="C1147" s="7" t="s">
        <v>1490</v>
      </c>
      <c r="D1147" s="7" t="s">
        <v>1526</v>
      </c>
      <c r="E1147" s="7" t="s">
        <v>47</v>
      </c>
      <c r="F1147" s="7" t="s">
        <v>48</v>
      </c>
      <c r="G1147" s="7" t="s">
        <v>31</v>
      </c>
      <c r="H1147" s="7" t="s">
        <v>31</v>
      </c>
      <c r="I1147" s="8" t="s">
        <v>1527</v>
      </c>
      <c r="J1147" s="7" t="s">
        <v>1528</v>
      </c>
      <c r="K1147" s="9">
        <v>1650</v>
      </c>
      <c r="L1147" s="8" t="s">
        <v>1495</v>
      </c>
    </row>
    <row r="1148" spans="1:12" ht="18.75" outlineLevel="2" x14ac:dyDescent="0.3">
      <c r="A1148" s="7" t="s">
        <v>18</v>
      </c>
      <c r="B1148" s="7" t="s">
        <v>1489</v>
      </c>
      <c r="C1148" s="7" t="s">
        <v>1490</v>
      </c>
      <c r="D1148" s="7" t="s">
        <v>1529</v>
      </c>
      <c r="E1148" s="7" t="s">
        <v>47</v>
      </c>
      <c r="F1148" s="7" t="s">
        <v>48</v>
      </c>
      <c r="G1148" s="7" t="s">
        <v>31</v>
      </c>
      <c r="H1148" s="7" t="s">
        <v>31</v>
      </c>
      <c r="I1148" s="8" t="s">
        <v>1530</v>
      </c>
      <c r="J1148" s="7" t="s">
        <v>1528</v>
      </c>
      <c r="K1148" s="9">
        <v>3600</v>
      </c>
      <c r="L1148" s="8" t="s">
        <v>1531</v>
      </c>
    </row>
    <row r="1149" spans="1:12" ht="18.75" outlineLevel="2" x14ac:dyDescent="0.3">
      <c r="A1149" s="7" t="s">
        <v>18</v>
      </c>
      <c r="B1149" s="7" t="s">
        <v>1489</v>
      </c>
      <c r="C1149" s="7" t="s">
        <v>1490</v>
      </c>
      <c r="D1149" s="7" t="s">
        <v>1532</v>
      </c>
      <c r="E1149" s="7" t="s">
        <v>47</v>
      </c>
      <c r="F1149" s="7" t="s">
        <v>48</v>
      </c>
      <c r="G1149" s="7" t="s">
        <v>31</v>
      </c>
      <c r="H1149" s="7" t="s">
        <v>31</v>
      </c>
      <c r="I1149" s="8" t="s">
        <v>1533</v>
      </c>
      <c r="J1149" s="7" t="s">
        <v>1528</v>
      </c>
      <c r="K1149" s="9">
        <v>5517</v>
      </c>
      <c r="L1149" s="8" t="s">
        <v>1498</v>
      </c>
    </row>
    <row r="1150" spans="1:12" ht="18.75" outlineLevel="2" x14ac:dyDescent="0.3">
      <c r="A1150" s="7" t="s">
        <v>18</v>
      </c>
      <c r="B1150" s="7" t="s">
        <v>1489</v>
      </c>
      <c r="C1150" s="7" t="s">
        <v>1490</v>
      </c>
      <c r="D1150" s="7" t="s">
        <v>1534</v>
      </c>
      <c r="E1150" s="7" t="s">
        <v>47</v>
      </c>
      <c r="F1150" s="7" t="s">
        <v>48</v>
      </c>
      <c r="G1150" s="7" t="s">
        <v>31</v>
      </c>
      <c r="H1150" s="7" t="s">
        <v>31</v>
      </c>
      <c r="I1150" s="8" t="s">
        <v>1535</v>
      </c>
      <c r="J1150" s="7" t="s">
        <v>1528</v>
      </c>
      <c r="K1150" s="9">
        <v>6530</v>
      </c>
      <c r="L1150" s="8" t="s">
        <v>1501</v>
      </c>
    </row>
    <row r="1151" spans="1:12" ht="18.75" outlineLevel="2" x14ac:dyDescent="0.3">
      <c r="A1151" s="7" t="s">
        <v>18</v>
      </c>
      <c r="B1151" s="7" t="s">
        <v>1489</v>
      </c>
      <c r="C1151" s="7" t="s">
        <v>1490</v>
      </c>
      <c r="D1151" s="7" t="s">
        <v>1536</v>
      </c>
      <c r="E1151" s="7" t="s">
        <v>22</v>
      </c>
      <c r="F1151" s="7" t="s">
        <v>35</v>
      </c>
      <c r="G1151" s="7" t="s">
        <v>31</v>
      </c>
      <c r="H1151" s="7" t="s">
        <v>31</v>
      </c>
      <c r="I1151" s="8" t="s">
        <v>32</v>
      </c>
      <c r="J1151" s="7" t="s">
        <v>1528</v>
      </c>
      <c r="K1151" s="9">
        <v>-17297</v>
      </c>
      <c r="L1151" s="8"/>
    </row>
    <row r="1152" spans="1:12" ht="18.75" outlineLevel="1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6" t="s">
        <v>2309</v>
      </c>
      <c r="K1152" s="9">
        <f>SUBTOTAL(9,K1147:K1151)</f>
        <v>0</v>
      </c>
      <c r="L1152" s="8"/>
    </row>
    <row r="1153" spans="1:12" ht="18.75" outlineLevel="2" x14ac:dyDescent="0.3">
      <c r="A1153" s="7" t="s">
        <v>18</v>
      </c>
      <c r="B1153" s="7" t="s">
        <v>1537</v>
      </c>
      <c r="C1153" s="7" t="s">
        <v>1538</v>
      </c>
      <c r="D1153" s="7" t="s">
        <v>1539</v>
      </c>
      <c r="E1153" s="7" t="s">
        <v>22</v>
      </c>
      <c r="F1153" s="7" t="s">
        <v>35</v>
      </c>
      <c r="G1153" s="7" t="s">
        <v>31</v>
      </c>
      <c r="H1153" s="7" t="s">
        <v>31</v>
      </c>
      <c r="I1153" s="8" t="s">
        <v>32</v>
      </c>
      <c r="J1153" s="7" t="s">
        <v>1540</v>
      </c>
      <c r="K1153" s="9">
        <v>-2780</v>
      </c>
      <c r="L1153" s="8"/>
    </row>
    <row r="1154" spans="1:12" ht="18.75" outlineLevel="1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6" t="s">
        <v>2310</v>
      </c>
      <c r="K1154" s="9">
        <f>SUBTOTAL(9,K1153:K1153)</f>
        <v>-2780</v>
      </c>
      <c r="L1154" s="8"/>
    </row>
    <row r="1155" spans="1:12" ht="18.75" outlineLevel="2" x14ac:dyDescent="0.3">
      <c r="A1155" s="7" t="s">
        <v>18</v>
      </c>
      <c r="B1155" s="7" t="s">
        <v>1541</v>
      </c>
      <c r="C1155" s="7" t="s">
        <v>1542</v>
      </c>
      <c r="D1155" s="7" t="s">
        <v>1543</v>
      </c>
      <c r="E1155" s="7" t="s">
        <v>22</v>
      </c>
      <c r="F1155" s="7" t="s">
        <v>30</v>
      </c>
      <c r="G1155" s="7" t="s">
        <v>206</v>
      </c>
      <c r="H1155" s="7" t="s">
        <v>206</v>
      </c>
      <c r="I1155" s="8" t="s">
        <v>32</v>
      </c>
      <c r="J1155" s="7" t="s">
        <v>1544</v>
      </c>
      <c r="K1155" s="9">
        <v>-200</v>
      </c>
      <c r="L1155" s="8"/>
    </row>
    <row r="1156" spans="1:12" ht="18.75" outlineLevel="1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6" t="s">
        <v>2311</v>
      </c>
      <c r="K1156" s="9">
        <f>SUBTOTAL(9,K1155:K1155)</f>
        <v>-200</v>
      </c>
      <c r="L1156" s="8"/>
    </row>
    <row r="1157" spans="1:12" ht="18.75" outlineLevel="2" x14ac:dyDescent="0.3">
      <c r="A1157" s="7" t="s">
        <v>18</v>
      </c>
      <c r="B1157" s="7" t="s">
        <v>1541</v>
      </c>
      <c r="C1157" s="7" t="s">
        <v>1542</v>
      </c>
      <c r="D1157" s="7" t="s">
        <v>1545</v>
      </c>
      <c r="E1157" s="7" t="s">
        <v>22</v>
      </c>
      <c r="F1157" s="7" t="s">
        <v>35</v>
      </c>
      <c r="G1157" s="7" t="s">
        <v>31</v>
      </c>
      <c r="H1157" s="7" t="s">
        <v>31</v>
      </c>
      <c r="I1157" s="8" t="s">
        <v>32</v>
      </c>
      <c r="J1157" s="7" t="s">
        <v>1546</v>
      </c>
      <c r="K1157" s="9">
        <v>-800</v>
      </c>
      <c r="L1157" s="8"/>
    </row>
    <row r="1158" spans="1:12" ht="18.75" outlineLevel="1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6" t="s">
        <v>2312</v>
      </c>
      <c r="K1158" s="9">
        <f>SUBTOTAL(9,K1157:K1157)</f>
        <v>-800</v>
      </c>
      <c r="L1158" s="8"/>
    </row>
    <row r="1159" spans="1:12" ht="18.75" outlineLevel="2" x14ac:dyDescent="0.3">
      <c r="A1159" s="7" t="s">
        <v>18</v>
      </c>
      <c r="B1159" s="7" t="s">
        <v>1541</v>
      </c>
      <c r="C1159" s="7" t="s">
        <v>1542</v>
      </c>
      <c r="D1159" s="7" t="s">
        <v>1547</v>
      </c>
      <c r="E1159" s="7" t="s">
        <v>22</v>
      </c>
      <c r="F1159" s="7" t="s">
        <v>23</v>
      </c>
      <c r="G1159" s="7" t="s">
        <v>128</v>
      </c>
      <c r="H1159" s="7" t="s">
        <v>128</v>
      </c>
      <c r="I1159" s="8" t="s">
        <v>32</v>
      </c>
      <c r="J1159" s="7" t="s">
        <v>1548</v>
      </c>
      <c r="K1159" s="9">
        <v>-5000</v>
      </c>
      <c r="L1159" s="8"/>
    </row>
    <row r="1160" spans="1:12" ht="18.75" outlineLevel="1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6" t="s">
        <v>2313</v>
      </c>
      <c r="K1160" s="9">
        <f>SUBTOTAL(9,K1159:K1159)</f>
        <v>-5000</v>
      </c>
      <c r="L1160" s="8"/>
    </row>
    <row r="1161" spans="1:12" ht="18.75" outlineLevel="2" x14ac:dyDescent="0.3">
      <c r="A1161" s="7" t="s">
        <v>18</v>
      </c>
      <c r="B1161" s="7" t="s">
        <v>1541</v>
      </c>
      <c r="C1161" s="7" t="s">
        <v>1542</v>
      </c>
      <c r="D1161" s="7" t="s">
        <v>1549</v>
      </c>
      <c r="E1161" s="7" t="s">
        <v>22</v>
      </c>
      <c r="F1161" s="7" t="s">
        <v>35</v>
      </c>
      <c r="G1161" s="7" t="s">
        <v>40</v>
      </c>
      <c r="H1161" s="7" t="s">
        <v>40</v>
      </c>
      <c r="I1161" s="8" t="s">
        <v>32</v>
      </c>
      <c r="J1161" s="7" t="s">
        <v>1550</v>
      </c>
      <c r="K1161" s="9">
        <v>-18691</v>
      </c>
      <c r="L1161" s="8"/>
    </row>
    <row r="1162" spans="1:12" ht="18.75" outlineLevel="1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6" t="s">
        <v>2314</v>
      </c>
      <c r="K1162" s="9">
        <f>SUBTOTAL(9,K1161:K1161)</f>
        <v>-18691</v>
      </c>
      <c r="L1162" s="8"/>
    </row>
    <row r="1163" spans="1:12" ht="18.75" outlineLevel="2" x14ac:dyDescent="0.3">
      <c r="A1163" s="7" t="s">
        <v>18</v>
      </c>
      <c r="B1163" s="7" t="s">
        <v>1541</v>
      </c>
      <c r="C1163" s="7" t="s">
        <v>1542</v>
      </c>
      <c r="D1163" s="7" t="s">
        <v>1551</v>
      </c>
      <c r="E1163" s="7" t="s">
        <v>22</v>
      </c>
      <c r="F1163" s="7" t="s">
        <v>35</v>
      </c>
      <c r="G1163" s="7" t="s">
        <v>40</v>
      </c>
      <c r="H1163" s="7" t="s">
        <v>40</v>
      </c>
      <c r="I1163" s="8" t="s">
        <v>32</v>
      </c>
      <c r="J1163" s="7" t="s">
        <v>1552</v>
      </c>
      <c r="K1163" s="9">
        <v>-2870</v>
      </c>
      <c r="L1163" s="8"/>
    </row>
    <row r="1164" spans="1:12" ht="18.75" outlineLevel="1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6" t="s">
        <v>2315</v>
      </c>
      <c r="K1164" s="9">
        <f>SUBTOTAL(9,K1163:K1163)</f>
        <v>-2870</v>
      </c>
      <c r="L1164" s="8"/>
    </row>
    <row r="1165" spans="1:12" ht="18.75" outlineLevel="2" x14ac:dyDescent="0.3">
      <c r="A1165" s="7" t="s">
        <v>18</v>
      </c>
      <c r="B1165" s="7" t="s">
        <v>1553</v>
      </c>
      <c r="C1165" s="7" t="s">
        <v>1554</v>
      </c>
      <c r="D1165" s="7" t="s">
        <v>1555</v>
      </c>
      <c r="E1165" s="7" t="s">
        <v>22</v>
      </c>
      <c r="F1165" s="7" t="s">
        <v>35</v>
      </c>
      <c r="G1165" s="7" t="s">
        <v>31</v>
      </c>
      <c r="H1165" s="7" t="s">
        <v>31</v>
      </c>
      <c r="I1165" s="8" t="s">
        <v>32</v>
      </c>
      <c r="J1165" s="7" t="s">
        <v>1556</v>
      </c>
      <c r="K1165" s="9">
        <v>-46595</v>
      </c>
      <c r="L1165" s="8"/>
    </row>
    <row r="1166" spans="1:12" ht="18.75" outlineLevel="1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6" t="s">
        <v>2316</v>
      </c>
      <c r="K1166" s="9">
        <f>SUBTOTAL(9,K1165:K1165)</f>
        <v>-46595</v>
      </c>
      <c r="L1166" s="8"/>
    </row>
    <row r="1167" spans="1:12" ht="18.75" outlineLevel="2" x14ac:dyDescent="0.3">
      <c r="A1167" s="7" t="s">
        <v>18</v>
      </c>
      <c r="B1167" s="7" t="s">
        <v>1553</v>
      </c>
      <c r="C1167" s="7" t="s">
        <v>1554</v>
      </c>
      <c r="D1167" s="7" t="s">
        <v>1557</v>
      </c>
      <c r="E1167" s="7" t="s">
        <v>22</v>
      </c>
      <c r="F1167" s="7" t="s">
        <v>30</v>
      </c>
      <c r="G1167" s="7" t="s">
        <v>31</v>
      </c>
      <c r="H1167" s="7" t="s">
        <v>31</v>
      </c>
      <c r="I1167" s="8" t="s">
        <v>32</v>
      </c>
      <c r="J1167" s="7" t="s">
        <v>1558</v>
      </c>
      <c r="K1167" s="9">
        <v>-3263</v>
      </c>
      <c r="L1167" s="8"/>
    </row>
    <row r="1168" spans="1:12" ht="18.75" outlineLevel="1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6" t="s">
        <v>2317</v>
      </c>
      <c r="K1168" s="9">
        <f>SUBTOTAL(9,K1167:K1167)</f>
        <v>-3263</v>
      </c>
      <c r="L1168" s="8"/>
    </row>
    <row r="1169" spans="1:12" ht="18.75" outlineLevel="2" x14ac:dyDescent="0.3">
      <c r="A1169" s="7" t="s">
        <v>18</v>
      </c>
      <c r="B1169" s="7" t="s">
        <v>1553</v>
      </c>
      <c r="C1169" s="7" t="s">
        <v>1554</v>
      </c>
      <c r="D1169" s="7" t="s">
        <v>1559</v>
      </c>
      <c r="E1169" s="7" t="s">
        <v>22</v>
      </c>
      <c r="F1169" s="7" t="s">
        <v>35</v>
      </c>
      <c r="G1169" s="7" t="s">
        <v>31</v>
      </c>
      <c r="H1169" s="7" t="s">
        <v>31</v>
      </c>
      <c r="I1169" s="8" t="s">
        <v>32</v>
      </c>
      <c r="J1169" s="7" t="s">
        <v>1560</v>
      </c>
      <c r="K1169" s="9">
        <v>-25520</v>
      </c>
      <c r="L1169" s="8"/>
    </row>
    <row r="1170" spans="1:12" ht="18.75" outlineLevel="1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6" t="s">
        <v>2318</v>
      </c>
      <c r="K1170" s="9">
        <f>SUBTOTAL(9,K1169:K1169)</f>
        <v>-25520</v>
      </c>
      <c r="L1170" s="8"/>
    </row>
    <row r="1171" spans="1:12" ht="18.75" outlineLevel="2" x14ac:dyDescent="0.3">
      <c r="A1171" s="7" t="s">
        <v>18</v>
      </c>
      <c r="B1171" s="7" t="s">
        <v>1561</v>
      </c>
      <c r="C1171" s="7" t="s">
        <v>1562</v>
      </c>
      <c r="D1171" s="7" t="s">
        <v>1563</v>
      </c>
      <c r="E1171" s="7" t="s">
        <v>22</v>
      </c>
      <c r="F1171" s="7" t="s">
        <v>30</v>
      </c>
      <c r="G1171" s="7" t="s">
        <v>31</v>
      </c>
      <c r="H1171" s="7" t="s">
        <v>31</v>
      </c>
      <c r="I1171" s="8" t="s">
        <v>32</v>
      </c>
      <c r="J1171" s="7" t="s">
        <v>1564</v>
      </c>
      <c r="K1171" s="9">
        <v>-1743</v>
      </c>
      <c r="L1171" s="8"/>
    </row>
    <row r="1172" spans="1:12" ht="18.75" outlineLevel="2" x14ac:dyDescent="0.3">
      <c r="A1172" s="7" t="s">
        <v>18</v>
      </c>
      <c r="B1172" s="7" t="s">
        <v>1561</v>
      </c>
      <c r="C1172" s="7" t="s">
        <v>1562</v>
      </c>
      <c r="D1172" s="7" t="s">
        <v>1565</v>
      </c>
      <c r="E1172" s="7" t="s">
        <v>619</v>
      </c>
      <c r="F1172" s="7" t="s">
        <v>620</v>
      </c>
      <c r="G1172" s="7" t="s">
        <v>31</v>
      </c>
      <c r="H1172" s="7" t="s">
        <v>31</v>
      </c>
      <c r="I1172" s="8" t="s">
        <v>1566</v>
      </c>
      <c r="J1172" s="7" t="s">
        <v>1564</v>
      </c>
      <c r="K1172" s="9">
        <v>1743</v>
      </c>
      <c r="L1172" s="8"/>
    </row>
    <row r="1173" spans="1:12" ht="18.75" outlineLevel="1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6" t="s">
        <v>2319</v>
      </c>
      <c r="K1173" s="9">
        <f>SUBTOTAL(9,K1171:K1172)</f>
        <v>0</v>
      </c>
      <c r="L1173" s="8"/>
    </row>
    <row r="1174" spans="1:12" ht="18.75" outlineLevel="2" x14ac:dyDescent="0.3">
      <c r="A1174" s="7" t="s">
        <v>18</v>
      </c>
      <c r="B1174" s="7" t="s">
        <v>1567</v>
      </c>
      <c r="C1174" s="7" t="s">
        <v>1568</v>
      </c>
      <c r="D1174" s="7" t="s">
        <v>1569</v>
      </c>
      <c r="E1174" s="7" t="s">
        <v>22</v>
      </c>
      <c r="F1174" s="7" t="s">
        <v>35</v>
      </c>
      <c r="G1174" s="7" t="s">
        <v>181</v>
      </c>
      <c r="H1174" s="7" t="s">
        <v>181</v>
      </c>
      <c r="I1174" s="8" t="s">
        <v>1570</v>
      </c>
      <c r="J1174" s="7" t="s">
        <v>1571</v>
      </c>
      <c r="K1174" s="9">
        <v>-15595</v>
      </c>
      <c r="L1174" s="8"/>
    </row>
    <row r="1175" spans="1:12" ht="18.75" outlineLevel="1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6" t="s">
        <v>2320</v>
      </c>
      <c r="K1175" s="9">
        <f>SUBTOTAL(9,K1174:K1174)</f>
        <v>-15595</v>
      </c>
      <c r="L1175" s="8"/>
    </row>
    <row r="1176" spans="1:12" ht="18.75" outlineLevel="2" x14ac:dyDescent="0.3">
      <c r="A1176" s="7" t="s">
        <v>18</v>
      </c>
      <c r="B1176" s="7" t="s">
        <v>1567</v>
      </c>
      <c r="C1176" s="7" t="s">
        <v>1568</v>
      </c>
      <c r="D1176" s="7" t="s">
        <v>1572</v>
      </c>
      <c r="E1176" s="7" t="s">
        <v>22</v>
      </c>
      <c r="F1176" s="7" t="s">
        <v>35</v>
      </c>
      <c r="G1176" s="7" t="s">
        <v>40</v>
      </c>
      <c r="H1176" s="7" t="s">
        <v>40</v>
      </c>
      <c r="I1176" s="8" t="s">
        <v>32</v>
      </c>
      <c r="J1176" s="7" t="s">
        <v>1573</v>
      </c>
      <c r="K1176" s="9">
        <v>-117550</v>
      </c>
      <c r="L1176" s="8"/>
    </row>
    <row r="1177" spans="1:12" ht="18.75" outlineLevel="1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6" t="s">
        <v>2321</v>
      </c>
      <c r="K1177" s="9">
        <f>SUBTOTAL(9,K1176:K1176)</f>
        <v>-117550</v>
      </c>
      <c r="L1177" s="8"/>
    </row>
    <row r="1178" spans="1:12" ht="18.75" outlineLevel="2" x14ac:dyDescent="0.3">
      <c r="A1178" s="7" t="s">
        <v>18</v>
      </c>
      <c r="B1178" s="7" t="s">
        <v>1567</v>
      </c>
      <c r="C1178" s="7" t="s">
        <v>1568</v>
      </c>
      <c r="D1178" s="7" t="s">
        <v>1574</v>
      </c>
      <c r="E1178" s="7" t="s">
        <v>47</v>
      </c>
      <c r="F1178" s="7" t="s">
        <v>48</v>
      </c>
      <c r="G1178" s="7" t="s">
        <v>108</v>
      </c>
      <c r="H1178" s="7" t="s">
        <v>108</v>
      </c>
      <c r="I1178" s="8" t="s">
        <v>1575</v>
      </c>
      <c r="J1178" s="7" t="s">
        <v>1576</v>
      </c>
      <c r="K1178" s="9">
        <v>2400</v>
      </c>
      <c r="L1178" s="8"/>
    </row>
    <row r="1179" spans="1:12" ht="18.75" outlineLevel="2" x14ac:dyDescent="0.3">
      <c r="A1179" s="7" t="s">
        <v>18</v>
      </c>
      <c r="B1179" s="7" t="s">
        <v>1567</v>
      </c>
      <c r="C1179" s="7" t="s">
        <v>1568</v>
      </c>
      <c r="D1179" s="7" t="s">
        <v>1577</v>
      </c>
      <c r="E1179" s="7" t="s">
        <v>47</v>
      </c>
      <c r="F1179" s="7" t="s">
        <v>48</v>
      </c>
      <c r="G1179" s="7" t="s">
        <v>108</v>
      </c>
      <c r="H1179" s="7" t="s">
        <v>108</v>
      </c>
      <c r="I1179" s="8" t="s">
        <v>1578</v>
      </c>
      <c r="J1179" s="7" t="s">
        <v>1576</v>
      </c>
      <c r="K1179" s="9">
        <v>1505</v>
      </c>
      <c r="L1179" s="8"/>
    </row>
    <row r="1180" spans="1:12" ht="18.75" outlineLevel="2" x14ac:dyDescent="0.3">
      <c r="A1180" s="7" t="s">
        <v>18</v>
      </c>
      <c r="B1180" s="7" t="s">
        <v>1567</v>
      </c>
      <c r="C1180" s="7" t="s">
        <v>1568</v>
      </c>
      <c r="D1180" s="7" t="s">
        <v>1579</v>
      </c>
      <c r="E1180" s="7" t="s">
        <v>47</v>
      </c>
      <c r="F1180" s="7" t="s">
        <v>48</v>
      </c>
      <c r="G1180" s="7" t="s">
        <v>108</v>
      </c>
      <c r="H1180" s="7" t="s">
        <v>108</v>
      </c>
      <c r="I1180" s="8" t="s">
        <v>1580</v>
      </c>
      <c r="J1180" s="7" t="s">
        <v>1576</v>
      </c>
      <c r="K1180" s="9">
        <v>11090</v>
      </c>
      <c r="L1180" s="8"/>
    </row>
    <row r="1181" spans="1:12" ht="18.75" outlineLevel="2" x14ac:dyDescent="0.3">
      <c r="A1181" s="7" t="s">
        <v>18</v>
      </c>
      <c r="B1181" s="7" t="s">
        <v>1567</v>
      </c>
      <c r="C1181" s="7" t="s">
        <v>1568</v>
      </c>
      <c r="D1181" s="7" t="s">
        <v>1581</v>
      </c>
      <c r="E1181" s="7" t="s">
        <v>47</v>
      </c>
      <c r="F1181" s="7" t="s">
        <v>48</v>
      </c>
      <c r="G1181" s="7" t="s">
        <v>108</v>
      </c>
      <c r="H1181" s="7" t="s">
        <v>108</v>
      </c>
      <c r="I1181" s="8" t="s">
        <v>1582</v>
      </c>
      <c r="J1181" s="7" t="s">
        <v>1576</v>
      </c>
      <c r="K1181" s="9">
        <v>600</v>
      </c>
      <c r="L1181" s="8"/>
    </row>
    <row r="1182" spans="1:12" ht="18.75" outlineLevel="1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6" t="s">
        <v>2322</v>
      </c>
      <c r="K1182" s="9">
        <f>SUBTOTAL(9,K1178:K1181)</f>
        <v>15595</v>
      </c>
      <c r="L1182" s="8"/>
    </row>
    <row r="1183" spans="1:12" ht="18.75" outlineLevel="2" x14ac:dyDescent="0.3">
      <c r="A1183" s="7" t="s">
        <v>18</v>
      </c>
      <c r="B1183" s="7" t="s">
        <v>1567</v>
      </c>
      <c r="C1183" s="7" t="s">
        <v>1568</v>
      </c>
      <c r="D1183" s="7" t="s">
        <v>1583</v>
      </c>
      <c r="E1183" s="7" t="s">
        <v>47</v>
      </c>
      <c r="F1183" s="7" t="s">
        <v>48</v>
      </c>
      <c r="G1183" s="7" t="s">
        <v>181</v>
      </c>
      <c r="H1183" s="7" t="s">
        <v>181</v>
      </c>
      <c r="I1183" s="8" t="s">
        <v>1584</v>
      </c>
      <c r="J1183" s="7" t="s">
        <v>1585</v>
      </c>
      <c r="K1183" s="9">
        <v>1000</v>
      </c>
      <c r="L1183" s="8"/>
    </row>
    <row r="1184" spans="1:12" ht="18.75" outlineLevel="2" x14ac:dyDescent="0.3">
      <c r="A1184" s="7" t="s">
        <v>18</v>
      </c>
      <c r="B1184" s="7" t="s">
        <v>1567</v>
      </c>
      <c r="C1184" s="7" t="s">
        <v>1568</v>
      </c>
      <c r="D1184" s="7" t="s">
        <v>1586</v>
      </c>
      <c r="E1184" s="7" t="s">
        <v>47</v>
      </c>
      <c r="F1184" s="7" t="s">
        <v>48</v>
      </c>
      <c r="G1184" s="7" t="s">
        <v>181</v>
      </c>
      <c r="H1184" s="7" t="s">
        <v>181</v>
      </c>
      <c r="I1184" s="8" t="s">
        <v>1587</v>
      </c>
      <c r="J1184" s="7" t="s">
        <v>1585</v>
      </c>
      <c r="K1184" s="9">
        <v>14200</v>
      </c>
      <c r="L1184" s="8"/>
    </row>
    <row r="1185" spans="1:12" ht="18.75" outlineLevel="2" x14ac:dyDescent="0.3">
      <c r="A1185" s="7" t="s">
        <v>18</v>
      </c>
      <c r="B1185" s="7" t="s">
        <v>1567</v>
      </c>
      <c r="C1185" s="7" t="s">
        <v>1568</v>
      </c>
      <c r="D1185" s="7" t="s">
        <v>1588</v>
      </c>
      <c r="E1185" s="7" t="s">
        <v>47</v>
      </c>
      <c r="F1185" s="7" t="s">
        <v>48</v>
      </c>
      <c r="G1185" s="7" t="s">
        <v>181</v>
      </c>
      <c r="H1185" s="7" t="s">
        <v>181</v>
      </c>
      <c r="I1185" s="8" t="s">
        <v>1589</v>
      </c>
      <c r="J1185" s="7" t="s">
        <v>1585</v>
      </c>
      <c r="K1185" s="9">
        <v>3011</v>
      </c>
      <c r="L1185" s="8"/>
    </row>
    <row r="1186" spans="1:12" ht="18.75" outlineLevel="2" x14ac:dyDescent="0.3">
      <c r="A1186" s="7" t="s">
        <v>18</v>
      </c>
      <c r="B1186" s="7" t="s">
        <v>1567</v>
      </c>
      <c r="C1186" s="7" t="s">
        <v>1568</v>
      </c>
      <c r="D1186" s="7" t="s">
        <v>1590</v>
      </c>
      <c r="E1186" s="7" t="s">
        <v>47</v>
      </c>
      <c r="F1186" s="7" t="s">
        <v>48</v>
      </c>
      <c r="G1186" s="7" t="s">
        <v>181</v>
      </c>
      <c r="H1186" s="7" t="s">
        <v>181</v>
      </c>
      <c r="I1186" s="8" t="s">
        <v>1591</v>
      </c>
      <c r="J1186" s="7" t="s">
        <v>1585</v>
      </c>
      <c r="K1186" s="9">
        <v>2075</v>
      </c>
      <c r="L1186" s="8"/>
    </row>
    <row r="1187" spans="1:12" ht="18.75" outlineLevel="2" x14ac:dyDescent="0.3">
      <c r="A1187" s="7" t="s">
        <v>18</v>
      </c>
      <c r="B1187" s="7" t="s">
        <v>1567</v>
      </c>
      <c r="C1187" s="7" t="s">
        <v>1568</v>
      </c>
      <c r="D1187" s="7" t="s">
        <v>1592</v>
      </c>
      <c r="E1187" s="7" t="s">
        <v>47</v>
      </c>
      <c r="F1187" s="7" t="s">
        <v>48</v>
      </c>
      <c r="G1187" s="7" t="s">
        <v>181</v>
      </c>
      <c r="H1187" s="7" t="s">
        <v>181</v>
      </c>
      <c r="I1187" s="8" t="s">
        <v>1593</v>
      </c>
      <c r="J1187" s="7" t="s">
        <v>1585</v>
      </c>
      <c r="K1187" s="9">
        <v>2250</v>
      </c>
      <c r="L1187" s="8"/>
    </row>
    <row r="1188" spans="1:12" ht="18.75" outlineLevel="1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6" t="s">
        <v>2323</v>
      </c>
      <c r="K1188" s="9">
        <f>SUBTOTAL(9,K1183:K1187)</f>
        <v>22536</v>
      </c>
      <c r="L1188" s="8"/>
    </row>
    <row r="1189" spans="1:12" ht="18.75" outlineLevel="2" x14ac:dyDescent="0.3">
      <c r="A1189" s="7" t="s">
        <v>18</v>
      </c>
      <c r="B1189" s="7" t="s">
        <v>1594</v>
      </c>
      <c r="C1189" s="7" t="s">
        <v>1595</v>
      </c>
      <c r="D1189" s="7" t="s">
        <v>1596</v>
      </c>
      <c r="E1189" s="7" t="s">
        <v>22</v>
      </c>
      <c r="F1189" s="7" t="s">
        <v>35</v>
      </c>
      <c r="G1189" s="7" t="s">
        <v>31</v>
      </c>
      <c r="H1189" s="7" t="s">
        <v>31</v>
      </c>
      <c r="I1189" s="8" t="s">
        <v>1597</v>
      </c>
      <c r="J1189" s="7" t="s">
        <v>1598</v>
      </c>
      <c r="K1189" s="9">
        <v>-11460</v>
      </c>
      <c r="L1189" s="8"/>
    </row>
    <row r="1190" spans="1:12" ht="18.75" outlineLevel="1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6" t="s">
        <v>2324</v>
      </c>
      <c r="K1190" s="9">
        <f>SUBTOTAL(9,K1189:K1189)</f>
        <v>-11460</v>
      </c>
      <c r="L1190" s="8"/>
    </row>
    <row r="1191" spans="1:12" ht="18.75" outlineLevel="2" x14ac:dyDescent="0.3">
      <c r="A1191" s="7" t="s">
        <v>18</v>
      </c>
      <c r="B1191" s="7" t="s">
        <v>1594</v>
      </c>
      <c r="C1191" s="7" t="s">
        <v>1595</v>
      </c>
      <c r="D1191" s="7" t="s">
        <v>1599</v>
      </c>
      <c r="E1191" s="7" t="s">
        <v>22</v>
      </c>
      <c r="F1191" s="7" t="s">
        <v>35</v>
      </c>
      <c r="G1191" s="7" t="s">
        <v>31</v>
      </c>
      <c r="H1191" s="7" t="s">
        <v>31</v>
      </c>
      <c r="I1191" s="8" t="s">
        <v>32</v>
      </c>
      <c r="J1191" s="7" t="s">
        <v>1600</v>
      </c>
      <c r="K1191" s="9">
        <v>-7190</v>
      </c>
      <c r="L1191" s="8"/>
    </row>
    <row r="1192" spans="1:12" ht="18.75" outlineLevel="1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6" t="s">
        <v>2325</v>
      </c>
      <c r="K1192" s="9">
        <f>SUBTOTAL(9,K1191:K1191)</f>
        <v>-7190</v>
      </c>
      <c r="L1192" s="8"/>
    </row>
    <row r="1193" spans="1:12" ht="18.75" outlineLevel="2" x14ac:dyDescent="0.3">
      <c r="A1193" s="7" t="s">
        <v>18</v>
      </c>
      <c r="B1193" s="7" t="s">
        <v>1594</v>
      </c>
      <c r="C1193" s="7" t="s">
        <v>1595</v>
      </c>
      <c r="D1193" s="7" t="s">
        <v>1601</v>
      </c>
      <c r="E1193" s="7" t="s">
        <v>22</v>
      </c>
      <c r="F1193" s="7" t="s">
        <v>35</v>
      </c>
      <c r="G1193" s="7" t="s">
        <v>31</v>
      </c>
      <c r="H1193" s="7" t="s">
        <v>31</v>
      </c>
      <c r="I1193" s="8" t="s">
        <v>32</v>
      </c>
      <c r="J1193" s="7" t="s">
        <v>1602</v>
      </c>
      <c r="K1193" s="9">
        <v>-5930</v>
      </c>
      <c r="L1193" s="8"/>
    </row>
    <row r="1194" spans="1:12" ht="18.75" outlineLevel="1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6" t="s">
        <v>2326</v>
      </c>
      <c r="K1194" s="9">
        <f>SUBTOTAL(9,K1193:K1193)</f>
        <v>-5930</v>
      </c>
      <c r="L1194" s="8"/>
    </row>
    <row r="1195" spans="1:12" ht="18.75" outlineLevel="2" x14ac:dyDescent="0.3">
      <c r="A1195" s="7" t="s">
        <v>18</v>
      </c>
      <c r="B1195" s="7" t="s">
        <v>1594</v>
      </c>
      <c r="C1195" s="7" t="s">
        <v>1595</v>
      </c>
      <c r="D1195" s="7" t="s">
        <v>1603</v>
      </c>
      <c r="E1195" s="7" t="s">
        <v>22</v>
      </c>
      <c r="F1195" s="7" t="s">
        <v>35</v>
      </c>
      <c r="G1195" s="7" t="s">
        <v>31</v>
      </c>
      <c r="H1195" s="7" t="s">
        <v>31</v>
      </c>
      <c r="I1195" s="8" t="s">
        <v>1604</v>
      </c>
      <c r="J1195" s="7" t="s">
        <v>1605</v>
      </c>
      <c r="K1195" s="9">
        <v>-27575</v>
      </c>
      <c r="L1195" s="8"/>
    </row>
    <row r="1196" spans="1:12" ht="18.75" outlineLevel="2" x14ac:dyDescent="0.3">
      <c r="A1196" s="7" t="s">
        <v>18</v>
      </c>
      <c r="B1196" s="7" t="s">
        <v>1594</v>
      </c>
      <c r="C1196" s="7" t="s">
        <v>1595</v>
      </c>
      <c r="D1196" s="7" t="s">
        <v>1606</v>
      </c>
      <c r="E1196" s="7" t="s">
        <v>47</v>
      </c>
      <c r="F1196" s="7" t="s">
        <v>48</v>
      </c>
      <c r="G1196" s="7" t="s">
        <v>31</v>
      </c>
      <c r="H1196" s="7" t="s">
        <v>31</v>
      </c>
      <c r="I1196" s="8" t="s">
        <v>1607</v>
      </c>
      <c r="J1196" s="7" t="s">
        <v>1605</v>
      </c>
      <c r="K1196" s="9">
        <v>7400</v>
      </c>
      <c r="L1196" s="8" t="s">
        <v>1608</v>
      </c>
    </row>
    <row r="1197" spans="1:12" ht="18.75" outlineLevel="2" x14ac:dyDescent="0.3">
      <c r="A1197" s="7" t="s">
        <v>18</v>
      </c>
      <c r="B1197" s="7" t="s">
        <v>1594</v>
      </c>
      <c r="C1197" s="7" t="s">
        <v>1595</v>
      </c>
      <c r="D1197" s="7" t="s">
        <v>1609</v>
      </c>
      <c r="E1197" s="7" t="s">
        <v>47</v>
      </c>
      <c r="F1197" s="7" t="s">
        <v>48</v>
      </c>
      <c r="G1197" s="7" t="s">
        <v>31</v>
      </c>
      <c r="H1197" s="7" t="s">
        <v>31</v>
      </c>
      <c r="I1197" s="8" t="s">
        <v>1610</v>
      </c>
      <c r="J1197" s="7" t="s">
        <v>1605</v>
      </c>
      <c r="K1197" s="9">
        <v>16600</v>
      </c>
      <c r="L1197" s="8" t="s">
        <v>1611</v>
      </c>
    </row>
    <row r="1198" spans="1:12" ht="18.75" outlineLevel="2" x14ac:dyDescent="0.3">
      <c r="A1198" s="7" t="s">
        <v>18</v>
      </c>
      <c r="B1198" s="7" t="s">
        <v>1594</v>
      </c>
      <c r="C1198" s="7" t="s">
        <v>1595</v>
      </c>
      <c r="D1198" s="7" t="s">
        <v>1612</v>
      </c>
      <c r="E1198" s="7" t="s">
        <v>47</v>
      </c>
      <c r="F1198" s="7" t="s">
        <v>48</v>
      </c>
      <c r="G1198" s="7" t="s">
        <v>31</v>
      </c>
      <c r="H1198" s="7" t="s">
        <v>31</v>
      </c>
      <c r="I1198" s="8" t="s">
        <v>1613</v>
      </c>
      <c r="J1198" s="7" t="s">
        <v>1605</v>
      </c>
      <c r="K1198" s="9">
        <v>60</v>
      </c>
      <c r="L1198" s="8" t="s">
        <v>1614</v>
      </c>
    </row>
    <row r="1199" spans="1:12" ht="18.75" outlineLevel="2" x14ac:dyDescent="0.3">
      <c r="A1199" s="7" t="s">
        <v>18</v>
      </c>
      <c r="B1199" s="7" t="s">
        <v>1594</v>
      </c>
      <c r="C1199" s="7" t="s">
        <v>1595</v>
      </c>
      <c r="D1199" s="7" t="s">
        <v>1615</v>
      </c>
      <c r="E1199" s="7" t="s">
        <v>47</v>
      </c>
      <c r="F1199" s="7" t="s">
        <v>48</v>
      </c>
      <c r="G1199" s="7" t="s">
        <v>31</v>
      </c>
      <c r="H1199" s="7" t="s">
        <v>31</v>
      </c>
      <c r="I1199" s="8" t="s">
        <v>1616</v>
      </c>
      <c r="J1199" s="7" t="s">
        <v>1605</v>
      </c>
      <c r="K1199" s="9">
        <v>1350</v>
      </c>
      <c r="L1199" s="8" t="s">
        <v>1617</v>
      </c>
    </row>
    <row r="1200" spans="1:12" ht="18.75" outlineLevel="2" x14ac:dyDescent="0.3">
      <c r="A1200" s="7" t="s">
        <v>18</v>
      </c>
      <c r="B1200" s="7" t="s">
        <v>1594</v>
      </c>
      <c r="C1200" s="7" t="s">
        <v>1595</v>
      </c>
      <c r="D1200" s="7" t="s">
        <v>1618</v>
      </c>
      <c r="E1200" s="7" t="s">
        <v>47</v>
      </c>
      <c r="F1200" s="7" t="s">
        <v>48</v>
      </c>
      <c r="G1200" s="7" t="s">
        <v>31</v>
      </c>
      <c r="H1200" s="7" t="s">
        <v>31</v>
      </c>
      <c r="I1200" s="8" t="s">
        <v>1619</v>
      </c>
      <c r="J1200" s="7" t="s">
        <v>1605</v>
      </c>
      <c r="K1200" s="9">
        <v>660</v>
      </c>
      <c r="L1200" s="8" t="s">
        <v>1620</v>
      </c>
    </row>
    <row r="1201" spans="1:12" ht="18.75" outlineLevel="2" x14ac:dyDescent="0.3">
      <c r="A1201" s="7" t="s">
        <v>18</v>
      </c>
      <c r="B1201" s="7" t="s">
        <v>1594</v>
      </c>
      <c r="C1201" s="7" t="s">
        <v>1595</v>
      </c>
      <c r="D1201" s="7" t="s">
        <v>1621</v>
      </c>
      <c r="E1201" s="7" t="s">
        <v>47</v>
      </c>
      <c r="F1201" s="7" t="s">
        <v>48</v>
      </c>
      <c r="G1201" s="7" t="s">
        <v>31</v>
      </c>
      <c r="H1201" s="7" t="s">
        <v>31</v>
      </c>
      <c r="I1201" s="8" t="s">
        <v>1622</v>
      </c>
      <c r="J1201" s="7" t="s">
        <v>1605</v>
      </c>
      <c r="K1201" s="9">
        <v>1505</v>
      </c>
      <c r="L1201" s="8" t="s">
        <v>1623</v>
      </c>
    </row>
    <row r="1202" spans="1:12" ht="18.75" outlineLevel="1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6" t="s">
        <v>2327</v>
      </c>
      <c r="K1202" s="9">
        <f>SUBTOTAL(9,K1195:K1201)</f>
        <v>0</v>
      </c>
      <c r="L1202" s="8"/>
    </row>
    <row r="1203" spans="1:12" ht="18.75" outlineLevel="2" x14ac:dyDescent="0.3">
      <c r="A1203" s="7" t="s">
        <v>18</v>
      </c>
      <c r="B1203" s="7" t="s">
        <v>1624</v>
      </c>
      <c r="C1203" s="7" t="s">
        <v>1625</v>
      </c>
      <c r="D1203" s="7" t="s">
        <v>1626</v>
      </c>
      <c r="E1203" s="7" t="s">
        <v>22</v>
      </c>
      <c r="F1203" s="7" t="s">
        <v>35</v>
      </c>
      <c r="G1203" s="7" t="s">
        <v>108</v>
      </c>
      <c r="H1203" s="7" t="s">
        <v>108</v>
      </c>
      <c r="I1203" s="8" t="s">
        <v>32</v>
      </c>
      <c r="J1203" s="7" t="s">
        <v>1627</v>
      </c>
      <c r="K1203" s="9">
        <v>-11805</v>
      </c>
      <c r="L1203" s="8"/>
    </row>
    <row r="1204" spans="1:12" ht="18.75" outlineLevel="1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6" t="s">
        <v>2328</v>
      </c>
      <c r="K1204" s="9">
        <f>SUBTOTAL(9,K1203:K1203)</f>
        <v>-11805</v>
      </c>
      <c r="L1204" s="8"/>
    </row>
    <row r="1205" spans="1:12" ht="18.75" outlineLevel="2" x14ac:dyDescent="0.3">
      <c r="A1205" s="7" t="s">
        <v>18</v>
      </c>
      <c r="B1205" s="7" t="s">
        <v>1624</v>
      </c>
      <c r="C1205" s="7" t="s">
        <v>1625</v>
      </c>
      <c r="D1205" s="7" t="s">
        <v>1628</v>
      </c>
      <c r="E1205" s="7" t="s">
        <v>22</v>
      </c>
      <c r="F1205" s="7" t="s">
        <v>35</v>
      </c>
      <c r="G1205" s="7" t="s">
        <v>31</v>
      </c>
      <c r="H1205" s="7" t="s">
        <v>31</v>
      </c>
      <c r="I1205" s="8" t="s">
        <v>32</v>
      </c>
      <c r="J1205" s="7" t="s">
        <v>1629</v>
      </c>
      <c r="K1205" s="9">
        <v>-8137</v>
      </c>
      <c r="L1205" s="8"/>
    </row>
    <row r="1206" spans="1:12" ht="18.75" outlineLevel="1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6" t="s">
        <v>2329</v>
      </c>
      <c r="K1206" s="9">
        <f>SUBTOTAL(9,K1205:K1205)</f>
        <v>-8137</v>
      </c>
      <c r="L1206" s="8"/>
    </row>
    <row r="1207" spans="1:12" ht="18.75" outlineLevel="2" x14ac:dyDescent="0.3">
      <c r="A1207" s="7" t="s">
        <v>18</v>
      </c>
      <c r="B1207" s="7" t="s">
        <v>1624</v>
      </c>
      <c r="C1207" s="7" t="s">
        <v>1625</v>
      </c>
      <c r="D1207" s="7" t="s">
        <v>1630</v>
      </c>
      <c r="E1207" s="7" t="s">
        <v>22</v>
      </c>
      <c r="F1207" s="7" t="s">
        <v>23</v>
      </c>
      <c r="G1207" s="7" t="s">
        <v>181</v>
      </c>
      <c r="H1207" s="7" t="s">
        <v>181</v>
      </c>
      <c r="I1207" s="8" t="s">
        <v>32</v>
      </c>
      <c r="J1207" s="7" t="s">
        <v>1631</v>
      </c>
      <c r="K1207" s="9">
        <v>-4273.5</v>
      </c>
      <c r="L1207" s="8"/>
    </row>
    <row r="1208" spans="1:12" ht="18.75" outlineLevel="1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6" t="s">
        <v>2330</v>
      </c>
      <c r="K1208" s="9">
        <f>SUBTOTAL(9,K1207:K1207)</f>
        <v>-4273.5</v>
      </c>
      <c r="L1208" s="8"/>
    </row>
    <row r="1209" spans="1:12" ht="18.75" outlineLevel="2" x14ac:dyDescent="0.3">
      <c r="A1209" s="7" t="s">
        <v>18</v>
      </c>
      <c r="B1209" s="7" t="s">
        <v>1624</v>
      </c>
      <c r="C1209" s="7" t="s">
        <v>1625</v>
      </c>
      <c r="D1209" s="7" t="s">
        <v>1632</v>
      </c>
      <c r="E1209" s="7" t="s">
        <v>22</v>
      </c>
      <c r="F1209" s="7" t="s">
        <v>35</v>
      </c>
      <c r="G1209" s="7" t="s">
        <v>141</v>
      </c>
      <c r="H1209" s="7" t="s">
        <v>141</v>
      </c>
      <c r="I1209" s="8" t="s">
        <v>32</v>
      </c>
      <c r="J1209" s="7" t="s">
        <v>1633</v>
      </c>
      <c r="K1209" s="9">
        <v>-11305</v>
      </c>
      <c r="L1209" s="8"/>
    </row>
    <row r="1210" spans="1:12" ht="18.75" outlineLevel="1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6" t="s">
        <v>2331</v>
      </c>
      <c r="K1210" s="9">
        <f>SUBTOTAL(9,K1209:K1209)</f>
        <v>-11305</v>
      </c>
      <c r="L1210" s="8"/>
    </row>
    <row r="1211" spans="1:12" ht="18.75" outlineLevel="2" x14ac:dyDescent="0.3">
      <c r="A1211" s="7" t="s">
        <v>18</v>
      </c>
      <c r="B1211" s="7" t="s">
        <v>1624</v>
      </c>
      <c r="C1211" s="7" t="s">
        <v>1625</v>
      </c>
      <c r="D1211" s="7" t="s">
        <v>1634</v>
      </c>
      <c r="E1211" s="7" t="s">
        <v>47</v>
      </c>
      <c r="F1211" s="7" t="s">
        <v>48</v>
      </c>
      <c r="G1211" s="7" t="s">
        <v>24</v>
      </c>
      <c r="H1211" s="7" t="s">
        <v>24</v>
      </c>
      <c r="I1211" s="8" t="s">
        <v>1635</v>
      </c>
      <c r="J1211" s="7" t="s">
        <v>1636</v>
      </c>
      <c r="K1211" s="9">
        <v>2200</v>
      </c>
      <c r="L1211" s="8" t="s">
        <v>1637</v>
      </c>
    </row>
    <row r="1212" spans="1:12" ht="18.75" outlineLevel="2" x14ac:dyDescent="0.3">
      <c r="A1212" s="7" t="s">
        <v>18</v>
      </c>
      <c r="B1212" s="7" t="s">
        <v>1624</v>
      </c>
      <c r="C1212" s="7" t="s">
        <v>1625</v>
      </c>
      <c r="D1212" s="7" t="s">
        <v>1638</v>
      </c>
      <c r="E1212" s="7" t="s">
        <v>47</v>
      </c>
      <c r="F1212" s="7" t="s">
        <v>48</v>
      </c>
      <c r="G1212" s="7" t="s">
        <v>24</v>
      </c>
      <c r="H1212" s="7" t="s">
        <v>24</v>
      </c>
      <c r="I1212" s="8" t="s">
        <v>1639</v>
      </c>
      <c r="J1212" s="7" t="s">
        <v>1636</v>
      </c>
      <c r="K1212" s="9">
        <v>1554</v>
      </c>
      <c r="L1212" s="8" t="s">
        <v>1640</v>
      </c>
    </row>
    <row r="1213" spans="1:12" ht="18.75" outlineLevel="2" x14ac:dyDescent="0.3">
      <c r="A1213" s="7" t="s">
        <v>18</v>
      </c>
      <c r="B1213" s="7" t="s">
        <v>1624</v>
      </c>
      <c r="C1213" s="7" t="s">
        <v>1625</v>
      </c>
      <c r="D1213" s="7" t="s">
        <v>1641</v>
      </c>
      <c r="E1213" s="7" t="s">
        <v>22</v>
      </c>
      <c r="F1213" s="7" t="s">
        <v>35</v>
      </c>
      <c r="G1213" s="7" t="s">
        <v>24</v>
      </c>
      <c r="H1213" s="7" t="s">
        <v>24</v>
      </c>
      <c r="I1213" s="8" t="s">
        <v>32</v>
      </c>
      <c r="J1213" s="7" t="s">
        <v>1636</v>
      </c>
      <c r="K1213" s="9">
        <v>-17707</v>
      </c>
      <c r="L1213" s="8"/>
    </row>
    <row r="1214" spans="1:12" ht="18.75" outlineLevel="2" x14ac:dyDescent="0.3">
      <c r="A1214" s="7" t="s">
        <v>18</v>
      </c>
      <c r="B1214" s="7" t="s">
        <v>1624</v>
      </c>
      <c r="C1214" s="7" t="s">
        <v>1625</v>
      </c>
      <c r="D1214" s="7" t="s">
        <v>1642</v>
      </c>
      <c r="E1214" s="7" t="s">
        <v>47</v>
      </c>
      <c r="F1214" s="7" t="s">
        <v>48</v>
      </c>
      <c r="G1214" s="7" t="s">
        <v>24</v>
      </c>
      <c r="H1214" s="7" t="s">
        <v>24</v>
      </c>
      <c r="I1214" s="8" t="s">
        <v>1643</v>
      </c>
      <c r="J1214" s="7" t="s">
        <v>1636</v>
      </c>
      <c r="K1214" s="9">
        <v>1300</v>
      </c>
      <c r="L1214" s="8" t="s">
        <v>1644</v>
      </c>
    </row>
    <row r="1215" spans="1:12" ht="18.75" outlineLevel="2" x14ac:dyDescent="0.3">
      <c r="A1215" s="7" t="s">
        <v>18</v>
      </c>
      <c r="B1215" s="7" t="s">
        <v>1624</v>
      </c>
      <c r="C1215" s="7" t="s">
        <v>1625</v>
      </c>
      <c r="D1215" s="7" t="s">
        <v>1645</v>
      </c>
      <c r="E1215" s="7" t="s">
        <v>47</v>
      </c>
      <c r="F1215" s="7" t="s">
        <v>48</v>
      </c>
      <c r="G1215" s="7" t="s">
        <v>24</v>
      </c>
      <c r="H1215" s="7" t="s">
        <v>24</v>
      </c>
      <c r="I1215" s="8" t="s">
        <v>1646</v>
      </c>
      <c r="J1215" s="7" t="s">
        <v>1636</v>
      </c>
      <c r="K1215" s="9">
        <v>12653</v>
      </c>
      <c r="L1215" s="8" t="s">
        <v>1647</v>
      </c>
    </row>
    <row r="1216" spans="1:12" ht="18.75" outlineLevel="1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6" t="s">
        <v>2332</v>
      </c>
      <c r="K1216" s="9">
        <f>SUBTOTAL(9,K1211:K1215)</f>
        <v>0</v>
      </c>
      <c r="L1216" s="8"/>
    </row>
    <row r="1217" spans="1:12" ht="18.75" outlineLevel="2" x14ac:dyDescent="0.3">
      <c r="A1217" s="7" t="s">
        <v>18</v>
      </c>
      <c r="B1217" s="7" t="s">
        <v>1624</v>
      </c>
      <c r="C1217" s="7" t="s">
        <v>1625</v>
      </c>
      <c r="D1217" s="7" t="s">
        <v>1648</v>
      </c>
      <c r="E1217" s="7" t="s">
        <v>22</v>
      </c>
      <c r="F1217" s="7" t="s">
        <v>35</v>
      </c>
      <c r="G1217" s="7" t="s">
        <v>40</v>
      </c>
      <c r="H1217" s="7" t="s">
        <v>40</v>
      </c>
      <c r="I1217" s="8" t="s">
        <v>32</v>
      </c>
      <c r="J1217" s="7" t="s">
        <v>1649</v>
      </c>
      <c r="K1217" s="9">
        <v>-14275</v>
      </c>
      <c r="L1217" s="8"/>
    </row>
    <row r="1218" spans="1:12" ht="18.75" outlineLevel="1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6" t="s">
        <v>2333</v>
      </c>
      <c r="K1218" s="9">
        <f>SUBTOTAL(9,K1217:K1217)</f>
        <v>-14275</v>
      </c>
      <c r="L1218" s="8"/>
    </row>
    <row r="1219" spans="1:12" ht="18.75" outlineLevel="2" x14ac:dyDescent="0.3">
      <c r="A1219" s="7" t="s">
        <v>18</v>
      </c>
      <c r="B1219" s="7" t="s">
        <v>1624</v>
      </c>
      <c r="C1219" s="7" t="s">
        <v>1625</v>
      </c>
      <c r="D1219" s="7" t="s">
        <v>1650</v>
      </c>
      <c r="E1219" s="7" t="s">
        <v>22</v>
      </c>
      <c r="F1219" s="7" t="s">
        <v>35</v>
      </c>
      <c r="G1219" s="7" t="s">
        <v>59</v>
      </c>
      <c r="H1219" s="7" t="s">
        <v>59</v>
      </c>
      <c r="I1219" s="8" t="s">
        <v>32</v>
      </c>
      <c r="J1219" s="7" t="s">
        <v>1651</v>
      </c>
      <c r="K1219" s="9">
        <v>-13360</v>
      </c>
      <c r="L1219" s="8"/>
    </row>
    <row r="1220" spans="1:12" ht="18.75" outlineLevel="1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6" t="s">
        <v>2334</v>
      </c>
      <c r="K1220" s="9">
        <f>SUBTOTAL(9,K1219:K1219)</f>
        <v>-13360</v>
      </c>
      <c r="L1220" s="8"/>
    </row>
    <row r="1221" spans="1:12" ht="18.75" outlineLevel="2" x14ac:dyDescent="0.3">
      <c r="A1221" s="7" t="s">
        <v>18</v>
      </c>
      <c r="B1221" s="7" t="s">
        <v>1624</v>
      </c>
      <c r="C1221" s="7" t="s">
        <v>1625</v>
      </c>
      <c r="D1221" s="7" t="s">
        <v>1652</v>
      </c>
      <c r="E1221" s="7" t="s">
        <v>22</v>
      </c>
      <c r="F1221" s="7" t="s">
        <v>35</v>
      </c>
      <c r="G1221" s="7" t="s">
        <v>31</v>
      </c>
      <c r="H1221" s="7" t="s">
        <v>31</v>
      </c>
      <c r="I1221" s="8" t="s">
        <v>32</v>
      </c>
      <c r="J1221" s="7" t="s">
        <v>1653</v>
      </c>
      <c r="K1221" s="9">
        <v>-40260</v>
      </c>
      <c r="L1221" s="8"/>
    </row>
    <row r="1222" spans="1:12" ht="18.75" outlineLevel="1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6" t="s">
        <v>2335</v>
      </c>
      <c r="K1222" s="9">
        <f>SUBTOTAL(9,K1221:K1221)</f>
        <v>-40260</v>
      </c>
      <c r="L1222" s="8"/>
    </row>
    <row r="1223" spans="1:12" ht="18.75" outlineLevel="2" x14ac:dyDescent="0.3">
      <c r="A1223" s="7" t="s">
        <v>18</v>
      </c>
      <c r="B1223" s="7" t="s">
        <v>1624</v>
      </c>
      <c r="C1223" s="7" t="s">
        <v>1625</v>
      </c>
      <c r="D1223" s="7" t="s">
        <v>1654</v>
      </c>
      <c r="E1223" s="7" t="s">
        <v>22</v>
      </c>
      <c r="F1223" s="7" t="s">
        <v>23</v>
      </c>
      <c r="G1223" s="7" t="s">
        <v>24</v>
      </c>
      <c r="H1223" s="7" t="s">
        <v>24</v>
      </c>
      <c r="I1223" s="8" t="s">
        <v>32</v>
      </c>
      <c r="J1223" s="7" t="s">
        <v>1655</v>
      </c>
      <c r="K1223" s="9">
        <v>-75</v>
      </c>
      <c r="L1223" s="8"/>
    </row>
    <row r="1224" spans="1:12" ht="18.75" outlineLevel="1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6" t="s">
        <v>2336</v>
      </c>
      <c r="K1224" s="9">
        <f>SUBTOTAL(9,K1223:K1223)</f>
        <v>-75</v>
      </c>
      <c r="L1224" s="8"/>
    </row>
    <row r="1225" spans="1:12" ht="18.75" outlineLevel="2" x14ac:dyDescent="0.3">
      <c r="A1225" s="7" t="s">
        <v>18</v>
      </c>
      <c r="B1225" s="7" t="s">
        <v>1624</v>
      </c>
      <c r="C1225" s="7" t="s">
        <v>1625</v>
      </c>
      <c r="D1225" s="7" t="s">
        <v>1656</v>
      </c>
      <c r="E1225" s="7" t="s">
        <v>22</v>
      </c>
      <c r="F1225" s="7" t="s">
        <v>35</v>
      </c>
      <c r="G1225" s="7" t="s">
        <v>59</v>
      </c>
      <c r="H1225" s="7" t="s">
        <v>59</v>
      </c>
      <c r="I1225" s="8" t="s">
        <v>32</v>
      </c>
      <c r="J1225" s="7" t="s">
        <v>1657</v>
      </c>
      <c r="K1225" s="9">
        <v>-55929</v>
      </c>
      <c r="L1225" s="8"/>
    </row>
    <row r="1226" spans="1:12" ht="18.75" outlineLevel="1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6" t="s">
        <v>2337</v>
      </c>
      <c r="K1226" s="9">
        <f>SUBTOTAL(9,K1225:K1225)</f>
        <v>-55929</v>
      </c>
      <c r="L1226" s="8"/>
    </row>
    <row r="1227" spans="1:12" ht="18.75" outlineLevel="2" x14ac:dyDescent="0.3">
      <c r="A1227" s="7" t="s">
        <v>18</v>
      </c>
      <c r="B1227" s="7" t="s">
        <v>1624</v>
      </c>
      <c r="C1227" s="7" t="s">
        <v>1625</v>
      </c>
      <c r="D1227" s="7" t="s">
        <v>1658</v>
      </c>
      <c r="E1227" s="7" t="s">
        <v>22</v>
      </c>
      <c r="F1227" s="7" t="s">
        <v>35</v>
      </c>
      <c r="G1227" s="7" t="s">
        <v>206</v>
      </c>
      <c r="H1227" s="7" t="s">
        <v>206</v>
      </c>
      <c r="I1227" s="8" t="s">
        <v>32</v>
      </c>
      <c r="J1227" s="7" t="s">
        <v>1659</v>
      </c>
      <c r="K1227" s="9">
        <v>-11566</v>
      </c>
      <c r="L1227" s="8"/>
    </row>
    <row r="1228" spans="1:12" ht="18.75" outlineLevel="1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6" t="s">
        <v>2338</v>
      </c>
      <c r="K1228" s="9">
        <f>SUBTOTAL(9,K1227:K1227)</f>
        <v>-11566</v>
      </c>
      <c r="L1228" s="8"/>
    </row>
    <row r="1229" spans="1:12" ht="18.75" outlineLevel="2" x14ac:dyDescent="0.3">
      <c r="A1229" s="7" t="s">
        <v>18</v>
      </c>
      <c r="B1229" s="7" t="s">
        <v>1624</v>
      </c>
      <c r="C1229" s="7" t="s">
        <v>1625</v>
      </c>
      <c r="D1229" s="7" t="s">
        <v>1660</v>
      </c>
      <c r="E1229" s="7" t="s">
        <v>22</v>
      </c>
      <c r="F1229" s="7" t="s">
        <v>35</v>
      </c>
      <c r="G1229" s="7" t="s">
        <v>206</v>
      </c>
      <c r="H1229" s="7" t="s">
        <v>206</v>
      </c>
      <c r="I1229" s="8" t="s">
        <v>32</v>
      </c>
      <c r="J1229" s="7" t="s">
        <v>1661</v>
      </c>
      <c r="K1229" s="9">
        <v>-7922</v>
      </c>
      <c r="L1229" s="8"/>
    </row>
    <row r="1230" spans="1:12" ht="18.75" outlineLevel="1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6" t="s">
        <v>2339</v>
      </c>
      <c r="K1230" s="9">
        <f>SUBTOTAL(9,K1229:K1229)</f>
        <v>-7922</v>
      </c>
      <c r="L1230" s="8"/>
    </row>
    <row r="1231" spans="1:12" ht="18.75" outlineLevel="2" x14ac:dyDescent="0.3">
      <c r="A1231" s="7" t="s">
        <v>18</v>
      </c>
      <c r="B1231" s="7" t="s">
        <v>1624</v>
      </c>
      <c r="C1231" s="7" t="s">
        <v>1625</v>
      </c>
      <c r="D1231" s="7" t="s">
        <v>1662</v>
      </c>
      <c r="E1231" s="7" t="s">
        <v>22</v>
      </c>
      <c r="F1231" s="7" t="s">
        <v>35</v>
      </c>
      <c r="G1231" s="7" t="s">
        <v>206</v>
      </c>
      <c r="H1231" s="7" t="s">
        <v>206</v>
      </c>
      <c r="I1231" s="8" t="s">
        <v>32</v>
      </c>
      <c r="J1231" s="7" t="s">
        <v>1663</v>
      </c>
      <c r="K1231" s="9">
        <v>-7275</v>
      </c>
      <c r="L1231" s="8"/>
    </row>
    <row r="1232" spans="1:12" ht="18.75" outlineLevel="1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6" t="s">
        <v>2340</v>
      </c>
      <c r="K1232" s="9">
        <f>SUBTOTAL(9,K1231:K1231)</f>
        <v>-7275</v>
      </c>
      <c r="L1232" s="8"/>
    </row>
    <row r="1233" spans="1:12" ht="18.75" outlineLevel="2" x14ac:dyDescent="0.3">
      <c r="A1233" s="7" t="s">
        <v>18</v>
      </c>
      <c r="B1233" s="7" t="s">
        <v>1624</v>
      </c>
      <c r="C1233" s="7" t="s">
        <v>1625</v>
      </c>
      <c r="D1233" s="7" t="s">
        <v>1664</v>
      </c>
      <c r="E1233" s="7" t="s">
        <v>22</v>
      </c>
      <c r="F1233" s="7" t="s">
        <v>35</v>
      </c>
      <c r="G1233" s="7" t="s">
        <v>108</v>
      </c>
      <c r="H1233" s="7" t="s">
        <v>108</v>
      </c>
      <c r="I1233" s="8" t="s">
        <v>32</v>
      </c>
      <c r="J1233" s="7" t="s">
        <v>1665</v>
      </c>
      <c r="K1233" s="9">
        <v>-14643</v>
      </c>
      <c r="L1233" s="8"/>
    </row>
    <row r="1234" spans="1:12" ht="18.75" outlineLevel="1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6" t="s">
        <v>2341</v>
      </c>
      <c r="K1234" s="9">
        <f>SUBTOTAL(9,K1233:K1233)</f>
        <v>-14643</v>
      </c>
      <c r="L1234" s="8"/>
    </row>
    <row r="1235" spans="1:12" ht="18.75" outlineLevel="2" x14ac:dyDescent="0.3">
      <c r="A1235" s="7" t="s">
        <v>18</v>
      </c>
      <c r="B1235" s="7" t="s">
        <v>1624</v>
      </c>
      <c r="C1235" s="7" t="s">
        <v>1625</v>
      </c>
      <c r="D1235" s="7" t="s">
        <v>1666</v>
      </c>
      <c r="E1235" s="7" t="s">
        <v>22</v>
      </c>
      <c r="F1235" s="7" t="s">
        <v>35</v>
      </c>
      <c r="G1235" s="7" t="s">
        <v>59</v>
      </c>
      <c r="H1235" s="7" t="s">
        <v>59</v>
      </c>
      <c r="I1235" s="8" t="s">
        <v>32</v>
      </c>
      <c r="J1235" s="7" t="s">
        <v>1667</v>
      </c>
      <c r="K1235" s="9">
        <v>-10821</v>
      </c>
      <c r="L1235" s="8"/>
    </row>
    <row r="1236" spans="1:12" ht="18.75" outlineLevel="1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6" t="s">
        <v>2342</v>
      </c>
      <c r="K1236" s="9">
        <f>SUBTOTAL(9,K1235:K1235)</f>
        <v>-10821</v>
      </c>
      <c r="L1236" s="8"/>
    </row>
    <row r="1237" spans="1:12" ht="18.75" outlineLevel="2" x14ac:dyDescent="0.3">
      <c r="A1237" s="7" t="s">
        <v>18</v>
      </c>
      <c r="B1237" s="7" t="s">
        <v>1624</v>
      </c>
      <c r="C1237" s="7" t="s">
        <v>1625</v>
      </c>
      <c r="D1237" s="7" t="s">
        <v>1668</v>
      </c>
      <c r="E1237" s="7" t="s">
        <v>22</v>
      </c>
      <c r="F1237" s="7" t="s">
        <v>35</v>
      </c>
      <c r="G1237" s="7" t="s">
        <v>24</v>
      </c>
      <c r="H1237" s="7" t="s">
        <v>24</v>
      </c>
      <c r="I1237" s="8" t="s">
        <v>32</v>
      </c>
      <c r="J1237" s="7" t="s">
        <v>1669</v>
      </c>
      <c r="K1237" s="9">
        <v>-11416</v>
      </c>
      <c r="L1237" s="8"/>
    </row>
    <row r="1238" spans="1:12" ht="18.75" outlineLevel="2" x14ac:dyDescent="0.3">
      <c r="A1238" s="7" t="s">
        <v>18</v>
      </c>
      <c r="B1238" s="7" t="s">
        <v>1624</v>
      </c>
      <c r="C1238" s="7" t="s">
        <v>1625</v>
      </c>
      <c r="D1238" s="7" t="s">
        <v>1670</v>
      </c>
      <c r="E1238" s="7" t="s">
        <v>47</v>
      </c>
      <c r="F1238" s="7" t="s">
        <v>48</v>
      </c>
      <c r="G1238" s="7" t="s">
        <v>24</v>
      </c>
      <c r="H1238" s="7" t="s">
        <v>24</v>
      </c>
      <c r="I1238" s="8" t="s">
        <v>1671</v>
      </c>
      <c r="J1238" s="7" t="s">
        <v>1669</v>
      </c>
      <c r="K1238" s="9">
        <v>800</v>
      </c>
      <c r="L1238" s="8" t="s">
        <v>1672</v>
      </c>
    </row>
    <row r="1239" spans="1:12" ht="18.75" outlineLevel="2" x14ac:dyDescent="0.3">
      <c r="A1239" s="7" t="s">
        <v>18</v>
      </c>
      <c r="B1239" s="7" t="s">
        <v>1624</v>
      </c>
      <c r="C1239" s="7" t="s">
        <v>1625</v>
      </c>
      <c r="D1239" s="7" t="s">
        <v>1673</v>
      </c>
      <c r="E1239" s="7" t="s">
        <v>47</v>
      </c>
      <c r="F1239" s="7" t="s">
        <v>48</v>
      </c>
      <c r="G1239" s="7" t="s">
        <v>24</v>
      </c>
      <c r="H1239" s="7" t="s">
        <v>24</v>
      </c>
      <c r="I1239" s="8" t="s">
        <v>1674</v>
      </c>
      <c r="J1239" s="7" t="s">
        <v>1669</v>
      </c>
      <c r="K1239" s="9">
        <v>800</v>
      </c>
      <c r="L1239" s="8" t="s">
        <v>1675</v>
      </c>
    </row>
    <row r="1240" spans="1:12" ht="18.75" outlineLevel="2" x14ac:dyDescent="0.3">
      <c r="A1240" s="7" t="s">
        <v>18</v>
      </c>
      <c r="B1240" s="7" t="s">
        <v>1624</v>
      </c>
      <c r="C1240" s="7" t="s">
        <v>1625</v>
      </c>
      <c r="D1240" s="7" t="s">
        <v>1676</v>
      </c>
      <c r="E1240" s="7" t="s">
        <v>47</v>
      </c>
      <c r="F1240" s="7" t="s">
        <v>48</v>
      </c>
      <c r="G1240" s="7" t="s">
        <v>24</v>
      </c>
      <c r="H1240" s="7" t="s">
        <v>24</v>
      </c>
      <c r="I1240" s="8" t="s">
        <v>1677</v>
      </c>
      <c r="J1240" s="7" t="s">
        <v>1669</v>
      </c>
      <c r="K1240" s="9">
        <v>8305</v>
      </c>
      <c r="L1240" s="8" t="s">
        <v>1678</v>
      </c>
    </row>
    <row r="1241" spans="1:12" ht="18.75" outlineLevel="2" x14ac:dyDescent="0.3">
      <c r="A1241" s="7" t="s">
        <v>18</v>
      </c>
      <c r="B1241" s="7" t="s">
        <v>1624</v>
      </c>
      <c r="C1241" s="7" t="s">
        <v>1625</v>
      </c>
      <c r="D1241" s="7" t="s">
        <v>1679</v>
      </c>
      <c r="E1241" s="7" t="s">
        <v>47</v>
      </c>
      <c r="F1241" s="7" t="s">
        <v>48</v>
      </c>
      <c r="G1241" s="7" t="s">
        <v>24</v>
      </c>
      <c r="H1241" s="7" t="s">
        <v>24</v>
      </c>
      <c r="I1241" s="8" t="s">
        <v>1680</v>
      </c>
      <c r="J1241" s="7" t="s">
        <v>1669</v>
      </c>
      <c r="K1241" s="9">
        <v>1511</v>
      </c>
      <c r="L1241" s="8" t="s">
        <v>1681</v>
      </c>
    </row>
    <row r="1242" spans="1:12" ht="18.75" outlineLevel="1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6" t="s">
        <v>2343</v>
      </c>
      <c r="K1242" s="9">
        <f>SUBTOTAL(9,K1237:K1241)</f>
        <v>0</v>
      </c>
      <c r="L1242" s="8"/>
    </row>
    <row r="1243" spans="1:12" ht="18.75" outlineLevel="2" x14ac:dyDescent="0.3">
      <c r="A1243" s="7" t="s">
        <v>18</v>
      </c>
      <c r="B1243" s="7" t="s">
        <v>1624</v>
      </c>
      <c r="C1243" s="7" t="s">
        <v>1625</v>
      </c>
      <c r="D1243" s="7" t="s">
        <v>1682</v>
      </c>
      <c r="E1243" s="7" t="s">
        <v>22</v>
      </c>
      <c r="F1243" s="7" t="s">
        <v>35</v>
      </c>
      <c r="G1243" s="7" t="s">
        <v>103</v>
      </c>
      <c r="H1243" s="7" t="s">
        <v>103</v>
      </c>
      <c r="I1243" s="8" t="s">
        <v>32</v>
      </c>
      <c r="J1243" s="7" t="s">
        <v>1683</v>
      </c>
      <c r="K1243" s="9">
        <v>-16017</v>
      </c>
      <c r="L1243" s="8"/>
    </row>
    <row r="1244" spans="1:12" ht="18.75" outlineLevel="1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6" t="s">
        <v>2344</v>
      </c>
      <c r="K1244" s="9">
        <f>SUBTOTAL(9,K1243:K1243)</f>
        <v>-16017</v>
      </c>
      <c r="L1244" s="8"/>
    </row>
    <row r="1245" spans="1:12" ht="18.75" outlineLevel="2" x14ac:dyDescent="0.3">
      <c r="A1245" s="7" t="s">
        <v>18</v>
      </c>
      <c r="B1245" s="7" t="s">
        <v>1624</v>
      </c>
      <c r="C1245" s="7" t="s">
        <v>1625</v>
      </c>
      <c r="D1245" s="7" t="s">
        <v>1684</v>
      </c>
      <c r="E1245" s="7" t="s">
        <v>47</v>
      </c>
      <c r="F1245" s="7" t="s">
        <v>48</v>
      </c>
      <c r="G1245" s="7" t="s">
        <v>155</v>
      </c>
      <c r="H1245" s="7" t="s">
        <v>155</v>
      </c>
      <c r="I1245" s="8" t="s">
        <v>1685</v>
      </c>
      <c r="J1245" s="7" t="s">
        <v>1686</v>
      </c>
      <c r="K1245" s="9">
        <v>1350</v>
      </c>
      <c r="L1245" s="8" t="s">
        <v>1687</v>
      </c>
    </row>
    <row r="1246" spans="1:12" ht="18.75" outlineLevel="2" x14ac:dyDescent="0.3">
      <c r="A1246" s="7" t="s">
        <v>18</v>
      </c>
      <c r="B1246" s="7" t="s">
        <v>1624</v>
      </c>
      <c r="C1246" s="7" t="s">
        <v>1625</v>
      </c>
      <c r="D1246" s="7" t="s">
        <v>1688</v>
      </c>
      <c r="E1246" s="7" t="s">
        <v>47</v>
      </c>
      <c r="F1246" s="7" t="s">
        <v>48</v>
      </c>
      <c r="G1246" s="7" t="s">
        <v>155</v>
      </c>
      <c r="H1246" s="7" t="s">
        <v>155</v>
      </c>
      <c r="I1246" s="8" t="s">
        <v>1689</v>
      </c>
      <c r="J1246" s="7" t="s">
        <v>1686</v>
      </c>
      <c r="K1246" s="9">
        <v>3750</v>
      </c>
      <c r="L1246" s="8" t="s">
        <v>1690</v>
      </c>
    </row>
    <row r="1247" spans="1:12" ht="18.75" outlineLevel="2" x14ac:dyDescent="0.3">
      <c r="A1247" s="7" t="s">
        <v>18</v>
      </c>
      <c r="B1247" s="7" t="s">
        <v>1624</v>
      </c>
      <c r="C1247" s="7" t="s">
        <v>1625</v>
      </c>
      <c r="D1247" s="7" t="s">
        <v>1691</v>
      </c>
      <c r="E1247" s="7" t="s">
        <v>47</v>
      </c>
      <c r="F1247" s="7" t="s">
        <v>48</v>
      </c>
      <c r="G1247" s="7" t="s">
        <v>155</v>
      </c>
      <c r="H1247" s="7" t="s">
        <v>155</v>
      </c>
      <c r="I1247" s="8" t="s">
        <v>1692</v>
      </c>
      <c r="J1247" s="7" t="s">
        <v>1686</v>
      </c>
      <c r="K1247" s="9">
        <v>1030</v>
      </c>
      <c r="L1247" s="8" t="s">
        <v>1693</v>
      </c>
    </row>
    <row r="1248" spans="1:12" ht="18.75" outlineLevel="2" x14ac:dyDescent="0.3">
      <c r="A1248" s="7" t="s">
        <v>18</v>
      </c>
      <c r="B1248" s="7" t="s">
        <v>1624</v>
      </c>
      <c r="C1248" s="7" t="s">
        <v>1625</v>
      </c>
      <c r="D1248" s="7" t="s">
        <v>1694</v>
      </c>
      <c r="E1248" s="7" t="s">
        <v>22</v>
      </c>
      <c r="F1248" s="7" t="s">
        <v>35</v>
      </c>
      <c r="G1248" s="7" t="s">
        <v>155</v>
      </c>
      <c r="H1248" s="7" t="s">
        <v>155</v>
      </c>
      <c r="I1248" s="8" t="s">
        <v>32</v>
      </c>
      <c r="J1248" s="7" t="s">
        <v>1686</v>
      </c>
      <c r="K1248" s="9">
        <v>-14725</v>
      </c>
      <c r="L1248" s="8"/>
    </row>
    <row r="1249" spans="1:12" ht="18.75" outlineLevel="2" x14ac:dyDescent="0.3">
      <c r="A1249" s="7" t="s">
        <v>18</v>
      </c>
      <c r="B1249" s="7" t="s">
        <v>1624</v>
      </c>
      <c r="C1249" s="7" t="s">
        <v>1625</v>
      </c>
      <c r="D1249" s="7" t="s">
        <v>1695</v>
      </c>
      <c r="E1249" s="7" t="s">
        <v>47</v>
      </c>
      <c r="F1249" s="7" t="s">
        <v>48</v>
      </c>
      <c r="G1249" s="7" t="s">
        <v>155</v>
      </c>
      <c r="H1249" s="7" t="s">
        <v>155</v>
      </c>
      <c r="I1249" s="8" t="s">
        <v>1696</v>
      </c>
      <c r="J1249" s="7" t="s">
        <v>1686</v>
      </c>
      <c r="K1249" s="9">
        <v>8595</v>
      </c>
      <c r="L1249" s="8" t="s">
        <v>1697</v>
      </c>
    </row>
    <row r="1250" spans="1:12" ht="18.75" outlineLevel="1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6" t="s">
        <v>2345</v>
      </c>
      <c r="K1250" s="9">
        <f>SUBTOTAL(9,K1245:K1249)</f>
        <v>0</v>
      </c>
      <c r="L1250" s="8"/>
    </row>
    <row r="1251" spans="1:12" ht="18.75" outlineLevel="2" x14ac:dyDescent="0.3">
      <c r="A1251" s="7" t="s">
        <v>18</v>
      </c>
      <c r="B1251" s="7" t="s">
        <v>1624</v>
      </c>
      <c r="C1251" s="7" t="s">
        <v>1625</v>
      </c>
      <c r="D1251" s="7" t="s">
        <v>1698</v>
      </c>
      <c r="E1251" s="7" t="s">
        <v>22</v>
      </c>
      <c r="F1251" s="7" t="s">
        <v>35</v>
      </c>
      <c r="G1251" s="7" t="s">
        <v>141</v>
      </c>
      <c r="H1251" s="7" t="s">
        <v>141</v>
      </c>
      <c r="I1251" s="8" t="s">
        <v>32</v>
      </c>
      <c r="J1251" s="7" t="s">
        <v>1699</v>
      </c>
      <c r="K1251" s="9">
        <v>-10210</v>
      </c>
      <c r="L1251" s="8"/>
    </row>
    <row r="1252" spans="1:12" ht="18.75" outlineLevel="1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6" t="s">
        <v>2346</v>
      </c>
      <c r="K1252" s="9">
        <f>SUBTOTAL(9,K1251:K1251)</f>
        <v>-10210</v>
      </c>
      <c r="L1252" s="8"/>
    </row>
    <row r="1253" spans="1:12" ht="18.75" outlineLevel="2" x14ac:dyDescent="0.3">
      <c r="A1253" s="7" t="s">
        <v>18</v>
      </c>
      <c r="B1253" s="7" t="s">
        <v>1624</v>
      </c>
      <c r="C1253" s="7" t="s">
        <v>1625</v>
      </c>
      <c r="D1253" s="7" t="s">
        <v>1700</v>
      </c>
      <c r="E1253" s="7" t="s">
        <v>22</v>
      </c>
      <c r="F1253" s="7" t="s">
        <v>35</v>
      </c>
      <c r="G1253" s="7" t="s">
        <v>115</v>
      </c>
      <c r="H1253" s="7" t="s">
        <v>115</v>
      </c>
      <c r="I1253" s="8" t="s">
        <v>32</v>
      </c>
      <c r="J1253" s="7" t="s">
        <v>1701</v>
      </c>
      <c r="K1253" s="9">
        <v>-6355</v>
      </c>
      <c r="L1253" s="8"/>
    </row>
    <row r="1254" spans="1:12" ht="18.75" outlineLevel="1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6" t="s">
        <v>2347</v>
      </c>
      <c r="K1254" s="9">
        <f>SUBTOTAL(9,K1253:K1253)</f>
        <v>-6355</v>
      </c>
      <c r="L1254" s="8"/>
    </row>
    <row r="1255" spans="1:12" ht="18.75" outlineLevel="2" x14ac:dyDescent="0.3">
      <c r="A1255" s="7" t="s">
        <v>18</v>
      </c>
      <c r="B1255" s="7" t="s">
        <v>1624</v>
      </c>
      <c r="C1255" s="7" t="s">
        <v>1625</v>
      </c>
      <c r="D1255" s="7" t="s">
        <v>1702</v>
      </c>
      <c r="E1255" s="7" t="s">
        <v>22</v>
      </c>
      <c r="F1255" s="7" t="s">
        <v>35</v>
      </c>
      <c r="G1255" s="7" t="s">
        <v>155</v>
      </c>
      <c r="H1255" s="7" t="s">
        <v>155</v>
      </c>
      <c r="I1255" s="8" t="s">
        <v>32</v>
      </c>
      <c r="J1255" s="7" t="s">
        <v>1703</v>
      </c>
      <c r="K1255" s="9">
        <v>-7501</v>
      </c>
      <c r="L1255" s="8"/>
    </row>
    <row r="1256" spans="1:12" ht="18.75" outlineLevel="2" x14ac:dyDescent="0.3">
      <c r="A1256" s="7" t="s">
        <v>18</v>
      </c>
      <c r="B1256" s="7" t="s">
        <v>1624</v>
      </c>
      <c r="C1256" s="7" t="s">
        <v>1625</v>
      </c>
      <c r="D1256" s="7" t="s">
        <v>1704</v>
      </c>
      <c r="E1256" s="7" t="s">
        <v>47</v>
      </c>
      <c r="F1256" s="7" t="s">
        <v>48</v>
      </c>
      <c r="G1256" s="7" t="s">
        <v>155</v>
      </c>
      <c r="H1256" s="7" t="s">
        <v>155</v>
      </c>
      <c r="I1256" s="8" t="s">
        <v>1705</v>
      </c>
      <c r="J1256" s="7" t="s">
        <v>1703</v>
      </c>
      <c r="K1256" s="9">
        <v>6790</v>
      </c>
      <c r="L1256" s="8" t="s">
        <v>1706</v>
      </c>
    </row>
    <row r="1257" spans="1:12" ht="18.75" outlineLevel="2" x14ac:dyDescent="0.3">
      <c r="A1257" s="7" t="s">
        <v>18</v>
      </c>
      <c r="B1257" s="7" t="s">
        <v>1624</v>
      </c>
      <c r="C1257" s="7" t="s">
        <v>1625</v>
      </c>
      <c r="D1257" s="7" t="s">
        <v>1707</v>
      </c>
      <c r="E1257" s="7" t="s">
        <v>47</v>
      </c>
      <c r="F1257" s="7" t="s">
        <v>48</v>
      </c>
      <c r="G1257" s="7" t="s">
        <v>155</v>
      </c>
      <c r="H1257" s="7" t="s">
        <v>155</v>
      </c>
      <c r="I1257" s="8" t="s">
        <v>1708</v>
      </c>
      <c r="J1257" s="7" t="s">
        <v>1703</v>
      </c>
      <c r="K1257" s="9">
        <v>11</v>
      </c>
      <c r="L1257" s="8" t="s">
        <v>1709</v>
      </c>
    </row>
    <row r="1258" spans="1:12" ht="18.75" outlineLevel="2" x14ac:dyDescent="0.3">
      <c r="A1258" s="7" t="s">
        <v>18</v>
      </c>
      <c r="B1258" s="7" t="s">
        <v>1624</v>
      </c>
      <c r="C1258" s="7" t="s">
        <v>1625</v>
      </c>
      <c r="D1258" s="7" t="s">
        <v>1710</v>
      </c>
      <c r="E1258" s="7" t="s">
        <v>47</v>
      </c>
      <c r="F1258" s="7" t="s">
        <v>48</v>
      </c>
      <c r="G1258" s="7" t="s">
        <v>155</v>
      </c>
      <c r="H1258" s="7" t="s">
        <v>155</v>
      </c>
      <c r="I1258" s="8" t="s">
        <v>1711</v>
      </c>
      <c r="J1258" s="7" t="s">
        <v>1703</v>
      </c>
      <c r="K1258" s="9">
        <v>700</v>
      </c>
      <c r="L1258" s="8" t="s">
        <v>1712</v>
      </c>
    </row>
    <row r="1259" spans="1:12" ht="18.75" outlineLevel="1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6" t="s">
        <v>2348</v>
      </c>
      <c r="K1259" s="9">
        <f>SUBTOTAL(9,K1255:K1258)</f>
        <v>0</v>
      </c>
      <c r="L1259" s="8"/>
    </row>
    <row r="1260" spans="1:12" ht="18.75" outlineLevel="2" x14ac:dyDescent="0.3">
      <c r="A1260" s="7" t="s">
        <v>18</v>
      </c>
      <c r="B1260" s="7" t="s">
        <v>1624</v>
      </c>
      <c r="C1260" s="7" t="s">
        <v>1625</v>
      </c>
      <c r="D1260" s="7" t="s">
        <v>1713</v>
      </c>
      <c r="E1260" s="7" t="s">
        <v>22</v>
      </c>
      <c r="F1260" s="7" t="s">
        <v>35</v>
      </c>
      <c r="G1260" s="7" t="s">
        <v>59</v>
      </c>
      <c r="H1260" s="7" t="s">
        <v>59</v>
      </c>
      <c r="I1260" s="8" t="s">
        <v>32</v>
      </c>
      <c r="J1260" s="7" t="s">
        <v>1714</v>
      </c>
      <c r="K1260" s="9">
        <v>-9946</v>
      </c>
      <c r="L1260" s="8"/>
    </row>
    <row r="1261" spans="1:12" ht="18.75" outlineLevel="1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6" t="s">
        <v>2349</v>
      </c>
      <c r="K1261" s="9">
        <f>SUBTOTAL(9,K1260:K1260)</f>
        <v>-9946</v>
      </c>
      <c r="L1261" s="8"/>
    </row>
    <row r="1262" spans="1:12" ht="18.75" outlineLevel="2" x14ac:dyDescent="0.3">
      <c r="A1262" s="7" t="s">
        <v>18</v>
      </c>
      <c r="B1262" s="7" t="s">
        <v>1624</v>
      </c>
      <c r="C1262" s="7" t="s">
        <v>1625</v>
      </c>
      <c r="D1262" s="7" t="s">
        <v>1715</v>
      </c>
      <c r="E1262" s="7" t="s">
        <v>22</v>
      </c>
      <c r="F1262" s="7" t="s">
        <v>35</v>
      </c>
      <c r="G1262" s="7" t="s">
        <v>137</v>
      </c>
      <c r="H1262" s="7" t="s">
        <v>137</v>
      </c>
      <c r="I1262" s="8" t="s">
        <v>32</v>
      </c>
      <c r="J1262" s="7" t="s">
        <v>1716</v>
      </c>
      <c r="K1262" s="9">
        <v>-12550</v>
      </c>
      <c r="L1262" s="8"/>
    </row>
    <row r="1263" spans="1:12" ht="18.75" outlineLevel="1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6" t="s">
        <v>2350</v>
      </c>
      <c r="K1263" s="9">
        <f>SUBTOTAL(9,K1262:K1262)</f>
        <v>-12550</v>
      </c>
      <c r="L1263" s="8"/>
    </row>
    <row r="1264" spans="1:12" ht="18.75" outlineLevel="2" x14ac:dyDescent="0.3">
      <c r="A1264" s="7" t="s">
        <v>18</v>
      </c>
      <c r="B1264" s="7" t="s">
        <v>1624</v>
      </c>
      <c r="C1264" s="7" t="s">
        <v>1625</v>
      </c>
      <c r="D1264" s="7" t="s">
        <v>1717</v>
      </c>
      <c r="E1264" s="7" t="s">
        <v>22</v>
      </c>
      <c r="F1264" s="7" t="s">
        <v>35</v>
      </c>
      <c r="G1264" s="7" t="s">
        <v>181</v>
      </c>
      <c r="H1264" s="7" t="s">
        <v>181</v>
      </c>
      <c r="I1264" s="8" t="s">
        <v>32</v>
      </c>
      <c r="J1264" s="7" t="s">
        <v>1718</v>
      </c>
      <c r="K1264" s="9">
        <v>-11505</v>
      </c>
      <c r="L1264" s="8"/>
    </row>
    <row r="1265" spans="1:12" ht="18.75" outlineLevel="1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6" t="s">
        <v>2351</v>
      </c>
      <c r="K1265" s="9">
        <f>SUBTOTAL(9,K1264:K1264)</f>
        <v>-11505</v>
      </c>
      <c r="L1265" s="8"/>
    </row>
    <row r="1266" spans="1:12" ht="18.75" outlineLevel="2" x14ac:dyDescent="0.3">
      <c r="A1266" s="7" t="s">
        <v>18</v>
      </c>
      <c r="B1266" s="7" t="s">
        <v>1719</v>
      </c>
      <c r="C1266" s="7" t="s">
        <v>1720</v>
      </c>
      <c r="D1266" s="7" t="s">
        <v>1721</v>
      </c>
      <c r="E1266" s="7" t="s">
        <v>22</v>
      </c>
      <c r="F1266" s="7" t="s">
        <v>35</v>
      </c>
      <c r="G1266" s="7" t="s">
        <v>31</v>
      </c>
      <c r="H1266" s="7" t="s">
        <v>31</v>
      </c>
      <c r="I1266" s="8" t="s">
        <v>32</v>
      </c>
      <c r="J1266" s="7" t="s">
        <v>1722</v>
      </c>
      <c r="K1266" s="9">
        <v>-11940</v>
      </c>
      <c r="L1266" s="8"/>
    </row>
    <row r="1267" spans="1:12" ht="18.75" outlineLevel="1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6" t="s">
        <v>2352</v>
      </c>
      <c r="K1267" s="9">
        <f>SUBTOTAL(9,K1266:K1266)</f>
        <v>-11940</v>
      </c>
      <c r="L1267" s="8"/>
    </row>
    <row r="1268" spans="1:12" ht="18.75" outlineLevel="2" x14ac:dyDescent="0.3">
      <c r="A1268" s="7" t="s">
        <v>18</v>
      </c>
      <c r="B1268" s="7" t="s">
        <v>1719</v>
      </c>
      <c r="C1268" s="7" t="s">
        <v>1720</v>
      </c>
      <c r="D1268" s="7" t="s">
        <v>1723</v>
      </c>
      <c r="E1268" s="7" t="s">
        <v>22</v>
      </c>
      <c r="F1268" s="7" t="s">
        <v>23</v>
      </c>
      <c r="G1268" s="7" t="s">
        <v>351</v>
      </c>
      <c r="H1268" s="7" t="s">
        <v>351</v>
      </c>
      <c r="I1268" s="8" t="s">
        <v>32</v>
      </c>
      <c r="J1268" s="7" t="s">
        <v>1724</v>
      </c>
      <c r="K1268" s="9">
        <v>-8000</v>
      </c>
      <c r="L1268" s="8"/>
    </row>
    <row r="1269" spans="1:12" ht="18.75" outlineLevel="1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6" t="s">
        <v>2353</v>
      </c>
      <c r="K1269" s="9">
        <f>SUBTOTAL(9,K1268:K1268)</f>
        <v>-8000</v>
      </c>
      <c r="L1269" s="8"/>
    </row>
    <row r="1270" spans="1:12" ht="18.75" outlineLevel="2" x14ac:dyDescent="0.3">
      <c r="A1270" s="7" t="s">
        <v>18</v>
      </c>
      <c r="B1270" s="7" t="s">
        <v>1725</v>
      </c>
      <c r="C1270" s="7" t="s">
        <v>1726</v>
      </c>
      <c r="D1270" s="7" t="s">
        <v>1727</v>
      </c>
      <c r="E1270" s="7" t="s">
        <v>47</v>
      </c>
      <c r="F1270" s="7" t="s">
        <v>48</v>
      </c>
      <c r="G1270" s="7" t="s">
        <v>137</v>
      </c>
      <c r="H1270" s="7" t="s">
        <v>137</v>
      </c>
      <c r="I1270" s="8" t="s">
        <v>1728</v>
      </c>
      <c r="J1270" s="7" t="s">
        <v>1729</v>
      </c>
      <c r="K1270" s="9">
        <v>29000</v>
      </c>
      <c r="L1270" s="8"/>
    </row>
    <row r="1271" spans="1:12" ht="18.75" outlineLevel="2" x14ac:dyDescent="0.3">
      <c r="A1271" s="7" t="s">
        <v>18</v>
      </c>
      <c r="B1271" s="7" t="s">
        <v>1725</v>
      </c>
      <c r="C1271" s="7" t="s">
        <v>1726</v>
      </c>
      <c r="D1271" s="7" t="s">
        <v>1730</v>
      </c>
      <c r="E1271" s="7" t="s">
        <v>47</v>
      </c>
      <c r="F1271" s="7" t="s">
        <v>48</v>
      </c>
      <c r="G1271" s="7" t="s">
        <v>137</v>
      </c>
      <c r="H1271" s="7" t="s">
        <v>137</v>
      </c>
      <c r="I1271" s="8" t="s">
        <v>1728</v>
      </c>
      <c r="J1271" s="7" t="s">
        <v>1729</v>
      </c>
      <c r="K1271" s="9">
        <v>406</v>
      </c>
      <c r="L1271" s="8"/>
    </row>
    <row r="1272" spans="1:12" ht="18.75" outlineLevel="2" x14ac:dyDescent="0.3">
      <c r="A1272" s="7" t="s">
        <v>18</v>
      </c>
      <c r="B1272" s="7" t="s">
        <v>1725</v>
      </c>
      <c r="C1272" s="7" t="s">
        <v>1726</v>
      </c>
      <c r="D1272" s="7" t="s">
        <v>1731</v>
      </c>
      <c r="E1272" s="7" t="s">
        <v>47</v>
      </c>
      <c r="F1272" s="7" t="s">
        <v>48</v>
      </c>
      <c r="G1272" s="7" t="s">
        <v>137</v>
      </c>
      <c r="H1272" s="7" t="s">
        <v>137</v>
      </c>
      <c r="I1272" s="8" t="s">
        <v>1728</v>
      </c>
      <c r="J1272" s="7" t="s">
        <v>1729</v>
      </c>
      <c r="K1272" s="9">
        <v>1600</v>
      </c>
      <c r="L1272" s="8"/>
    </row>
    <row r="1273" spans="1:12" ht="18.75" outlineLevel="2" x14ac:dyDescent="0.3">
      <c r="A1273" s="7" t="s">
        <v>18</v>
      </c>
      <c r="B1273" s="7" t="s">
        <v>1725</v>
      </c>
      <c r="C1273" s="7" t="s">
        <v>1726</v>
      </c>
      <c r="D1273" s="7" t="s">
        <v>1732</v>
      </c>
      <c r="E1273" s="7" t="s">
        <v>47</v>
      </c>
      <c r="F1273" s="7" t="s">
        <v>48</v>
      </c>
      <c r="G1273" s="7" t="s">
        <v>137</v>
      </c>
      <c r="H1273" s="7" t="s">
        <v>137</v>
      </c>
      <c r="I1273" s="8" t="s">
        <v>1728</v>
      </c>
      <c r="J1273" s="7" t="s">
        <v>1729</v>
      </c>
      <c r="K1273" s="9">
        <v>1614</v>
      </c>
      <c r="L1273" s="8"/>
    </row>
    <row r="1274" spans="1:12" ht="18.75" outlineLevel="2" x14ac:dyDescent="0.3">
      <c r="A1274" s="7" t="s">
        <v>18</v>
      </c>
      <c r="B1274" s="7" t="s">
        <v>1725</v>
      </c>
      <c r="C1274" s="7" t="s">
        <v>1726</v>
      </c>
      <c r="D1274" s="7" t="s">
        <v>1733</v>
      </c>
      <c r="E1274" s="7" t="s">
        <v>22</v>
      </c>
      <c r="F1274" s="7" t="s">
        <v>35</v>
      </c>
      <c r="G1274" s="7" t="s">
        <v>137</v>
      </c>
      <c r="H1274" s="7" t="s">
        <v>137</v>
      </c>
      <c r="I1274" s="8" t="s">
        <v>1734</v>
      </c>
      <c r="J1274" s="7" t="s">
        <v>1729</v>
      </c>
      <c r="K1274" s="9">
        <v>-44921</v>
      </c>
      <c r="L1274" s="8"/>
    </row>
    <row r="1275" spans="1:12" ht="18.75" outlineLevel="2" x14ac:dyDescent="0.3">
      <c r="A1275" s="7" t="s">
        <v>18</v>
      </c>
      <c r="B1275" s="7" t="s">
        <v>1725</v>
      </c>
      <c r="C1275" s="7" t="s">
        <v>1726</v>
      </c>
      <c r="D1275" s="7" t="s">
        <v>1735</v>
      </c>
      <c r="E1275" s="7" t="s">
        <v>47</v>
      </c>
      <c r="F1275" s="7" t="s">
        <v>48</v>
      </c>
      <c r="G1275" s="7" t="s">
        <v>137</v>
      </c>
      <c r="H1275" s="7" t="s">
        <v>137</v>
      </c>
      <c r="I1275" s="8" t="s">
        <v>1728</v>
      </c>
      <c r="J1275" s="7" t="s">
        <v>1729</v>
      </c>
      <c r="K1275" s="9">
        <v>11</v>
      </c>
      <c r="L1275" s="8"/>
    </row>
    <row r="1276" spans="1:12" ht="18.75" outlineLevel="2" x14ac:dyDescent="0.3">
      <c r="A1276" s="7" t="s">
        <v>18</v>
      </c>
      <c r="B1276" s="7" t="s">
        <v>1725</v>
      </c>
      <c r="C1276" s="7" t="s">
        <v>1726</v>
      </c>
      <c r="D1276" s="7" t="s">
        <v>1736</v>
      </c>
      <c r="E1276" s="7" t="s">
        <v>47</v>
      </c>
      <c r="F1276" s="7" t="s">
        <v>48</v>
      </c>
      <c r="G1276" s="7" t="s">
        <v>137</v>
      </c>
      <c r="H1276" s="7" t="s">
        <v>137</v>
      </c>
      <c r="I1276" s="8" t="s">
        <v>1728</v>
      </c>
      <c r="J1276" s="7" t="s">
        <v>1729</v>
      </c>
      <c r="K1276" s="9">
        <v>12290</v>
      </c>
      <c r="L1276" s="8"/>
    </row>
    <row r="1277" spans="1:12" ht="18.75" outlineLevel="1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6" t="s">
        <v>2354</v>
      </c>
      <c r="K1277" s="9">
        <f>SUBTOTAL(9,K1270:K1276)</f>
        <v>0</v>
      </c>
      <c r="L1277" s="8"/>
    </row>
    <row r="1278" spans="1:12" ht="18.75" outlineLevel="2" x14ac:dyDescent="0.3">
      <c r="A1278" s="7" t="s">
        <v>18</v>
      </c>
      <c r="B1278" s="7" t="s">
        <v>1725</v>
      </c>
      <c r="C1278" s="7" t="s">
        <v>1726</v>
      </c>
      <c r="D1278" s="7" t="s">
        <v>1737</v>
      </c>
      <c r="E1278" s="7" t="s">
        <v>47</v>
      </c>
      <c r="F1278" s="7" t="s">
        <v>48</v>
      </c>
      <c r="G1278" s="7" t="s">
        <v>24</v>
      </c>
      <c r="H1278" s="7" t="s">
        <v>24</v>
      </c>
      <c r="I1278" s="8" t="s">
        <v>1738</v>
      </c>
      <c r="J1278" s="7" t="s">
        <v>1739</v>
      </c>
      <c r="K1278" s="9">
        <v>804</v>
      </c>
      <c r="L1278" s="8"/>
    </row>
    <row r="1279" spans="1:12" ht="18.75" outlineLevel="2" x14ac:dyDescent="0.3">
      <c r="A1279" s="7" t="s">
        <v>18</v>
      </c>
      <c r="B1279" s="7" t="s">
        <v>1725</v>
      </c>
      <c r="C1279" s="7" t="s">
        <v>1726</v>
      </c>
      <c r="D1279" s="7" t="s">
        <v>1740</v>
      </c>
      <c r="E1279" s="7" t="s">
        <v>47</v>
      </c>
      <c r="F1279" s="7" t="s">
        <v>48</v>
      </c>
      <c r="G1279" s="7" t="s">
        <v>24</v>
      </c>
      <c r="H1279" s="7" t="s">
        <v>24</v>
      </c>
      <c r="I1279" s="8" t="s">
        <v>1738</v>
      </c>
      <c r="J1279" s="7" t="s">
        <v>1739</v>
      </c>
      <c r="K1279" s="9">
        <v>18200</v>
      </c>
      <c r="L1279" s="8"/>
    </row>
    <row r="1280" spans="1:12" ht="18.75" outlineLevel="2" x14ac:dyDescent="0.3">
      <c r="A1280" s="7" t="s">
        <v>18</v>
      </c>
      <c r="B1280" s="7" t="s">
        <v>1725</v>
      </c>
      <c r="C1280" s="7" t="s">
        <v>1726</v>
      </c>
      <c r="D1280" s="7" t="s">
        <v>1741</v>
      </c>
      <c r="E1280" s="7" t="s">
        <v>47</v>
      </c>
      <c r="F1280" s="7" t="s">
        <v>48</v>
      </c>
      <c r="G1280" s="7" t="s">
        <v>24</v>
      </c>
      <c r="H1280" s="7" t="s">
        <v>24</v>
      </c>
      <c r="I1280" s="8" t="s">
        <v>1738</v>
      </c>
      <c r="J1280" s="7" t="s">
        <v>1739</v>
      </c>
      <c r="K1280" s="9">
        <v>2010</v>
      </c>
      <c r="L1280" s="8"/>
    </row>
    <row r="1281" spans="1:12" ht="18.75" outlineLevel="2" x14ac:dyDescent="0.3">
      <c r="A1281" s="7" t="s">
        <v>18</v>
      </c>
      <c r="B1281" s="7" t="s">
        <v>1725</v>
      </c>
      <c r="C1281" s="7" t="s">
        <v>1726</v>
      </c>
      <c r="D1281" s="7" t="s">
        <v>1742</v>
      </c>
      <c r="E1281" s="7" t="s">
        <v>47</v>
      </c>
      <c r="F1281" s="7" t="s">
        <v>48</v>
      </c>
      <c r="G1281" s="7" t="s">
        <v>24</v>
      </c>
      <c r="H1281" s="7" t="s">
        <v>24</v>
      </c>
      <c r="I1281" s="8" t="s">
        <v>1738</v>
      </c>
      <c r="J1281" s="7" t="s">
        <v>1739</v>
      </c>
      <c r="K1281" s="9">
        <v>6696</v>
      </c>
      <c r="L1281" s="8"/>
    </row>
    <row r="1282" spans="1:12" ht="18.75" outlineLevel="2" x14ac:dyDescent="0.3">
      <c r="A1282" s="7" t="s">
        <v>18</v>
      </c>
      <c r="B1282" s="7" t="s">
        <v>1725</v>
      </c>
      <c r="C1282" s="7" t="s">
        <v>1726</v>
      </c>
      <c r="D1282" s="7" t="s">
        <v>1743</v>
      </c>
      <c r="E1282" s="7" t="s">
        <v>47</v>
      </c>
      <c r="F1282" s="7" t="s">
        <v>48</v>
      </c>
      <c r="G1282" s="7" t="s">
        <v>24</v>
      </c>
      <c r="H1282" s="7" t="s">
        <v>24</v>
      </c>
      <c r="I1282" s="8" t="s">
        <v>1738</v>
      </c>
      <c r="J1282" s="7" t="s">
        <v>1739</v>
      </c>
      <c r="K1282" s="9">
        <v>27445</v>
      </c>
      <c r="L1282" s="8"/>
    </row>
    <row r="1283" spans="1:12" ht="18.75" outlineLevel="2" x14ac:dyDescent="0.3">
      <c r="A1283" s="7" t="s">
        <v>18</v>
      </c>
      <c r="B1283" s="7" t="s">
        <v>1725</v>
      </c>
      <c r="C1283" s="7" t="s">
        <v>1726</v>
      </c>
      <c r="D1283" s="7" t="s">
        <v>1744</v>
      </c>
      <c r="E1283" s="7" t="s">
        <v>22</v>
      </c>
      <c r="F1283" s="7" t="s">
        <v>35</v>
      </c>
      <c r="G1283" s="7" t="s">
        <v>24</v>
      </c>
      <c r="H1283" s="7" t="s">
        <v>24</v>
      </c>
      <c r="I1283" s="8" t="s">
        <v>1745</v>
      </c>
      <c r="J1283" s="7" t="s">
        <v>1739</v>
      </c>
      <c r="K1283" s="9">
        <v>-55155</v>
      </c>
      <c r="L1283" s="8"/>
    </row>
    <row r="1284" spans="1:12" ht="18.75" outlineLevel="1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6" t="s">
        <v>2355</v>
      </c>
      <c r="K1284" s="9">
        <f>SUBTOTAL(9,K1278:K1283)</f>
        <v>0</v>
      </c>
      <c r="L1284" s="8"/>
    </row>
    <row r="1285" spans="1:12" ht="18.75" outlineLevel="2" x14ac:dyDescent="0.3">
      <c r="A1285" s="7" t="s">
        <v>18</v>
      </c>
      <c r="B1285" s="7" t="s">
        <v>1746</v>
      </c>
      <c r="C1285" s="7" t="s">
        <v>1747</v>
      </c>
      <c r="D1285" s="7" t="s">
        <v>1748</v>
      </c>
      <c r="E1285" s="7" t="s">
        <v>22</v>
      </c>
      <c r="F1285" s="7" t="s">
        <v>35</v>
      </c>
      <c r="G1285" s="7" t="s">
        <v>31</v>
      </c>
      <c r="H1285" s="7" t="s">
        <v>31</v>
      </c>
      <c r="I1285" s="8" t="s">
        <v>32</v>
      </c>
      <c r="J1285" s="7" t="s">
        <v>1749</v>
      </c>
      <c r="K1285" s="9">
        <v>-200</v>
      </c>
      <c r="L1285" s="8"/>
    </row>
    <row r="1286" spans="1:12" ht="18.75" outlineLevel="1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6" t="s">
        <v>2356</v>
      </c>
      <c r="K1286" s="9">
        <f>SUBTOTAL(9,K1285:K1285)</f>
        <v>-200</v>
      </c>
      <c r="L1286" s="8"/>
    </row>
    <row r="1287" spans="1:12" ht="18.75" outlineLevel="2" x14ac:dyDescent="0.3">
      <c r="A1287" s="7" t="s">
        <v>18</v>
      </c>
      <c r="B1287" s="7" t="s">
        <v>1746</v>
      </c>
      <c r="C1287" s="7" t="s">
        <v>1747</v>
      </c>
      <c r="D1287" s="7" t="s">
        <v>1750</v>
      </c>
      <c r="E1287" s="7" t="s">
        <v>22</v>
      </c>
      <c r="F1287" s="7" t="s">
        <v>30</v>
      </c>
      <c r="G1287" s="7" t="s">
        <v>31</v>
      </c>
      <c r="H1287" s="7" t="s">
        <v>31</v>
      </c>
      <c r="I1287" s="8" t="s">
        <v>1751</v>
      </c>
      <c r="J1287" s="7" t="s">
        <v>1752</v>
      </c>
      <c r="K1287" s="9">
        <v>-84684.87</v>
      </c>
      <c r="L1287" s="8"/>
    </row>
    <row r="1288" spans="1:12" ht="18.75" outlineLevel="2" x14ac:dyDescent="0.3">
      <c r="A1288" s="7" t="s">
        <v>18</v>
      </c>
      <c r="B1288" s="7" t="s">
        <v>1746</v>
      </c>
      <c r="C1288" s="7" t="s">
        <v>1747</v>
      </c>
      <c r="D1288" s="7" t="s">
        <v>1753</v>
      </c>
      <c r="E1288" s="7" t="s">
        <v>619</v>
      </c>
      <c r="F1288" s="7" t="s">
        <v>620</v>
      </c>
      <c r="G1288" s="7" t="s">
        <v>31</v>
      </c>
      <c r="H1288" s="7" t="s">
        <v>31</v>
      </c>
      <c r="I1288" s="8" t="s">
        <v>1754</v>
      </c>
      <c r="J1288" s="7" t="s">
        <v>1752</v>
      </c>
      <c r="K1288" s="9">
        <v>36800.769999999997</v>
      </c>
      <c r="L1288" s="8" t="s">
        <v>1755</v>
      </c>
    </row>
    <row r="1289" spans="1:12" ht="18.75" outlineLevel="2" x14ac:dyDescent="0.3">
      <c r="A1289" s="7" t="s">
        <v>18</v>
      </c>
      <c r="B1289" s="7" t="s">
        <v>1746</v>
      </c>
      <c r="C1289" s="7" t="s">
        <v>1747</v>
      </c>
      <c r="D1289" s="7" t="s">
        <v>1756</v>
      </c>
      <c r="E1289" s="7" t="s">
        <v>619</v>
      </c>
      <c r="F1289" s="7" t="s">
        <v>620</v>
      </c>
      <c r="G1289" s="7" t="s">
        <v>31</v>
      </c>
      <c r="H1289" s="7" t="s">
        <v>31</v>
      </c>
      <c r="I1289" s="8" t="s">
        <v>1757</v>
      </c>
      <c r="J1289" s="7" t="s">
        <v>1752</v>
      </c>
      <c r="K1289" s="9">
        <v>15484.1</v>
      </c>
      <c r="L1289" s="8" t="s">
        <v>1758</v>
      </c>
    </row>
    <row r="1290" spans="1:12" ht="18.75" outlineLevel="2" x14ac:dyDescent="0.3">
      <c r="A1290" s="7" t="s">
        <v>18</v>
      </c>
      <c r="B1290" s="7" t="s">
        <v>1746</v>
      </c>
      <c r="C1290" s="7" t="s">
        <v>1747</v>
      </c>
      <c r="D1290" s="7" t="s">
        <v>1759</v>
      </c>
      <c r="E1290" s="7" t="s">
        <v>619</v>
      </c>
      <c r="F1290" s="7" t="s">
        <v>1760</v>
      </c>
      <c r="G1290" s="7" t="s">
        <v>31</v>
      </c>
      <c r="H1290" s="7" t="s">
        <v>31</v>
      </c>
      <c r="I1290" s="8" t="s">
        <v>1761</v>
      </c>
      <c r="J1290" s="7" t="s">
        <v>1752</v>
      </c>
      <c r="K1290" s="9">
        <v>32400</v>
      </c>
      <c r="L1290" s="8" t="s">
        <v>1762</v>
      </c>
    </row>
    <row r="1291" spans="1:12" ht="18.75" outlineLevel="1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6" t="s">
        <v>2357</v>
      </c>
      <c r="K1291" s="9">
        <f>SUBTOTAL(9,K1287:K1290)</f>
        <v>0</v>
      </c>
      <c r="L1291" s="8"/>
    </row>
    <row r="1292" spans="1:12" ht="18.75" outlineLevel="2" x14ac:dyDescent="0.3">
      <c r="A1292" s="7" t="s">
        <v>18</v>
      </c>
      <c r="B1292" s="7" t="s">
        <v>1746</v>
      </c>
      <c r="C1292" s="7" t="s">
        <v>1747</v>
      </c>
      <c r="D1292" s="7" t="s">
        <v>1763</v>
      </c>
      <c r="E1292" s="7" t="s">
        <v>22</v>
      </c>
      <c r="F1292" s="7" t="s">
        <v>35</v>
      </c>
      <c r="G1292" s="7" t="s">
        <v>40</v>
      </c>
      <c r="H1292" s="7" t="s">
        <v>40</v>
      </c>
      <c r="I1292" s="8" t="s">
        <v>32</v>
      </c>
      <c r="J1292" s="7" t="s">
        <v>1764</v>
      </c>
      <c r="K1292" s="9">
        <v>-13001</v>
      </c>
      <c r="L1292" s="8"/>
    </row>
    <row r="1293" spans="1:12" ht="18.75" outlineLevel="1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6" t="s">
        <v>2358</v>
      </c>
      <c r="K1293" s="9">
        <f>SUBTOTAL(9,K1292:K1292)</f>
        <v>-13001</v>
      </c>
      <c r="L1293" s="8"/>
    </row>
    <row r="1294" spans="1:12" ht="18.75" outlineLevel="2" x14ac:dyDescent="0.3">
      <c r="A1294" s="7" t="s">
        <v>18</v>
      </c>
      <c r="B1294" s="7" t="s">
        <v>1746</v>
      </c>
      <c r="C1294" s="7" t="s">
        <v>1747</v>
      </c>
      <c r="D1294" s="7" t="s">
        <v>1765</v>
      </c>
      <c r="E1294" s="7" t="s">
        <v>22</v>
      </c>
      <c r="F1294" s="7" t="s">
        <v>35</v>
      </c>
      <c r="G1294" s="7" t="s">
        <v>31</v>
      </c>
      <c r="H1294" s="7" t="s">
        <v>31</v>
      </c>
      <c r="I1294" s="8" t="s">
        <v>1766</v>
      </c>
      <c r="J1294" s="7" t="s">
        <v>1767</v>
      </c>
      <c r="K1294" s="9">
        <v>-114123</v>
      </c>
      <c r="L1294" s="8"/>
    </row>
    <row r="1295" spans="1:12" ht="18.75" outlineLevel="1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6" t="s">
        <v>2359</v>
      </c>
      <c r="K1295" s="9">
        <f>SUBTOTAL(9,K1294:K1294)</f>
        <v>-114123</v>
      </c>
      <c r="L1295" s="8"/>
    </row>
    <row r="1296" spans="1:12" ht="18.75" outlineLevel="2" x14ac:dyDescent="0.3">
      <c r="A1296" s="7" t="s">
        <v>18</v>
      </c>
      <c r="B1296" s="7" t="s">
        <v>1746</v>
      </c>
      <c r="C1296" s="7" t="s">
        <v>1747</v>
      </c>
      <c r="D1296" s="7" t="s">
        <v>1768</v>
      </c>
      <c r="E1296" s="7" t="s">
        <v>22</v>
      </c>
      <c r="F1296" s="7" t="s">
        <v>35</v>
      </c>
      <c r="G1296" s="7" t="s">
        <v>31</v>
      </c>
      <c r="H1296" s="7" t="s">
        <v>31</v>
      </c>
      <c r="I1296" s="8" t="s">
        <v>1769</v>
      </c>
      <c r="J1296" s="7" t="s">
        <v>1770</v>
      </c>
      <c r="K1296" s="9">
        <v>-59710</v>
      </c>
      <c r="L1296" s="8"/>
    </row>
    <row r="1297" spans="1:12" ht="18.75" outlineLevel="1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6" t="s">
        <v>2360</v>
      </c>
      <c r="K1297" s="9">
        <f>SUBTOTAL(9,K1296:K1296)</f>
        <v>-59710</v>
      </c>
      <c r="L1297" s="8"/>
    </row>
    <row r="1298" spans="1:12" ht="18.75" outlineLevel="2" x14ac:dyDescent="0.3">
      <c r="A1298" s="7" t="s">
        <v>18</v>
      </c>
      <c r="B1298" s="7" t="s">
        <v>1746</v>
      </c>
      <c r="C1298" s="7" t="s">
        <v>1747</v>
      </c>
      <c r="D1298" s="7" t="s">
        <v>1771</v>
      </c>
      <c r="E1298" s="7" t="s">
        <v>22</v>
      </c>
      <c r="F1298" s="7" t="s">
        <v>35</v>
      </c>
      <c r="G1298" s="7" t="s">
        <v>40</v>
      </c>
      <c r="H1298" s="7" t="s">
        <v>40</v>
      </c>
      <c r="I1298" s="8" t="s">
        <v>32</v>
      </c>
      <c r="J1298" s="7" t="s">
        <v>1772</v>
      </c>
      <c r="K1298" s="9">
        <v>-15450</v>
      </c>
      <c r="L1298" s="8"/>
    </row>
    <row r="1299" spans="1:12" ht="18.75" outlineLevel="1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6" t="s">
        <v>2361</v>
      </c>
      <c r="K1299" s="9">
        <f>SUBTOTAL(9,K1298:K1298)</f>
        <v>-15450</v>
      </c>
      <c r="L1299" s="8"/>
    </row>
    <row r="1300" spans="1:12" ht="18.75" outlineLevel="2" x14ac:dyDescent="0.3">
      <c r="A1300" s="7" t="s">
        <v>18</v>
      </c>
      <c r="B1300" s="7" t="s">
        <v>1746</v>
      </c>
      <c r="C1300" s="7" t="s">
        <v>1747</v>
      </c>
      <c r="D1300" s="7" t="s">
        <v>1773</v>
      </c>
      <c r="E1300" s="7" t="s">
        <v>22</v>
      </c>
      <c r="F1300" s="7" t="s">
        <v>35</v>
      </c>
      <c r="G1300" s="7" t="s">
        <v>206</v>
      </c>
      <c r="H1300" s="7" t="s">
        <v>206</v>
      </c>
      <c r="I1300" s="8" t="s">
        <v>32</v>
      </c>
      <c r="J1300" s="7" t="s">
        <v>1774</v>
      </c>
      <c r="K1300" s="9">
        <v>-16980</v>
      </c>
      <c r="L1300" s="8"/>
    </row>
    <row r="1301" spans="1:12" ht="18.75" outlineLevel="1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6" t="s">
        <v>2362</v>
      </c>
      <c r="K1301" s="9">
        <f>SUBTOTAL(9,K1300:K1300)</f>
        <v>-16980</v>
      </c>
      <c r="L1301" s="8"/>
    </row>
    <row r="1302" spans="1:12" ht="18.75" outlineLevel="2" x14ac:dyDescent="0.3">
      <c r="A1302" s="7" t="s">
        <v>18</v>
      </c>
      <c r="B1302" s="7" t="s">
        <v>1746</v>
      </c>
      <c r="C1302" s="7" t="s">
        <v>1747</v>
      </c>
      <c r="D1302" s="7" t="s">
        <v>1775</v>
      </c>
      <c r="E1302" s="7" t="s">
        <v>22</v>
      </c>
      <c r="F1302" s="7" t="s">
        <v>35</v>
      </c>
      <c r="G1302" s="7" t="s">
        <v>31</v>
      </c>
      <c r="H1302" s="7" t="s">
        <v>31</v>
      </c>
      <c r="I1302" s="8" t="s">
        <v>32</v>
      </c>
      <c r="J1302" s="7" t="s">
        <v>1776</v>
      </c>
      <c r="K1302" s="9">
        <v>-14440</v>
      </c>
      <c r="L1302" s="8"/>
    </row>
    <row r="1303" spans="1:12" ht="18.75" outlineLevel="1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6" t="s">
        <v>2363</v>
      </c>
      <c r="K1303" s="9">
        <f>SUBTOTAL(9,K1302:K1302)</f>
        <v>-14440</v>
      </c>
      <c r="L1303" s="8"/>
    </row>
    <row r="1304" spans="1:12" ht="18.75" outlineLevel="2" x14ac:dyDescent="0.3">
      <c r="A1304" s="7" t="s">
        <v>18</v>
      </c>
      <c r="B1304" s="7" t="s">
        <v>1746</v>
      </c>
      <c r="C1304" s="7" t="s">
        <v>1747</v>
      </c>
      <c r="D1304" s="7" t="s">
        <v>1777</v>
      </c>
      <c r="E1304" s="7" t="s">
        <v>22</v>
      </c>
      <c r="F1304" s="7" t="s">
        <v>35</v>
      </c>
      <c r="G1304" s="7" t="s">
        <v>31</v>
      </c>
      <c r="H1304" s="7" t="s">
        <v>31</v>
      </c>
      <c r="I1304" s="8" t="s">
        <v>1778</v>
      </c>
      <c r="J1304" s="7" t="s">
        <v>1779</v>
      </c>
      <c r="K1304" s="9">
        <v>-138855</v>
      </c>
      <c r="L1304" s="8"/>
    </row>
    <row r="1305" spans="1:12" ht="18.75" outlineLevel="1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6" t="s">
        <v>2364</v>
      </c>
      <c r="K1305" s="9">
        <f>SUBTOTAL(9,K1304:K1304)</f>
        <v>-138855</v>
      </c>
      <c r="L1305" s="8"/>
    </row>
    <row r="1306" spans="1:12" ht="18.75" outlineLevel="2" x14ac:dyDescent="0.3">
      <c r="A1306" s="7" t="s">
        <v>18</v>
      </c>
      <c r="B1306" s="7" t="s">
        <v>1780</v>
      </c>
      <c r="C1306" s="7" t="s">
        <v>1781</v>
      </c>
      <c r="D1306" s="7" t="s">
        <v>1782</v>
      </c>
      <c r="E1306" s="7" t="s">
        <v>47</v>
      </c>
      <c r="F1306" s="7" t="s">
        <v>48</v>
      </c>
      <c r="G1306" s="7" t="s">
        <v>206</v>
      </c>
      <c r="H1306" s="7" t="s">
        <v>206</v>
      </c>
      <c r="I1306" s="8" t="s">
        <v>1783</v>
      </c>
      <c r="J1306" s="7" t="s">
        <v>1784</v>
      </c>
      <c r="K1306" s="9">
        <v>1006</v>
      </c>
      <c r="L1306" s="8"/>
    </row>
    <row r="1307" spans="1:12" ht="18.75" outlineLevel="2" x14ac:dyDescent="0.3">
      <c r="A1307" s="7" t="s">
        <v>18</v>
      </c>
      <c r="B1307" s="7" t="s">
        <v>1780</v>
      </c>
      <c r="C1307" s="7" t="s">
        <v>1781</v>
      </c>
      <c r="D1307" s="7" t="s">
        <v>1785</v>
      </c>
      <c r="E1307" s="7" t="s">
        <v>47</v>
      </c>
      <c r="F1307" s="7" t="s">
        <v>48</v>
      </c>
      <c r="G1307" s="7" t="s">
        <v>206</v>
      </c>
      <c r="H1307" s="7" t="s">
        <v>206</v>
      </c>
      <c r="I1307" s="8" t="s">
        <v>1783</v>
      </c>
      <c r="J1307" s="7" t="s">
        <v>1784</v>
      </c>
      <c r="K1307" s="9">
        <v>1050</v>
      </c>
      <c r="L1307" s="8"/>
    </row>
    <row r="1308" spans="1:12" ht="18.75" outlineLevel="2" x14ac:dyDescent="0.3">
      <c r="A1308" s="7" t="s">
        <v>18</v>
      </c>
      <c r="B1308" s="7" t="s">
        <v>1780</v>
      </c>
      <c r="C1308" s="7" t="s">
        <v>1781</v>
      </c>
      <c r="D1308" s="7" t="s">
        <v>1786</v>
      </c>
      <c r="E1308" s="7" t="s">
        <v>47</v>
      </c>
      <c r="F1308" s="7" t="s">
        <v>48</v>
      </c>
      <c r="G1308" s="7" t="s">
        <v>206</v>
      </c>
      <c r="H1308" s="7" t="s">
        <v>206</v>
      </c>
      <c r="I1308" s="8" t="s">
        <v>1783</v>
      </c>
      <c r="J1308" s="7" t="s">
        <v>1784</v>
      </c>
      <c r="K1308" s="9">
        <v>3260</v>
      </c>
      <c r="L1308" s="8"/>
    </row>
    <row r="1309" spans="1:12" ht="18.75" outlineLevel="2" x14ac:dyDescent="0.3">
      <c r="A1309" s="7" t="s">
        <v>18</v>
      </c>
      <c r="B1309" s="7" t="s">
        <v>1780</v>
      </c>
      <c r="C1309" s="7" t="s">
        <v>1781</v>
      </c>
      <c r="D1309" s="7" t="s">
        <v>1787</v>
      </c>
      <c r="E1309" s="7" t="s">
        <v>47</v>
      </c>
      <c r="F1309" s="7" t="s">
        <v>48</v>
      </c>
      <c r="G1309" s="7" t="s">
        <v>206</v>
      </c>
      <c r="H1309" s="7" t="s">
        <v>206</v>
      </c>
      <c r="I1309" s="8" t="s">
        <v>1783</v>
      </c>
      <c r="J1309" s="7" t="s">
        <v>1784</v>
      </c>
      <c r="K1309" s="9">
        <v>2106</v>
      </c>
      <c r="L1309" s="8"/>
    </row>
    <row r="1310" spans="1:12" ht="18.75" outlineLevel="2" x14ac:dyDescent="0.3">
      <c r="A1310" s="7" t="s">
        <v>18</v>
      </c>
      <c r="B1310" s="7" t="s">
        <v>1780</v>
      </c>
      <c r="C1310" s="7" t="s">
        <v>1781</v>
      </c>
      <c r="D1310" s="7" t="s">
        <v>1788</v>
      </c>
      <c r="E1310" s="7" t="s">
        <v>47</v>
      </c>
      <c r="F1310" s="7" t="s">
        <v>48</v>
      </c>
      <c r="G1310" s="7" t="s">
        <v>206</v>
      </c>
      <c r="H1310" s="7" t="s">
        <v>206</v>
      </c>
      <c r="I1310" s="8" t="s">
        <v>1783</v>
      </c>
      <c r="J1310" s="7" t="s">
        <v>1784</v>
      </c>
      <c r="K1310" s="9">
        <v>12000</v>
      </c>
      <c r="L1310" s="8"/>
    </row>
    <row r="1311" spans="1:12" ht="18.75" outlineLevel="1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6" t="s">
        <v>2365</v>
      </c>
      <c r="K1311" s="9">
        <f>SUBTOTAL(9,K1306:K1310)</f>
        <v>19422</v>
      </c>
      <c r="L1311" s="8"/>
    </row>
    <row r="1312" spans="1:12" ht="18.75" outlineLevel="2" x14ac:dyDescent="0.3">
      <c r="A1312" s="7" t="s">
        <v>18</v>
      </c>
      <c r="B1312" s="7" t="s">
        <v>1780</v>
      </c>
      <c r="C1312" s="7" t="s">
        <v>1781</v>
      </c>
      <c r="D1312" s="7" t="s">
        <v>1789</v>
      </c>
      <c r="E1312" s="7" t="s">
        <v>22</v>
      </c>
      <c r="F1312" s="7" t="s">
        <v>35</v>
      </c>
      <c r="G1312" s="7" t="s">
        <v>206</v>
      </c>
      <c r="H1312" s="7" t="s">
        <v>206</v>
      </c>
      <c r="I1312" s="8" t="s">
        <v>32</v>
      </c>
      <c r="J1312" s="7" t="s">
        <v>1790</v>
      </c>
      <c r="K1312" s="9">
        <v>-19422</v>
      </c>
      <c r="L1312" s="8"/>
    </row>
    <row r="1313" spans="1:12" ht="18.75" outlineLevel="1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6" t="s">
        <v>2366</v>
      </c>
      <c r="K1313" s="9">
        <f>SUBTOTAL(9,K1312:K1312)</f>
        <v>-19422</v>
      </c>
      <c r="L1313" s="8"/>
    </row>
    <row r="1314" spans="1:12" ht="18.75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6" t="s">
        <v>2367</v>
      </c>
      <c r="K1314" s="9">
        <f>SUBTOTAL(9,K8:K1312)</f>
        <v>-34059275.589999989</v>
      </c>
      <c r="L1314" s="8"/>
    </row>
  </sheetData>
  <mergeCells count="5">
    <mergeCell ref="A1:J1"/>
    <mergeCell ref="A2:J2"/>
    <mergeCell ref="A3:J3"/>
    <mergeCell ref="A4:J4"/>
    <mergeCell ref="A5:J5"/>
  </mergeCells>
  <pageMargins left="0.31496062992125984" right="0.31496062992125984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2025-09-01T03:40:03Z</cp:lastPrinted>
  <dcterms:created xsi:type="dcterms:W3CDTF">2025-09-01T02:59:59Z</dcterms:created>
  <dcterms:modified xsi:type="dcterms:W3CDTF">2025-09-01T04:36:21Z</dcterms:modified>
</cp:coreProperties>
</file>