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้นทุน\ข้อมูลเริ่มทำปี65\แก้ไขติดลบและเข้าตาราง(เริ่มรับงาน)\ปันเข้าตาราง\ทำในปีงบ2568\"/>
    </mc:Choice>
  </mc:AlternateContent>
  <xr:revisionPtr revIDLastSave="0" documentId="13_ncr:1_{8C61DFF7-2714-4848-A5DA-170A8D85A3A3}" xr6:coauthVersionLast="47" xr6:coauthVersionMax="47" xr10:uidLastSave="{00000000-0000-0000-0000-000000000000}"/>
  <bookViews>
    <workbookView xWindow="-120" yWindow="-120" windowWidth="24240" windowHeight="13140" xr2:uid="{92F1960A-3136-4CA2-8E5D-87DDA0F3946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25" i="1" l="1"/>
  <c r="F3825" i="1"/>
  <c r="G3825" i="1"/>
  <c r="H3825" i="1"/>
  <c r="E2345" i="1"/>
  <c r="F2345" i="1"/>
  <c r="G2345" i="1"/>
  <c r="H2345" i="1"/>
  <c r="E1356" i="1"/>
  <c r="F1356" i="1"/>
  <c r="G1356" i="1"/>
  <c r="E1403" i="1"/>
  <c r="F1403" i="1"/>
  <c r="G1403" i="1"/>
  <c r="E851" i="1"/>
  <c r="F851" i="1"/>
  <c r="G851" i="1"/>
  <c r="H851" i="1"/>
  <c r="H4232" i="1"/>
  <c r="G4232" i="1"/>
  <c r="F4232" i="1"/>
  <c r="E4232" i="1"/>
  <c r="H4227" i="1"/>
  <c r="G4227" i="1"/>
  <c r="F4227" i="1"/>
  <c r="E4227" i="1"/>
  <c r="H4180" i="1"/>
  <c r="G4180" i="1"/>
  <c r="F4180" i="1"/>
  <c r="E4180" i="1"/>
  <c r="H4164" i="1"/>
  <c r="G4164" i="1"/>
  <c r="F4164" i="1"/>
  <c r="E4164" i="1"/>
  <c r="H4137" i="1"/>
  <c r="G4137" i="1"/>
  <c r="F4137" i="1"/>
  <c r="E4137" i="1"/>
  <c r="H4086" i="1"/>
  <c r="G4086" i="1"/>
  <c r="F4086" i="1"/>
  <c r="E4086" i="1"/>
  <c r="H4036" i="1"/>
  <c r="G4036" i="1"/>
  <c r="F4036" i="1"/>
  <c r="E4036" i="1"/>
  <c r="H3981" i="1"/>
  <c r="G3981" i="1"/>
  <c r="F3981" i="1"/>
  <c r="E3981" i="1"/>
  <c r="H3932" i="1"/>
  <c r="G3932" i="1"/>
  <c r="F3932" i="1"/>
  <c r="E3932" i="1"/>
  <c r="H3877" i="1"/>
  <c r="G3877" i="1"/>
  <c r="F3877" i="1"/>
  <c r="E3877" i="1"/>
  <c r="H3765" i="1"/>
  <c r="G3765" i="1"/>
  <c r="F3765" i="1"/>
  <c r="E3765" i="1"/>
  <c r="H3716" i="1"/>
  <c r="G3716" i="1"/>
  <c r="F3716" i="1"/>
  <c r="E3716" i="1"/>
  <c r="H3671" i="1"/>
  <c r="G3671" i="1"/>
  <c r="F3671" i="1"/>
  <c r="E3671" i="1"/>
  <c r="H3626" i="1"/>
  <c r="G3626" i="1"/>
  <c r="F3626" i="1"/>
  <c r="E3626" i="1"/>
  <c r="H3583" i="1"/>
  <c r="G3583" i="1"/>
  <c r="F3583" i="1"/>
  <c r="E3583" i="1"/>
  <c r="H3534" i="1"/>
  <c r="G3534" i="1"/>
  <c r="F3534" i="1"/>
  <c r="E3534" i="1"/>
  <c r="H3492" i="1"/>
  <c r="G3492" i="1"/>
  <c r="F3492" i="1"/>
  <c r="E3492" i="1"/>
  <c r="H3433" i="1"/>
  <c r="G3433" i="1"/>
  <c r="F3433" i="1"/>
  <c r="E3433" i="1"/>
  <c r="H3385" i="1"/>
  <c r="G3385" i="1"/>
  <c r="F3385" i="1"/>
  <c r="E3385" i="1"/>
  <c r="H3334" i="1"/>
  <c r="G3334" i="1"/>
  <c r="F3334" i="1"/>
  <c r="E3334" i="1"/>
  <c r="H3285" i="1"/>
  <c r="G3285" i="1"/>
  <c r="F3285" i="1"/>
  <c r="E3285" i="1"/>
  <c r="H3241" i="1"/>
  <c r="G3241" i="1"/>
  <c r="F3241" i="1"/>
  <c r="E3241" i="1"/>
  <c r="H3194" i="1"/>
  <c r="G3194" i="1"/>
  <c r="F3194" i="1"/>
  <c r="E3194" i="1"/>
  <c r="H3137" i="1"/>
  <c r="G3137" i="1"/>
  <c r="F3137" i="1"/>
  <c r="E3137" i="1"/>
  <c r="H3085" i="1"/>
  <c r="G3085" i="1"/>
  <c r="F3085" i="1"/>
  <c r="E3085" i="1"/>
  <c r="H3035" i="1"/>
  <c r="G3035" i="1"/>
  <c r="F3035" i="1"/>
  <c r="E3035" i="1"/>
  <c r="H2990" i="1"/>
  <c r="G2990" i="1"/>
  <c r="F2990" i="1"/>
  <c r="E2990" i="1"/>
  <c r="H2938" i="1"/>
  <c r="G2938" i="1"/>
  <c r="F2938" i="1"/>
  <c r="E2938" i="1"/>
  <c r="H2887" i="1"/>
  <c r="G2887" i="1"/>
  <c r="F2887" i="1"/>
  <c r="E2887" i="1"/>
  <c r="H2843" i="1"/>
  <c r="G2843" i="1"/>
  <c r="F2843" i="1"/>
  <c r="E2843" i="1"/>
  <c r="H2794" i="1"/>
  <c r="G2794" i="1"/>
  <c r="F2794" i="1"/>
  <c r="E2794" i="1"/>
  <c r="H2745" i="1"/>
  <c r="G2745" i="1"/>
  <c r="F2745" i="1"/>
  <c r="E2745" i="1"/>
  <c r="H2700" i="1"/>
  <c r="G2700" i="1"/>
  <c r="F2700" i="1"/>
  <c r="E2700" i="1"/>
  <c r="H2651" i="1"/>
  <c r="G2651" i="1"/>
  <c r="F2651" i="1"/>
  <c r="E2651" i="1"/>
  <c r="H2600" i="1"/>
  <c r="G2600" i="1"/>
  <c r="F2600" i="1"/>
  <c r="E2600" i="1"/>
  <c r="H2544" i="1"/>
  <c r="G2544" i="1"/>
  <c r="F2544" i="1"/>
  <c r="E2544" i="1"/>
  <c r="H2498" i="1"/>
  <c r="G2498" i="1"/>
  <c r="F2498" i="1"/>
  <c r="E2498" i="1"/>
  <c r="H2446" i="1"/>
  <c r="G2446" i="1"/>
  <c r="F2446" i="1"/>
  <c r="E2446" i="1"/>
  <c r="H2393" i="1"/>
  <c r="G2393" i="1"/>
  <c r="F2393" i="1"/>
  <c r="E2393" i="1"/>
  <c r="H2294" i="1"/>
  <c r="G2294" i="1"/>
  <c r="F2294" i="1"/>
  <c r="E2294" i="1"/>
  <c r="H2244" i="1"/>
  <c r="G2244" i="1"/>
  <c r="F2244" i="1"/>
  <c r="E2244" i="1"/>
  <c r="H2187" i="1"/>
  <c r="G2187" i="1"/>
  <c r="F2187" i="1"/>
  <c r="E2187" i="1"/>
  <c r="H2143" i="1"/>
  <c r="G2143" i="1"/>
  <c r="F2143" i="1"/>
  <c r="E2143" i="1"/>
  <c r="H2097" i="1"/>
  <c r="G2097" i="1"/>
  <c r="F2097" i="1"/>
  <c r="E2097" i="1"/>
  <c r="H2046" i="1"/>
  <c r="G2046" i="1"/>
  <c r="F2046" i="1"/>
  <c r="E2046" i="1"/>
  <c r="H1998" i="1"/>
  <c r="G1998" i="1"/>
  <c r="F1998" i="1"/>
  <c r="E1998" i="1"/>
  <c r="H1943" i="1"/>
  <c r="G1943" i="1"/>
  <c r="F1943" i="1"/>
  <c r="E1943" i="1"/>
  <c r="H1894" i="1"/>
  <c r="G1894" i="1"/>
  <c r="F1894" i="1"/>
  <c r="E1894" i="1"/>
  <c r="H1845" i="1"/>
  <c r="G1845" i="1"/>
  <c r="F1845" i="1"/>
  <c r="E1845" i="1"/>
  <c r="H1797" i="1"/>
  <c r="G1797" i="1"/>
  <c r="F1797" i="1"/>
  <c r="E1797" i="1"/>
  <c r="H1747" i="1"/>
  <c r="G1747" i="1"/>
  <c r="F1747" i="1"/>
  <c r="E1747" i="1"/>
  <c r="H1692" i="1"/>
  <c r="G1692" i="1"/>
  <c r="F1692" i="1"/>
  <c r="E1692" i="1"/>
  <c r="H1643" i="1"/>
  <c r="G1643" i="1"/>
  <c r="F1643" i="1"/>
  <c r="E1643" i="1"/>
  <c r="H1599" i="1"/>
  <c r="G1599" i="1"/>
  <c r="F1599" i="1"/>
  <c r="E1599" i="1"/>
  <c r="H1549" i="1"/>
  <c r="G1549" i="1"/>
  <c r="F1549" i="1"/>
  <c r="E1549" i="1"/>
  <c r="H1504" i="1"/>
  <c r="G1504" i="1"/>
  <c r="F1504" i="1"/>
  <c r="E1504" i="1"/>
  <c r="H1454" i="1"/>
  <c r="G1454" i="1"/>
  <c r="F1454" i="1"/>
  <c r="E1454" i="1"/>
  <c r="H1403" i="1"/>
  <c r="H1356" i="1"/>
  <c r="H1299" i="1"/>
  <c r="G1299" i="1"/>
  <c r="F1299" i="1"/>
  <c r="E1299" i="1"/>
  <c r="H1242" i="1"/>
  <c r="G1242" i="1"/>
  <c r="F1242" i="1"/>
  <c r="E1242" i="1"/>
  <c r="H1192" i="1"/>
  <c r="G1192" i="1"/>
  <c r="F1192" i="1"/>
  <c r="E1192" i="1"/>
  <c r="H1145" i="1"/>
  <c r="G1145" i="1"/>
  <c r="F1145" i="1"/>
  <c r="E1145" i="1"/>
  <c r="H1106" i="1"/>
  <c r="G1106" i="1"/>
  <c r="F1106" i="1"/>
  <c r="E1106" i="1"/>
  <c r="H1059" i="1"/>
  <c r="G1059" i="1"/>
  <c r="F1059" i="1"/>
  <c r="E1059" i="1"/>
  <c r="H1007" i="1"/>
  <c r="G1007" i="1"/>
  <c r="F1007" i="1"/>
  <c r="E1007" i="1"/>
  <c r="H955" i="1"/>
  <c r="G955" i="1"/>
  <c r="F955" i="1"/>
  <c r="E955" i="1"/>
  <c r="H904" i="1"/>
  <c r="G904" i="1"/>
  <c r="F904" i="1"/>
  <c r="E904" i="1"/>
  <c r="H799" i="1"/>
  <c r="G799" i="1"/>
  <c r="F799" i="1"/>
  <c r="E799" i="1"/>
  <c r="H756" i="1"/>
  <c r="G756" i="1"/>
  <c r="F756" i="1"/>
  <c r="E756" i="1"/>
  <c r="H706" i="1"/>
  <c r="G706" i="1"/>
  <c r="F706" i="1"/>
  <c r="E706" i="1"/>
  <c r="H663" i="1"/>
  <c r="G663" i="1"/>
  <c r="F663" i="1"/>
  <c r="E663" i="1"/>
  <c r="H617" i="1"/>
  <c r="G617" i="1"/>
  <c r="F617" i="1"/>
  <c r="E617" i="1"/>
  <c r="H565" i="1"/>
  <c r="G565" i="1"/>
  <c r="F565" i="1"/>
  <c r="E565" i="1"/>
  <c r="H526" i="1"/>
  <c r="G526" i="1"/>
  <c r="F526" i="1"/>
  <c r="E526" i="1"/>
  <c r="H487" i="1"/>
  <c r="G487" i="1"/>
  <c r="F487" i="1"/>
  <c r="E487" i="1"/>
  <c r="H446" i="1"/>
  <c r="G446" i="1"/>
  <c r="F446" i="1"/>
  <c r="E446" i="1"/>
  <c r="H434" i="1"/>
  <c r="G434" i="1"/>
  <c r="F434" i="1"/>
  <c r="E434" i="1"/>
  <c r="H423" i="1"/>
  <c r="G423" i="1"/>
  <c r="F423" i="1"/>
  <c r="E423" i="1"/>
  <c r="H409" i="1"/>
  <c r="G409" i="1"/>
  <c r="F409" i="1"/>
  <c r="E409" i="1"/>
  <c r="H370" i="1"/>
  <c r="G370" i="1"/>
  <c r="F370" i="1"/>
  <c r="E370" i="1"/>
  <c r="H341" i="1"/>
  <c r="G341" i="1"/>
  <c r="F341" i="1"/>
  <c r="E341" i="1"/>
  <c r="H300" i="1"/>
  <c r="G300" i="1"/>
  <c r="F300" i="1"/>
  <c r="E300" i="1"/>
  <c r="H260" i="1"/>
  <c r="G260" i="1"/>
  <c r="F260" i="1"/>
  <c r="E260" i="1"/>
  <c r="H215" i="1"/>
  <c r="G215" i="1"/>
  <c r="F215" i="1"/>
  <c r="E215" i="1"/>
  <c r="H179" i="1"/>
  <c r="G179" i="1"/>
  <c r="F179" i="1"/>
  <c r="E179" i="1"/>
  <c r="H144" i="1"/>
  <c r="G144" i="1"/>
  <c r="F144" i="1"/>
  <c r="E144" i="1"/>
  <c r="H110" i="1"/>
  <c r="G110" i="1"/>
  <c r="F110" i="1"/>
  <c r="E110" i="1"/>
  <c r="H60" i="1"/>
  <c r="G60" i="1"/>
  <c r="F60" i="1"/>
  <c r="E60" i="1"/>
  <c r="H30" i="1"/>
  <c r="H4234" i="1" s="1"/>
  <c r="G30" i="1"/>
  <c r="G4234" i="1" s="1"/>
  <c r="F30" i="1"/>
  <c r="E30" i="1"/>
  <c r="E4234" i="1" l="1"/>
  <c r="J24" i="1"/>
  <c r="F4234" i="1"/>
</calcChain>
</file>

<file path=xl/sharedStrings.xml><?xml version="1.0" encoding="utf-8"?>
<sst xmlns="http://schemas.openxmlformats.org/spreadsheetml/2006/main" count="12599" uniqueCount="334">
  <si>
    <t>ศูนย์ต้นทุน</t>
  </si>
  <si>
    <t>รหัสบัญชี</t>
  </si>
  <si>
    <t>ชื่อบัญชี</t>
  </si>
  <si>
    <t>Expr1</t>
  </si>
  <si>
    <t>ยอดรวมของ SumOfF5</t>
  </si>
  <si>
    <t>งบกลาง</t>
  </si>
  <si>
    <t>เงินนอกงบประมาณ</t>
  </si>
  <si>
    <t>เงินในงบประมาณ</t>
  </si>
  <si>
    <t>5101010108</t>
  </si>
  <si>
    <t>ค่าล่วงเวลา</t>
  </si>
  <si>
    <t>ทางตรง</t>
  </si>
  <si>
    <t>สล.ปค.</t>
  </si>
  <si>
    <t>5102010199</t>
  </si>
  <si>
    <t>ค่าใช้จ่ายด้านการฝึกอบรม-ในประเทศ</t>
  </si>
  <si>
    <t>5103010102</t>
  </si>
  <si>
    <t>ค่าเบี้ยเลี้ยง</t>
  </si>
  <si>
    <t>5103010103</t>
  </si>
  <si>
    <t>ค่าที่พัก</t>
  </si>
  <si>
    <t>5103010199</t>
  </si>
  <si>
    <t>ค่าใช้จ่ายเดินทางไปราชการ-ในประเทศ</t>
  </si>
  <si>
    <t>5103020102</t>
  </si>
  <si>
    <t>5103020199</t>
  </si>
  <si>
    <t>ค่าใช้จ่ายเดินทางไปราชการ - ต่างประเทศ</t>
  </si>
  <si>
    <t>5104010104</t>
  </si>
  <si>
    <t>ค่าวัสดุ</t>
  </si>
  <si>
    <t>5104010107</t>
  </si>
  <si>
    <t>ค่าซ่อมแซมและค่าบำรุงรักษา</t>
  </si>
  <si>
    <t>5104010110</t>
  </si>
  <si>
    <t>ค่าเชื้อเพลิง</t>
  </si>
  <si>
    <t>5104010112</t>
  </si>
  <si>
    <t>ค่าจ้างเหมาบริการ-บุคคลภายนอก</t>
  </si>
  <si>
    <t>5104030206</t>
  </si>
  <si>
    <t>ค่าครุภัณฑ์มูลค่าต่ำกว่าเกณฑ์</t>
  </si>
  <si>
    <t>5104030219</t>
  </si>
  <si>
    <t>ค่าประชาสัมพันธ์</t>
  </si>
  <si>
    <t>5105010107</t>
  </si>
  <si>
    <t>ค่าเสื่อมราคา - สิ่งปลูกสร้าง</t>
  </si>
  <si>
    <t>5105010109</t>
  </si>
  <si>
    <t>ค่าเสื่อมราคา - ครุภัณฑ์สำนักงาน</t>
  </si>
  <si>
    <t>5105010111</t>
  </si>
  <si>
    <t>ค่าเสื่อมราคา -ครุภัณฑ์ยานพาหนะและอุปกรณ์การขนส่ง</t>
  </si>
  <si>
    <t>5105010113</t>
  </si>
  <si>
    <t>ค่าเสื่อมราคา - ครุภัณฑ์ไฟฟ้าและวิทยุ</t>
  </si>
  <si>
    <t>5105010115</t>
  </si>
  <si>
    <t>ค่าเสื่อมราคา - ครุภัณฑ์โฆษณาและเผยแพร่</t>
  </si>
  <si>
    <t>5105010125</t>
  </si>
  <si>
    <t>ค่าเสื่อมราคา - ครุภัณฑ์วิทยาศาสตร์และการแพทย์</t>
  </si>
  <si>
    <t>5105010127</t>
  </si>
  <si>
    <t>ค่าเสื่อมราคา - อุปกรณ์คอมพิวเตอร์</t>
  </si>
  <si>
    <t>5105010148</t>
  </si>
  <si>
    <t>ค่าตัดจำหน่าย - โปรแกรมคอมพิวเตอร์</t>
  </si>
  <si>
    <t>5203010120</t>
  </si>
  <si>
    <t>ค่าจำหน่าย - อุปกรณ์คอมพิวเตอร์</t>
  </si>
  <si>
    <t>กจ.</t>
  </si>
  <si>
    <t>5101010115</t>
  </si>
  <si>
    <t>เงินค่าตอบแทนพนักงานราชการ</t>
  </si>
  <si>
    <t>5101010116</t>
  </si>
  <si>
    <t>เงินค่าครองชีพ</t>
  </si>
  <si>
    <t>5101020106</t>
  </si>
  <si>
    <t>เงินสมทบกองทุนประกันสังคม</t>
  </si>
  <si>
    <t>5101020115</t>
  </si>
  <si>
    <t>ค่าตอบแทนพิเศษชายแดนภาคใต้</t>
  </si>
  <si>
    <t>5102020199</t>
  </si>
  <si>
    <t>ค่าใช้จ่ายด้านการฝึกอบรม-ต่างประเทศ</t>
  </si>
  <si>
    <t>5103020103</t>
  </si>
  <si>
    <t>5104010113</t>
  </si>
  <si>
    <t>ค่าจ้างเหมาบริการ - หน่วยงานภาครัฐ</t>
  </si>
  <si>
    <t>5104020105</t>
  </si>
  <si>
    <t>ค่าโทรศัพท์</t>
  </si>
  <si>
    <t>5104030207</t>
  </si>
  <si>
    <t>ค่าใช้จ่ายในการประชุม</t>
  </si>
  <si>
    <t>5104030299</t>
  </si>
  <si>
    <t>ค่าใช้สอยอื่น ๆ</t>
  </si>
  <si>
    <t>5104040102</t>
  </si>
  <si>
    <t>ค่าตอบแทนเฉพาะงาน</t>
  </si>
  <si>
    <t>5101010101</t>
  </si>
  <si>
    <t>เงินเดือน</t>
  </si>
  <si>
    <t>กค.</t>
  </si>
  <si>
    <t>5101010103</t>
  </si>
  <si>
    <t>เงินประจำตำแหน่ง</t>
  </si>
  <si>
    <t>5101010109</t>
  </si>
  <si>
    <t>เงินตอบแทนพิเศษของผู้ได้รับเงินเต็มขั้น</t>
  </si>
  <si>
    <t>5101010113</t>
  </si>
  <si>
    <t>ค่าจ้าง</t>
  </si>
  <si>
    <t>5101020101</t>
  </si>
  <si>
    <t>เงินช่วยเหลือพิเศษกรณีเสียชีวิต</t>
  </si>
  <si>
    <t>5101020103</t>
  </si>
  <si>
    <t>เงินชดเชยสมาชิก กบข.</t>
  </si>
  <si>
    <t>5101020104</t>
  </si>
  <si>
    <t>เงินสมทบ กบข.</t>
  </si>
  <si>
    <t>5101020105</t>
  </si>
  <si>
    <t>เงินสมทบ กสจ.</t>
  </si>
  <si>
    <t>5101030101</t>
  </si>
  <si>
    <t>เงินช่วยการศึกษาบุตร</t>
  </si>
  <si>
    <t>5101030205</t>
  </si>
  <si>
    <t>เงินช่วยค่ารักษาพยาบาลประเภทผู้ป่วยนอก-รพ.รัฐ</t>
  </si>
  <si>
    <t>5101030206</t>
  </si>
  <si>
    <t>เงินช่วยค่ารักษาพยาบาลประเภทผู้ป่วยใน-รพ.รัฐ</t>
  </si>
  <si>
    <t>5101030207</t>
  </si>
  <si>
    <t>เงินช่วยค่ารักษาพยาบาลประเภทผู้ป่วยนอก-รพ.เอกชน</t>
  </si>
  <si>
    <t>5101030208</t>
  </si>
  <si>
    <t>เงินช่วยค่ารักษาพยาบาลประเภทผู้ป่วยใน-รพ.เอกชน</t>
  </si>
  <si>
    <t>5102030199</t>
  </si>
  <si>
    <t>ค่าใช้จ่ายด้านการฝึกอบรม-บุคคลภายนอก</t>
  </si>
  <si>
    <t>5104020101</t>
  </si>
  <si>
    <t>ค่าไฟฟ้า</t>
  </si>
  <si>
    <t>5104020103</t>
  </si>
  <si>
    <t>ค่าน้ำประปาและน้ำบาดาล</t>
  </si>
  <si>
    <t>5104020106</t>
  </si>
  <si>
    <t>ค่าบริการสื่อสารและโทรคมนาคม</t>
  </si>
  <si>
    <t>5104020107</t>
  </si>
  <si>
    <t>ค่าบริการไปรษณีย์โทรเลขและขนส่ง</t>
  </si>
  <si>
    <t>5104030203</t>
  </si>
  <si>
    <t>ค่าเบี้ยประกันภัย</t>
  </si>
  <si>
    <t>5104030218</t>
  </si>
  <si>
    <t>ค่าใช้จ่ายผลักส่งเป็นรายได้แผ่นดิน</t>
  </si>
  <si>
    <t>5203010111</t>
  </si>
  <si>
    <t>ค่าจำหน่าย - ครุภัณฑ์สำนักงาน</t>
  </si>
  <si>
    <t>5203010112</t>
  </si>
  <si>
    <t>ค่าจำหน่าย-ยานพาหนะและอุปกรณ์การขนส่ง</t>
  </si>
  <si>
    <t>5212010199</t>
  </si>
  <si>
    <t>บัญชีค่าใช้จ่ายอื่น</t>
  </si>
  <si>
    <t>5301010101</t>
  </si>
  <si>
    <t>ปรับหมวดรายจ่าย</t>
  </si>
  <si>
    <t>สส.</t>
  </si>
  <si>
    <t>5104030210</t>
  </si>
  <si>
    <t>ค่าเช่าอสังหาริมทรัพย์-บุคคลภายนอก</t>
  </si>
  <si>
    <t>5104030212</t>
  </si>
  <si>
    <t>ค่าเช่าเบ็ดเตล็ด-บุคคลภายนอก</t>
  </si>
  <si>
    <t>5105010103</t>
  </si>
  <si>
    <t>ค่าเสื่อมราคา - อาคารสำนักงาน</t>
  </si>
  <si>
    <t>5105010105</t>
  </si>
  <si>
    <t>ค่าเสื่อมราคา - อาคารเพื่อประโยชน์อื่น</t>
  </si>
  <si>
    <t>5105010137</t>
  </si>
  <si>
    <t>ค่าเสื่อมราคา - ครุภัณฑ์สนาม</t>
  </si>
  <si>
    <t>5105010139</t>
  </si>
  <si>
    <t>ค่าเสื่อมราคา - ครุภัณฑ์อื่น</t>
  </si>
  <si>
    <t>วช.</t>
  </si>
  <si>
    <t>5101020108</t>
  </si>
  <si>
    <t>ค่าเช่าบ้าน</t>
  </si>
  <si>
    <t>5104010115</t>
  </si>
  <si>
    <t>ค่าธรรมเนียมธนาคาร</t>
  </si>
  <si>
    <t>5104030202</t>
  </si>
  <si>
    <t>ค่าจ้างที่ปรึกษา</t>
  </si>
  <si>
    <t>5105010131</t>
  </si>
  <si>
    <t>ค่าเสื่อมราคา - ครุภัณฑ์งานบ้านงานครัว</t>
  </si>
  <si>
    <t>วปค.</t>
  </si>
  <si>
    <t>5104030208</t>
  </si>
  <si>
    <t>ค่ารับรองและพิธีการ</t>
  </si>
  <si>
    <t>5105010101</t>
  </si>
  <si>
    <t>ค่าเสื่อมราคา-อาคารเพื่อการพักอาศัย</t>
  </si>
  <si>
    <t>5105010117</t>
  </si>
  <si>
    <t>ค่าเสื่อมราคา - ครุภัณฑ์การเกษตร</t>
  </si>
  <si>
    <t>5105010133</t>
  </si>
  <si>
    <t>ค่าเสื่อมราคา - ครุภัณฑ์กีฬา</t>
  </si>
  <si>
    <t>5107010199</t>
  </si>
  <si>
    <t>ค่าใช้จ่ายอุดหนุนเพื่อการดำเนินงานอื่น</t>
  </si>
  <si>
    <t>5203010113</t>
  </si>
  <si>
    <t>ค่าจำหน่าย - ครุภัณฑ์ไฟฟ้า และวิทยุ</t>
  </si>
  <si>
    <t>5203010114</t>
  </si>
  <si>
    <t>ค่าจำหน่าย - ครุภัณฑ์โฆษณาและเผยแพร่</t>
  </si>
  <si>
    <t>5203010115</t>
  </si>
  <si>
    <t>ค่าจำหน่าย - ครุภัณฑ์เกษตร</t>
  </si>
  <si>
    <t>5203010122</t>
  </si>
  <si>
    <t>ค่าจำหน่าย - ครุภัณฑ์งานบ้านงานครัว</t>
  </si>
  <si>
    <t>5203010125</t>
  </si>
  <si>
    <t>ค่าจำหน่าย - ครุภัณฑ์สนาม</t>
  </si>
  <si>
    <t>สน.สก.</t>
  </si>
  <si>
    <t>5104010114</t>
  </si>
  <si>
    <t>ค่าธรรมเนียมทางกฎหมาย</t>
  </si>
  <si>
    <t>5104030220</t>
  </si>
  <si>
    <t>ชดใช้ค่าเสียหาย</t>
  </si>
  <si>
    <t>สน.มน.</t>
  </si>
  <si>
    <t>5105010158</t>
  </si>
  <si>
    <t>ค่าเสื่อมราคา -ส่วนปรับปรุงอาคาร</t>
  </si>
  <si>
    <t>5106010102</t>
  </si>
  <si>
    <t>เงินราชการลับในการรักษาความมั่นคงของประเทศ</t>
  </si>
  <si>
    <t>สน.บท.</t>
  </si>
  <si>
    <t>5105010140</t>
  </si>
  <si>
    <t>ค่าเสื่อมราคา - ครุภัณฑ์อื่น สัญญาเช่าทางการเงิน</t>
  </si>
  <si>
    <t>5201030101</t>
  </si>
  <si>
    <t>ดอกเบี้ยจ่ายจากสัญญาเช่าทางการเงิน</t>
  </si>
  <si>
    <t>สน.ปท.</t>
  </si>
  <si>
    <t>5104040104</t>
  </si>
  <si>
    <t>เงินช่วยเหลือแก่ผู้ช่วยราชการ</t>
  </si>
  <si>
    <t>สน.อส.</t>
  </si>
  <si>
    <t>5104040105</t>
  </si>
  <si>
    <t>ค่าตอบแทนอาสาสมัคร</t>
  </si>
  <si>
    <t>5105010123</t>
  </si>
  <si>
    <t>ค่าเสื่อมราคา - ครุภัณฑ์สำรวจ</t>
  </si>
  <si>
    <t>กตร.</t>
  </si>
  <si>
    <t>5203010118</t>
  </si>
  <si>
    <t>ค่าจำหน่าย - ครุภัณฑ์สำรวจ</t>
  </si>
  <si>
    <t>กตภ.</t>
  </si>
  <si>
    <t>กพร.</t>
  </si>
  <si>
    <t>สมุทรปราการ</t>
  </si>
  <si>
    <t>5104040101</t>
  </si>
  <si>
    <t>ค่าตอบแทนตามตำแหน่ง</t>
  </si>
  <si>
    <t>นนทบุรี</t>
  </si>
  <si>
    <t>5105010121</t>
  </si>
  <si>
    <t>ค่าเสื่อมราคา - ครุภัณฑ์ก่อสร้าง</t>
  </si>
  <si>
    <t>ปทุมธานี</t>
  </si>
  <si>
    <t>พระนครศรีอยุธยา</t>
  </si>
  <si>
    <t>5104040199</t>
  </si>
  <si>
    <t>ค่าตอบแทนอื่น</t>
  </si>
  <si>
    <t>5105010119</t>
  </si>
  <si>
    <t>ค่าเสื่อมราคา - ครุภัณฑ์โรงงาน</t>
  </si>
  <si>
    <t>อ่างทอง</t>
  </si>
  <si>
    <t>ลพบุรี</t>
  </si>
  <si>
    <t>5101010118</t>
  </si>
  <si>
    <t>เงินรางวัล</t>
  </si>
  <si>
    <t>5101010120</t>
  </si>
  <si>
    <t>สิงห์บุรี</t>
  </si>
  <si>
    <t>5104030217</t>
  </si>
  <si>
    <t>เงินชดเชยค่างานก่อสร้าง</t>
  </si>
  <si>
    <t>ชัยนาท</t>
  </si>
  <si>
    <t>สระบุรี</t>
  </si>
  <si>
    <t>5203010105</t>
  </si>
  <si>
    <t>บัญชีค่าจำหน่าย - อาคารเพื่อที่อยู่อาศัย</t>
  </si>
  <si>
    <t>ชลบุรี</t>
  </si>
  <si>
    <t>5203010109</t>
  </si>
  <si>
    <t>บัญชีค่าจำหน่าย - สิ่งปลูกสร้าง</t>
  </si>
  <si>
    <t>ระยอง</t>
  </si>
  <si>
    <t>5101020199</t>
  </si>
  <si>
    <t>ค่าใช้จ่ายบุคลากรอื่น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</si>
  <si>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</si>
  <si>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</si>
  <si>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</si>
  <si>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</si>
  <si>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</si>
  <si>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</si>
  <si>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</si>
  <si>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5104030209</t>
  </si>
  <si>
    <t>ค่าเช่าอสังหาริมทรัพย์-หน่วยงานภาครัฐ</t>
  </si>
  <si>
    <t>5203010106</t>
  </si>
  <si>
    <t>บัญชีค่าจำหน่าย - อาคารสำนักงาน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</si>
  <si>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</si>
  <si>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</si>
  <si>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</si>
  <si>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</si>
  <si>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</si>
  <si>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</si>
  <si>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</si>
  <si>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</si>
  <si>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</si>
  <si>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</si>
  <si>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</si>
  <si>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5101030102</t>
  </si>
  <si>
    <t>เงินช่วยเหลือบุตร</t>
  </si>
  <si>
    <t>หนองคาย</t>
  </si>
  <si>
    <t>มหาสารคาม</t>
  </si>
  <si>
    <t>ร้อยเอ็ด</t>
  </si>
  <si>
    <t>กาฬสินธุ์</t>
  </si>
  <si>
    <t>5105010135</t>
  </si>
  <si>
    <t>ค่าเสื่อมราคา - ครุภัณฑ์ดนตรี</t>
  </si>
  <si>
    <t>สกลนคร</t>
  </si>
  <si>
    <t>5203010132</t>
  </si>
  <si>
    <t>ค่าจำหน่าย - สินทรัพย์โครงสร้างพื้นฐานอื่น</t>
  </si>
  <si>
    <t>5203010145</t>
  </si>
  <si>
    <t>ค่าจำหน่าย-อาคารและสิ่งปลูกสร้างไม่ระบุรายละเอียด</t>
  </si>
  <si>
    <t>5203010146</t>
  </si>
  <si>
    <t>บัญชีค่าจำหน่าย-ครุภัณฑ์ไม่ระบุรายละเอียด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</si>
  <si>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</si>
  <si>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</si>
  <si>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</si>
  <si>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</si>
  <si>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</si>
  <si>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</si>
  <si>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5106010104</t>
  </si>
  <si>
    <t>ค่าทดแทนผู้ได้รับอันตรายในรักษาความมั่นคงของประเทศ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</si>
  <si>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</si>
  <si>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</si>
  <si>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</si>
  <si>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</si>
  <si>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</si>
  <si>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</si>
  <si>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</si>
  <si>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</si>
  <si>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</si>
  <si>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</si>
  <si>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</si>
  <si>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</si>
  <si>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</si>
  <si>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</si>
  <si>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</si>
  <si>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</si>
  <si>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</si>
  <si>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</si>
  <si>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</si>
  <si>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</si>
  <si>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</si>
  <si>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</si>
  <si>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5107010104</t>
  </si>
  <si>
    <t>ค่าใช้จ่ายอุดหนุนเพื่อการดำเนินงาน-ภาคครัวเรือน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</si>
  <si>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</si>
  <si>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</si>
  <si>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</si>
  <si>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</si>
  <si>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</si>
  <si>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</si>
  <si>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5104030211</t>
  </si>
  <si>
    <t>ค่าเช่าเบ็ดเตล็ด-หน่วยงานภาครัฐ</t>
  </si>
  <si>
    <t>5105010129</t>
  </si>
  <si>
    <t>ค่าเสื่อมราคา - ครุภัณฑ์การศึกษา</t>
  </si>
  <si>
    <t>สงขลา</t>
  </si>
  <si>
    <t>สตูล</t>
  </si>
  <si>
    <t>5107010113</t>
  </si>
  <si>
    <t>ค่าใช้จ่ายช่วยเหลือตามมาตรการของรัฐบาล</t>
  </si>
  <si>
    <t>ตรัง</t>
  </si>
  <si>
    <t>พัทลุง</t>
  </si>
  <si>
    <t>ปัตตานี</t>
  </si>
  <si>
    <t>ยะลา</t>
  </si>
  <si>
    <t>นราธิวาส</t>
  </si>
  <si>
    <t>ศูนย์ฝึกสมานมิตร</t>
  </si>
  <si>
    <t>ศสป.</t>
  </si>
  <si>
    <t>บึงกาฬ</t>
  </si>
  <si>
    <t>5203010126</t>
  </si>
  <si>
    <t>ค่าจำหน่าย - อุปกรณ์อื่นๆ</t>
  </si>
  <si>
    <t>5105010149</t>
  </si>
  <si>
    <t>ค่าตัดจำหน่าย - สินทรัพย์ไม่มีตัวตนอื่น</t>
  </si>
  <si>
    <t>5107020199</t>
  </si>
  <si>
    <t>ค่าใช้จ่ายอุดหนุนเพื่อการลงทุนอื่น</t>
  </si>
  <si>
    <t>5105010155</t>
  </si>
  <si>
    <t>ค่าเสื่อมราคา-อาคารราชพัสดุ - เพื่อใช้เป็นสำนักงาน</t>
  </si>
  <si>
    <t>5102010106</t>
  </si>
  <si>
    <t>ค่าใช้จ่ายทุนการศึกษา -ในประเทศ</t>
  </si>
  <si>
    <t>5107010103</t>
  </si>
  <si>
    <t>ค่าใช้จ่ายอุดหนุนเพื่อการดำเนินงาน-อปท.</t>
  </si>
  <si>
    <t>5211010102</t>
  </si>
  <si>
    <t>บัญชีบริจาคสินทรัพย์ให้หน่วยงานภายนอก</t>
  </si>
  <si>
    <t>5106010103</t>
  </si>
  <si>
    <t>เงินชดเชยความเสียหายจากการปฏิบัติการของผู้ก่อฯ</t>
  </si>
  <si>
    <t>กรมการปกครอง</t>
  </si>
  <si>
    <t>รายงานต้นทุนตามศูนย์ต้นทุน ปี 2567 (เพื่อใช้ในการตรวจสอบต้นทุนตามศูนย์ต้นทุน)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</si>
</sst>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1"/>
      <color indexed="8"/>
      <name val="Calibri"/>
      <charset val="222"/>
    </font>
    <font>
      <b/>
      <sz val="16"/>
      <color indexed="8"/>
      <name val="TH SarabunPSK"/>
      <family val="2"/>
      <charset val="222"/>
    </font>
    <font>
      <sz val="16"/>
      <color indexed="8"/>
      <name val="Tahoma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theme="1"/>
      </left>
      <right style="thin">
        <color theme="1"/>
      </right>
      <top/>
      <bottom style="thin">
        <color theme="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43" fontId="0" fillId="0" borderId="0" xfId="1" applyFont="1"/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43" fontId="6" fillId="0" borderId="2" xfId="1" applyFont="1" applyFill="1" applyBorder="1" applyAlignment="1">
      <alignment horizontal="right" wrapText="1"/>
    </xf>
    <xf numFmtId="43" fontId="6" fillId="0" borderId="2" xfId="1" applyFont="1" applyBorder="1"/>
    <xf numFmtId="0" fontId="6" fillId="0" borderId="2" xfId="0" applyFont="1" applyBorder="1" applyAlignment="1">
      <alignment horizontal="right" wrapText="1"/>
    </xf>
    <xf numFmtId="43" fontId="6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43" fontId="6" fillId="0" borderId="3" xfId="1" applyFont="1" applyFill="1" applyBorder="1" applyAlignment="1">
      <alignment horizontal="right" wrapText="1"/>
    </xf>
    <xf numFmtId="43" fontId="6" fillId="0" borderId="3" xfId="1" applyFont="1" applyBorder="1"/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43" fontId="6" fillId="0" borderId="4" xfId="1" applyFont="1" applyFill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43" fontId="6" fillId="0" borderId="5" xfId="1" applyFont="1" applyFill="1" applyBorder="1" applyAlignment="1">
      <alignment horizontal="right" wrapText="1"/>
    </xf>
    <xf numFmtId="43" fontId="6" fillId="0" borderId="5" xfId="1" applyFont="1" applyBorder="1"/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43" fontId="6" fillId="0" borderId="6" xfId="1" applyFont="1" applyFill="1" applyBorder="1" applyAlignment="1">
      <alignment horizontal="right" wrapText="1"/>
    </xf>
    <xf numFmtId="43" fontId="6" fillId="0" borderId="6" xfId="1" applyFont="1" applyBorder="1"/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43" fontId="6" fillId="0" borderId="7" xfId="1" applyFont="1" applyFill="1" applyBorder="1" applyAlignment="1">
      <alignment horizontal="right" wrapText="1"/>
    </xf>
    <xf numFmtId="43" fontId="6" fillId="0" borderId="7" xfId="1" applyFont="1" applyBorder="1"/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43" fontId="6" fillId="0" borderId="8" xfId="1" applyFont="1" applyFill="1" applyBorder="1" applyAlignment="1">
      <alignment horizontal="right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43" fontId="6" fillId="0" borderId="9" xfId="1" applyFont="1" applyFill="1" applyBorder="1" applyAlignment="1">
      <alignment horizontal="right" wrapText="1"/>
    </xf>
    <xf numFmtId="43" fontId="6" fillId="0" borderId="9" xfId="1" applyFont="1" applyBorder="1"/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43" fontId="6" fillId="0" borderId="10" xfId="1" applyFont="1" applyFill="1" applyBorder="1" applyAlignment="1">
      <alignment horizontal="right" wrapText="1"/>
    </xf>
    <xf numFmtId="43" fontId="6" fillId="0" borderId="10" xfId="1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43" fontId="6" fillId="0" borderId="11" xfId="1" applyFont="1" applyFill="1" applyBorder="1" applyAlignment="1">
      <alignment horizontal="right" wrapText="1"/>
    </xf>
    <xf numFmtId="43" fontId="6" fillId="0" borderId="11" xfId="1" applyFont="1" applyBorder="1"/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43" fontId="6" fillId="0" borderId="12" xfId="1" applyFont="1" applyFill="1" applyBorder="1" applyAlignment="1">
      <alignment horizontal="right" wrapText="1"/>
    </xf>
    <xf numFmtId="43" fontId="6" fillId="0" borderId="12" xfId="1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43" fontId="6" fillId="0" borderId="8" xfId="1" applyFont="1" applyBorder="1"/>
    <xf numFmtId="0" fontId="0" fillId="0" borderId="0" xfId="0" applyAlignment="1">
      <alignment horizontal="center"/>
    </xf>
    <xf numFmtId="43" fontId="6" fillId="0" borderId="0" xfId="0" applyNumberFormat="1" applyFont="1" applyAlignment="1">
      <alignment horizontal="left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43" fontId="6" fillId="0" borderId="13" xfId="1" applyFont="1" applyFill="1" applyBorder="1" applyAlignment="1">
      <alignment horizontal="right" wrapText="1"/>
    </xf>
    <xf numFmtId="43" fontId="6" fillId="0" borderId="13" xfId="1" applyFont="1" applyBorder="1"/>
    <xf numFmtId="0" fontId="4" fillId="2" borderId="14" xfId="0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left" wrapText="1"/>
    </xf>
    <xf numFmtId="43" fontId="7" fillId="0" borderId="15" xfId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43" fontId="6" fillId="0" borderId="8" xfId="1" applyFont="1" applyFill="1" applyBorder="1" applyAlignment="1">
      <alignment horizontal="left" wrapText="1"/>
    </xf>
    <xf numFmtId="43" fontId="7" fillId="0" borderId="8" xfId="1" applyFont="1" applyBorder="1" applyAlignment="1">
      <alignment horizontal="left"/>
    </xf>
    <xf numFmtId="0" fontId="6" fillId="0" borderId="16" xfId="0" applyFont="1" applyBorder="1" applyAlignment="1">
      <alignment horizontal="right" wrapText="1"/>
    </xf>
    <xf numFmtId="0" fontId="6" fillId="0" borderId="16" xfId="0" applyFont="1" applyBorder="1" applyAlignment="1">
      <alignment wrapText="1"/>
    </xf>
    <xf numFmtId="43" fontId="6" fillId="0" borderId="16" xfId="1" applyFont="1" applyFill="1" applyBorder="1" applyAlignment="1">
      <alignment horizontal="right" wrapText="1"/>
    </xf>
    <xf numFmtId="43" fontId="6" fillId="0" borderId="16" xfId="1" applyFont="1" applyBorder="1"/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wrapText="1"/>
    </xf>
    <xf numFmtId="43" fontId="6" fillId="0" borderId="18" xfId="1" applyFont="1" applyFill="1" applyBorder="1" applyAlignment="1">
      <alignment horizontal="left" wrapText="1"/>
    </xf>
    <xf numFmtId="43" fontId="7" fillId="0" borderId="18" xfId="1" applyFont="1" applyBorder="1" applyAlignment="1">
      <alignment horizontal="left"/>
    </xf>
    <xf numFmtId="0" fontId="6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right" wrapText="1"/>
    </xf>
    <xf numFmtId="0" fontId="6" fillId="0" borderId="17" xfId="0" applyFont="1" applyBorder="1" applyAlignment="1">
      <alignment wrapText="1"/>
    </xf>
    <xf numFmtId="43" fontId="6" fillId="0" borderId="17" xfId="1" applyFont="1" applyFill="1" applyBorder="1" applyAlignment="1">
      <alignment horizontal="right" wrapText="1"/>
    </xf>
    <xf numFmtId="43" fontId="6" fillId="0" borderId="17" xfId="1" applyFont="1" applyBorder="1"/>
    <xf numFmtId="0" fontId="0" fillId="0" borderId="21" xfId="0" applyBorder="1"/>
    <xf numFmtId="0" fontId="4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" fillId="0" borderId="24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6213-AF7B-4F7A-B419-C578587776B3}">
  <sheetPr>
    <pageSetUpPr fitToPage="1"/>
  </sheetPr>
  <dimension ref="A1:J4235"/>
  <sheetViews>
    <sheetView tabSelected="1" zoomScaleNormal="100" workbookViewId="0">
      <selection activeCell="J14" sqref="J14"/>
    </sheetView>
  </sheetViews>
  <sheetFormatPr defaultRowHeight="15"/>
  <cols>
    <col min="1" max="1" width="15.7109375" customWidth="1"/>
    <col min="2" max="2" width="16.85546875" customWidth="1"/>
    <col min="3" max="3" width="52.140625" customWidth="1"/>
    <col min="4" max="4" width="12.140625" style="61" customWidth="1"/>
    <col min="5" max="5" width="21.28515625" style="1" customWidth="1"/>
    <col min="6" max="6" width="18.140625" style="1" bestFit="1" customWidth="1"/>
    <col min="7" max="7" width="18.7109375" style="1" bestFit="1" customWidth="1"/>
    <col min="8" max="8" width="19.28515625" style="1" bestFit="1" customWidth="1"/>
    <col min="9" max="9" width="8" style="1" customWidth="1"/>
    <col min="10" max="10" width="19.28515625" bestFit="1" customWidth="1"/>
    <col min="257" max="257" width="15.7109375" customWidth="1"/>
    <col min="258" max="258" width="12" customWidth="1"/>
    <col min="259" max="259" width="41.42578125" customWidth="1"/>
    <col min="260" max="260" width="12.140625" customWidth="1"/>
    <col min="261" max="261" width="21.28515625" customWidth="1"/>
    <col min="262" max="262" width="16.85546875" customWidth="1"/>
    <col min="263" max="263" width="17.42578125" customWidth="1"/>
    <col min="264" max="264" width="16.42578125" customWidth="1"/>
    <col min="265" max="265" width="8" customWidth="1"/>
    <col min="266" max="266" width="16.85546875" bestFit="1" customWidth="1"/>
    <col min="513" max="513" width="15.7109375" customWidth="1"/>
    <col min="514" max="514" width="12" customWidth="1"/>
    <col min="515" max="515" width="41.42578125" customWidth="1"/>
    <col min="516" max="516" width="12.140625" customWidth="1"/>
    <col min="517" max="517" width="21.28515625" customWidth="1"/>
    <col min="518" max="518" width="16.85546875" customWidth="1"/>
    <col min="519" max="519" width="17.42578125" customWidth="1"/>
    <col min="520" max="520" width="16.42578125" customWidth="1"/>
    <col min="521" max="521" width="8" customWidth="1"/>
    <col min="522" max="522" width="16.85546875" bestFit="1" customWidth="1"/>
    <col min="769" max="769" width="15.7109375" customWidth="1"/>
    <col min="770" max="770" width="12" customWidth="1"/>
    <col min="771" max="771" width="41.42578125" customWidth="1"/>
    <col min="772" max="772" width="12.140625" customWidth="1"/>
    <col min="773" max="773" width="21.28515625" customWidth="1"/>
    <col min="774" max="774" width="16.85546875" customWidth="1"/>
    <col min="775" max="775" width="17.42578125" customWidth="1"/>
    <col min="776" max="776" width="16.42578125" customWidth="1"/>
    <col min="777" max="777" width="8" customWidth="1"/>
    <col min="778" max="778" width="16.85546875" bestFit="1" customWidth="1"/>
    <col min="1025" max="1025" width="15.7109375" customWidth="1"/>
    <col min="1026" max="1026" width="12" customWidth="1"/>
    <col min="1027" max="1027" width="41.42578125" customWidth="1"/>
    <col min="1028" max="1028" width="12.140625" customWidth="1"/>
    <col min="1029" max="1029" width="21.28515625" customWidth="1"/>
    <col min="1030" max="1030" width="16.85546875" customWidth="1"/>
    <col min="1031" max="1031" width="17.42578125" customWidth="1"/>
    <col min="1032" max="1032" width="16.42578125" customWidth="1"/>
    <col min="1033" max="1033" width="8" customWidth="1"/>
    <col min="1034" max="1034" width="16.85546875" bestFit="1" customWidth="1"/>
    <col min="1281" max="1281" width="15.7109375" customWidth="1"/>
    <col min="1282" max="1282" width="12" customWidth="1"/>
    <col min="1283" max="1283" width="41.42578125" customWidth="1"/>
    <col min="1284" max="1284" width="12.140625" customWidth="1"/>
    <col min="1285" max="1285" width="21.28515625" customWidth="1"/>
    <col min="1286" max="1286" width="16.85546875" customWidth="1"/>
    <col min="1287" max="1287" width="17.42578125" customWidth="1"/>
    <col min="1288" max="1288" width="16.42578125" customWidth="1"/>
    <col min="1289" max="1289" width="8" customWidth="1"/>
    <col min="1290" max="1290" width="16.85546875" bestFit="1" customWidth="1"/>
    <col min="1537" max="1537" width="15.7109375" customWidth="1"/>
    <col min="1538" max="1538" width="12" customWidth="1"/>
    <col min="1539" max="1539" width="41.42578125" customWidth="1"/>
    <col min="1540" max="1540" width="12.140625" customWidth="1"/>
    <col min="1541" max="1541" width="21.28515625" customWidth="1"/>
    <col min="1542" max="1542" width="16.85546875" customWidth="1"/>
    <col min="1543" max="1543" width="17.42578125" customWidth="1"/>
    <col min="1544" max="1544" width="16.42578125" customWidth="1"/>
    <col min="1545" max="1545" width="8" customWidth="1"/>
    <col min="1546" max="1546" width="16.85546875" bestFit="1" customWidth="1"/>
    <col min="1793" max="1793" width="15.7109375" customWidth="1"/>
    <col min="1794" max="1794" width="12" customWidth="1"/>
    <col min="1795" max="1795" width="41.42578125" customWidth="1"/>
    <col min="1796" max="1796" width="12.140625" customWidth="1"/>
    <col min="1797" max="1797" width="21.28515625" customWidth="1"/>
    <col min="1798" max="1798" width="16.85546875" customWidth="1"/>
    <col min="1799" max="1799" width="17.42578125" customWidth="1"/>
    <col min="1800" max="1800" width="16.42578125" customWidth="1"/>
    <col min="1801" max="1801" width="8" customWidth="1"/>
    <col min="1802" max="1802" width="16.85546875" bestFit="1" customWidth="1"/>
    <col min="2049" max="2049" width="15.7109375" customWidth="1"/>
    <col min="2050" max="2050" width="12" customWidth="1"/>
    <col min="2051" max="2051" width="41.42578125" customWidth="1"/>
    <col min="2052" max="2052" width="12.140625" customWidth="1"/>
    <col min="2053" max="2053" width="21.28515625" customWidth="1"/>
    <col min="2054" max="2054" width="16.85546875" customWidth="1"/>
    <col min="2055" max="2055" width="17.42578125" customWidth="1"/>
    <col min="2056" max="2056" width="16.42578125" customWidth="1"/>
    <col min="2057" max="2057" width="8" customWidth="1"/>
    <col min="2058" max="2058" width="16.85546875" bestFit="1" customWidth="1"/>
    <col min="2305" max="2305" width="15.7109375" customWidth="1"/>
    <col min="2306" max="2306" width="12" customWidth="1"/>
    <col min="2307" max="2307" width="41.42578125" customWidth="1"/>
    <col min="2308" max="2308" width="12.140625" customWidth="1"/>
    <col min="2309" max="2309" width="21.28515625" customWidth="1"/>
    <col min="2310" max="2310" width="16.85546875" customWidth="1"/>
    <col min="2311" max="2311" width="17.42578125" customWidth="1"/>
    <col min="2312" max="2312" width="16.42578125" customWidth="1"/>
    <col min="2313" max="2313" width="8" customWidth="1"/>
    <col min="2314" max="2314" width="16.85546875" bestFit="1" customWidth="1"/>
    <col min="2561" max="2561" width="15.7109375" customWidth="1"/>
    <col min="2562" max="2562" width="12" customWidth="1"/>
    <col min="2563" max="2563" width="41.42578125" customWidth="1"/>
    <col min="2564" max="2564" width="12.140625" customWidth="1"/>
    <col min="2565" max="2565" width="21.28515625" customWidth="1"/>
    <col min="2566" max="2566" width="16.85546875" customWidth="1"/>
    <col min="2567" max="2567" width="17.42578125" customWidth="1"/>
    <col min="2568" max="2568" width="16.42578125" customWidth="1"/>
    <col min="2569" max="2569" width="8" customWidth="1"/>
    <col min="2570" max="2570" width="16.85546875" bestFit="1" customWidth="1"/>
    <col min="2817" max="2817" width="15.7109375" customWidth="1"/>
    <col min="2818" max="2818" width="12" customWidth="1"/>
    <col min="2819" max="2819" width="41.42578125" customWidth="1"/>
    <col min="2820" max="2820" width="12.140625" customWidth="1"/>
    <col min="2821" max="2821" width="21.28515625" customWidth="1"/>
    <col min="2822" max="2822" width="16.85546875" customWidth="1"/>
    <col min="2823" max="2823" width="17.42578125" customWidth="1"/>
    <col min="2824" max="2824" width="16.42578125" customWidth="1"/>
    <col min="2825" max="2825" width="8" customWidth="1"/>
    <col min="2826" max="2826" width="16.85546875" bestFit="1" customWidth="1"/>
    <col min="3073" max="3073" width="15.7109375" customWidth="1"/>
    <col min="3074" max="3074" width="12" customWidth="1"/>
    <col min="3075" max="3075" width="41.42578125" customWidth="1"/>
    <col min="3076" max="3076" width="12.140625" customWidth="1"/>
    <col min="3077" max="3077" width="21.28515625" customWidth="1"/>
    <col min="3078" max="3078" width="16.85546875" customWidth="1"/>
    <col min="3079" max="3079" width="17.42578125" customWidth="1"/>
    <col min="3080" max="3080" width="16.42578125" customWidth="1"/>
    <col min="3081" max="3081" width="8" customWidth="1"/>
    <col min="3082" max="3082" width="16.85546875" bestFit="1" customWidth="1"/>
    <col min="3329" max="3329" width="15.7109375" customWidth="1"/>
    <col min="3330" max="3330" width="12" customWidth="1"/>
    <col min="3331" max="3331" width="41.42578125" customWidth="1"/>
    <col min="3332" max="3332" width="12.140625" customWidth="1"/>
    <col min="3333" max="3333" width="21.28515625" customWidth="1"/>
    <col min="3334" max="3334" width="16.85546875" customWidth="1"/>
    <col min="3335" max="3335" width="17.42578125" customWidth="1"/>
    <col min="3336" max="3336" width="16.42578125" customWidth="1"/>
    <col min="3337" max="3337" width="8" customWidth="1"/>
    <col min="3338" max="3338" width="16.85546875" bestFit="1" customWidth="1"/>
    <col min="3585" max="3585" width="15.7109375" customWidth="1"/>
    <col min="3586" max="3586" width="12" customWidth="1"/>
    <col min="3587" max="3587" width="41.42578125" customWidth="1"/>
    <col min="3588" max="3588" width="12.140625" customWidth="1"/>
    <col min="3589" max="3589" width="21.28515625" customWidth="1"/>
    <col min="3590" max="3590" width="16.85546875" customWidth="1"/>
    <col min="3591" max="3591" width="17.42578125" customWidth="1"/>
    <col min="3592" max="3592" width="16.42578125" customWidth="1"/>
    <col min="3593" max="3593" width="8" customWidth="1"/>
    <col min="3594" max="3594" width="16.85546875" bestFit="1" customWidth="1"/>
    <col min="3841" max="3841" width="15.7109375" customWidth="1"/>
    <col min="3842" max="3842" width="12" customWidth="1"/>
    <col min="3843" max="3843" width="41.42578125" customWidth="1"/>
    <col min="3844" max="3844" width="12.140625" customWidth="1"/>
    <col min="3845" max="3845" width="21.28515625" customWidth="1"/>
    <col min="3846" max="3846" width="16.85546875" customWidth="1"/>
    <col min="3847" max="3847" width="17.42578125" customWidth="1"/>
    <col min="3848" max="3848" width="16.42578125" customWidth="1"/>
    <col min="3849" max="3849" width="8" customWidth="1"/>
    <col min="3850" max="3850" width="16.85546875" bestFit="1" customWidth="1"/>
    <col min="4097" max="4097" width="15.7109375" customWidth="1"/>
    <col min="4098" max="4098" width="12" customWidth="1"/>
    <col min="4099" max="4099" width="41.42578125" customWidth="1"/>
    <col min="4100" max="4100" width="12.140625" customWidth="1"/>
    <col min="4101" max="4101" width="21.28515625" customWidth="1"/>
    <col min="4102" max="4102" width="16.85546875" customWidth="1"/>
    <col min="4103" max="4103" width="17.42578125" customWidth="1"/>
    <col min="4104" max="4104" width="16.42578125" customWidth="1"/>
    <col min="4105" max="4105" width="8" customWidth="1"/>
    <col min="4106" max="4106" width="16.85546875" bestFit="1" customWidth="1"/>
    <col min="4353" max="4353" width="15.7109375" customWidth="1"/>
    <col min="4354" max="4354" width="12" customWidth="1"/>
    <col min="4355" max="4355" width="41.42578125" customWidth="1"/>
    <col min="4356" max="4356" width="12.140625" customWidth="1"/>
    <col min="4357" max="4357" width="21.28515625" customWidth="1"/>
    <col min="4358" max="4358" width="16.85546875" customWidth="1"/>
    <col min="4359" max="4359" width="17.42578125" customWidth="1"/>
    <col min="4360" max="4360" width="16.42578125" customWidth="1"/>
    <col min="4361" max="4361" width="8" customWidth="1"/>
    <col min="4362" max="4362" width="16.85546875" bestFit="1" customWidth="1"/>
    <col min="4609" max="4609" width="15.7109375" customWidth="1"/>
    <col min="4610" max="4610" width="12" customWidth="1"/>
    <col min="4611" max="4611" width="41.42578125" customWidth="1"/>
    <col min="4612" max="4612" width="12.140625" customWidth="1"/>
    <col min="4613" max="4613" width="21.28515625" customWidth="1"/>
    <col min="4614" max="4614" width="16.85546875" customWidth="1"/>
    <col min="4615" max="4615" width="17.42578125" customWidth="1"/>
    <col min="4616" max="4616" width="16.42578125" customWidth="1"/>
    <col min="4617" max="4617" width="8" customWidth="1"/>
    <col min="4618" max="4618" width="16.85546875" bestFit="1" customWidth="1"/>
    <col min="4865" max="4865" width="15.7109375" customWidth="1"/>
    <col min="4866" max="4866" width="12" customWidth="1"/>
    <col min="4867" max="4867" width="41.42578125" customWidth="1"/>
    <col min="4868" max="4868" width="12.140625" customWidth="1"/>
    <col min="4869" max="4869" width="21.28515625" customWidth="1"/>
    <col min="4870" max="4870" width="16.85546875" customWidth="1"/>
    <col min="4871" max="4871" width="17.42578125" customWidth="1"/>
    <col min="4872" max="4872" width="16.42578125" customWidth="1"/>
    <col min="4873" max="4873" width="8" customWidth="1"/>
    <col min="4874" max="4874" width="16.85546875" bestFit="1" customWidth="1"/>
    <col min="5121" max="5121" width="15.7109375" customWidth="1"/>
    <col min="5122" max="5122" width="12" customWidth="1"/>
    <col min="5123" max="5123" width="41.42578125" customWidth="1"/>
    <col min="5124" max="5124" width="12.140625" customWidth="1"/>
    <col min="5125" max="5125" width="21.28515625" customWidth="1"/>
    <col min="5126" max="5126" width="16.85546875" customWidth="1"/>
    <col min="5127" max="5127" width="17.42578125" customWidth="1"/>
    <col min="5128" max="5128" width="16.42578125" customWidth="1"/>
    <col min="5129" max="5129" width="8" customWidth="1"/>
    <col min="5130" max="5130" width="16.85546875" bestFit="1" customWidth="1"/>
    <col min="5377" max="5377" width="15.7109375" customWidth="1"/>
    <col min="5378" max="5378" width="12" customWidth="1"/>
    <col min="5379" max="5379" width="41.42578125" customWidth="1"/>
    <col min="5380" max="5380" width="12.140625" customWidth="1"/>
    <col min="5381" max="5381" width="21.28515625" customWidth="1"/>
    <col min="5382" max="5382" width="16.85546875" customWidth="1"/>
    <col min="5383" max="5383" width="17.42578125" customWidth="1"/>
    <col min="5384" max="5384" width="16.42578125" customWidth="1"/>
    <col min="5385" max="5385" width="8" customWidth="1"/>
    <col min="5386" max="5386" width="16.85546875" bestFit="1" customWidth="1"/>
    <col min="5633" max="5633" width="15.7109375" customWidth="1"/>
    <col min="5634" max="5634" width="12" customWidth="1"/>
    <col min="5635" max="5635" width="41.42578125" customWidth="1"/>
    <col min="5636" max="5636" width="12.140625" customWidth="1"/>
    <col min="5637" max="5637" width="21.28515625" customWidth="1"/>
    <col min="5638" max="5638" width="16.85546875" customWidth="1"/>
    <col min="5639" max="5639" width="17.42578125" customWidth="1"/>
    <col min="5640" max="5640" width="16.42578125" customWidth="1"/>
    <col min="5641" max="5641" width="8" customWidth="1"/>
    <col min="5642" max="5642" width="16.85546875" bestFit="1" customWidth="1"/>
    <col min="5889" max="5889" width="15.7109375" customWidth="1"/>
    <col min="5890" max="5890" width="12" customWidth="1"/>
    <col min="5891" max="5891" width="41.42578125" customWidth="1"/>
    <col min="5892" max="5892" width="12.140625" customWidth="1"/>
    <col min="5893" max="5893" width="21.28515625" customWidth="1"/>
    <col min="5894" max="5894" width="16.85546875" customWidth="1"/>
    <col min="5895" max="5895" width="17.42578125" customWidth="1"/>
    <col min="5896" max="5896" width="16.42578125" customWidth="1"/>
    <col min="5897" max="5897" width="8" customWidth="1"/>
    <col min="5898" max="5898" width="16.85546875" bestFit="1" customWidth="1"/>
    <col min="6145" max="6145" width="15.7109375" customWidth="1"/>
    <col min="6146" max="6146" width="12" customWidth="1"/>
    <col min="6147" max="6147" width="41.42578125" customWidth="1"/>
    <col min="6148" max="6148" width="12.140625" customWidth="1"/>
    <col min="6149" max="6149" width="21.28515625" customWidth="1"/>
    <col min="6150" max="6150" width="16.85546875" customWidth="1"/>
    <col min="6151" max="6151" width="17.42578125" customWidth="1"/>
    <col min="6152" max="6152" width="16.42578125" customWidth="1"/>
    <col min="6153" max="6153" width="8" customWidth="1"/>
    <col min="6154" max="6154" width="16.85546875" bestFit="1" customWidth="1"/>
    <col min="6401" max="6401" width="15.7109375" customWidth="1"/>
    <col min="6402" max="6402" width="12" customWidth="1"/>
    <col min="6403" max="6403" width="41.42578125" customWidth="1"/>
    <col min="6404" max="6404" width="12.140625" customWidth="1"/>
    <col min="6405" max="6405" width="21.28515625" customWidth="1"/>
    <col min="6406" max="6406" width="16.85546875" customWidth="1"/>
    <col min="6407" max="6407" width="17.42578125" customWidth="1"/>
    <col min="6408" max="6408" width="16.42578125" customWidth="1"/>
    <col min="6409" max="6409" width="8" customWidth="1"/>
    <col min="6410" max="6410" width="16.85546875" bestFit="1" customWidth="1"/>
    <col min="6657" max="6657" width="15.7109375" customWidth="1"/>
    <col min="6658" max="6658" width="12" customWidth="1"/>
    <col min="6659" max="6659" width="41.42578125" customWidth="1"/>
    <col min="6660" max="6660" width="12.140625" customWidth="1"/>
    <col min="6661" max="6661" width="21.28515625" customWidth="1"/>
    <col min="6662" max="6662" width="16.85546875" customWidth="1"/>
    <col min="6663" max="6663" width="17.42578125" customWidth="1"/>
    <col min="6664" max="6664" width="16.42578125" customWidth="1"/>
    <col min="6665" max="6665" width="8" customWidth="1"/>
    <col min="6666" max="6666" width="16.85546875" bestFit="1" customWidth="1"/>
    <col min="6913" max="6913" width="15.7109375" customWidth="1"/>
    <col min="6914" max="6914" width="12" customWidth="1"/>
    <col min="6915" max="6915" width="41.42578125" customWidth="1"/>
    <col min="6916" max="6916" width="12.140625" customWidth="1"/>
    <col min="6917" max="6917" width="21.28515625" customWidth="1"/>
    <col min="6918" max="6918" width="16.85546875" customWidth="1"/>
    <col min="6919" max="6919" width="17.42578125" customWidth="1"/>
    <col min="6920" max="6920" width="16.42578125" customWidth="1"/>
    <col min="6921" max="6921" width="8" customWidth="1"/>
    <col min="6922" max="6922" width="16.85546875" bestFit="1" customWidth="1"/>
    <col min="7169" max="7169" width="15.7109375" customWidth="1"/>
    <col min="7170" max="7170" width="12" customWidth="1"/>
    <col min="7171" max="7171" width="41.42578125" customWidth="1"/>
    <col min="7172" max="7172" width="12.140625" customWidth="1"/>
    <col min="7173" max="7173" width="21.28515625" customWidth="1"/>
    <col min="7174" max="7174" width="16.85546875" customWidth="1"/>
    <col min="7175" max="7175" width="17.42578125" customWidth="1"/>
    <col min="7176" max="7176" width="16.42578125" customWidth="1"/>
    <col min="7177" max="7177" width="8" customWidth="1"/>
    <col min="7178" max="7178" width="16.85546875" bestFit="1" customWidth="1"/>
    <col min="7425" max="7425" width="15.7109375" customWidth="1"/>
    <col min="7426" max="7426" width="12" customWidth="1"/>
    <col min="7427" max="7427" width="41.42578125" customWidth="1"/>
    <col min="7428" max="7428" width="12.140625" customWidth="1"/>
    <col min="7429" max="7429" width="21.28515625" customWidth="1"/>
    <col min="7430" max="7430" width="16.85546875" customWidth="1"/>
    <col min="7431" max="7431" width="17.42578125" customWidth="1"/>
    <col min="7432" max="7432" width="16.42578125" customWidth="1"/>
    <col min="7433" max="7433" width="8" customWidth="1"/>
    <col min="7434" max="7434" width="16.85546875" bestFit="1" customWidth="1"/>
    <col min="7681" max="7681" width="15.7109375" customWidth="1"/>
    <col min="7682" max="7682" width="12" customWidth="1"/>
    <col min="7683" max="7683" width="41.42578125" customWidth="1"/>
    <col min="7684" max="7684" width="12.140625" customWidth="1"/>
    <col min="7685" max="7685" width="21.28515625" customWidth="1"/>
    <col min="7686" max="7686" width="16.85546875" customWidth="1"/>
    <col min="7687" max="7687" width="17.42578125" customWidth="1"/>
    <col min="7688" max="7688" width="16.42578125" customWidth="1"/>
    <col min="7689" max="7689" width="8" customWidth="1"/>
    <col min="7690" max="7690" width="16.85546875" bestFit="1" customWidth="1"/>
    <col min="7937" max="7937" width="15.7109375" customWidth="1"/>
    <col min="7938" max="7938" width="12" customWidth="1"/>
    <col min="7939" max="7939" width="41.42578125" customWidth="1"/>
    <col min="7940" max="7940" width="12.140625" customWidth="1"/>
    <col min="7941" max="7941" width="21.28515625" customWidth="1"/>
    <col min="7942" max="7942" width="16.85546875" customWidth="1"/>
    <col min="7943" max="7943" width="17.42578125" customWidth="1"/>
    <col min="7944" max="7944" width="16.42578125" customWidth="1"/>
    <col min="7945" max="7945" width="8" customWidth="1"/>
    <col min="7946" max="7946" width="16.85546875" bestFit="1" customWidth="1"/>
    <col min="8193" max="8193" width="15.7109375" customWidth="1"/>
    <col min="8194" max="8194" width="12" customWidth="1"/>
    <col min="8195" max="8195" width="41.42578125" customWidth="1"/>
    <col min="8196" max="8196" width="12.140625" customWidth="1"/>
    <col min="8197" max="8197" width="21.28515625" customWidth="1"/>
    <col min="8198" max="8198" width="16.85546875" customWidth="1"/>
    <col min="8199" max="8199" width="17.42578125" customWidth="1"/>
    <col min="8200" max="8200" width="16.42578125" customWidth="1"/>
    <col min="8201" max="8201" width="8" customWidth="1"/>
    <col min="8202" max="8202" width="16.85546875" bestFit="1" customWidth="1"/>
    <col min="8449" max="8449" width="15.7109375" customWidth="1"/>
    <col min="8450" max="8450" width="12" customWidth="1"/>
    <col min="8451" max="8451" width="41.42578125" customWidth="1"/>
    <col min="8452" max="8452" width="12.140625" customWidth="1"/>
    <col min="8453" max="8453" width="21.28515625" customWidth="1"/>
    <col min="8454" max="8454" width="16.85546875" customWidth="1"/>
    <col min="8455" max="8455" width="17.42578125" customWidth="1"/>
    <col min="8456" max="8456" width="16.42578125" customWidth="1"/>
    <col min="8457" max="8457" width="8" customWidth="1"/>
    <col min="8458" max="8458" width="16.85546875" bestFit="1" customWidth="1"/>
    <col min="8705" max="8705" width="15.7109375" customWidth="1"/>
    <col min="8706" max="8706" width="12" customWidth="1"/>
    <col min="8707" max="8707" width="41.42578125" customWidth="1"/>
    <col min="8708" max="8708" width="12.140625" customWidth="1"/>
    <col min="8709" max="8709" width="21.28515625" customWidth="1"/>
    <col min="8710" max="8710" width="16.85546875" customWidth="1"/>
    <col min="8711" max="8711" width="17.42578125" customWidth="1"/>
    <col min="8712" max="8712" width="16.42578125" customWidth="1"/>
    <col min="8713" max="8713" width="8" customWidth="1"/>
    <col min="8714" max="8714" width="16.85546875" bestFit="1" customWidth="1"/>
    <col min="8961" max="8961" width="15.7109375" customWidth="1"/>
    <col min="8962" max="8962" width="12" customWidth="1"/>
    <col min="8963" max="8963" width="41.42578125" customWidth="1"/>
    <col min="8964" max="8964" width="12.140625" customWidth="1"/>
    <col min="8965" max="8965" width="21.28515625" customWidth="1"/>
    <col min="8966" max="8966" width="16.85546875" customWidth="1"/>
    <col min="8967" max="8967" width="17.42578125" customWidth="1"/>
    <col min="8968" max="8968" width="16.42578125" customWidth="1"/>
    <col min="8969" max="8969" width="8" customWidth="1"/>
    <col min="8970" max="8970" width="16.85546875" bestFit="1" customWidth="1"/>
    <col min="9217" max="9217" width="15.7109375" customWidth="1"/>
    <col min="9218" max="9218" width="12" customWidth="1"/>
    <col min="9219" max="9219" width="41.42578125" customWidth="1"/>
    <col min="9220" max="9220" width="12.140625" customWidth="1"/>
    <col min="9221" max="9221" width="21.28515625" customWidth="1"/>
    <col min="9222" max="9222" width="16.85546875" customWidth="1"/>
    <col min="9223" max="9223" width="17.42578125" customWidth="1"/>
    <col min="9224" max="9224" width="16.42578125" customWidth="1"/>
    <col min="9225" max="9225" width="8" customWidth="1"/>
    <col min="9226" max="9226" width="16.85546875" bestFit="1" customWidth="1"/>
    <col min="9473" max="9473" width="15.7109375" customWidth="1"/>
    <col min="9474" max="9474" width="12" customWidth="1"/>
    <col min="9475" max="9475" width="41.42578125" customWidth="1"/>
    <col min="9476" max="9476" width="12.140625" customWidth="1"/>
    <col min="9477" max="9477" width="21.28515625" customWidth="1"/>
    <col min="9478" max="9478" width="16.85546875" customWidth="1"/>
    <col min="9479" max="9479" width="17.42578125" customWidth="1"/>
    <col min="9480" max="9480" width="16.42578125" customWidth="1"/>
    <col min="9481" max="9481" width="8" customWidth="1"/>
    <col min="9482" max="9482" width="16.85546875" bestFit="1" customWidth="1"/>
    <col min="9729" max="9729" width="15.7109375" customWidth="1"/>
    <col min="9730" max="9730" width="12" customWidth="1"/>
    <col min="9731" max="9731" width="41.42578125" customWidth="1"/>
    <col min="9732" max="9732" width="12.140625" customWidth="1"/>
    <col min="9733" max="9733" width="21.28515625" customWidth="1"/>
    <col min="9734" max="9734" width="16.85546875" customWidth="1"/>
    <col min="9735" max="9735" width="17.42578125" customWidth="1"/>
    <col min="9736" max="9736" width="16.42578125" customWidth="1"/>
    <col min="9737" max="9737" width="8" customWidth="1"/>
    <col min="9738" max="9738" width="16.85546875" bestFit="1" customWidth="1"/>
    <col min="9985" max="9985" width="15.7109375" customWidth="1"/>
    <col min="9986" max="9986" width="12" customWidth="1"/>
    <col min="9987" max="9987" width="41.42578125" customWidth="1"/>
    <col min="9988" max="9988" width="12.140625" customWidth="1"/>
    <col min="9989" max="9989" width="21.28515625" customWidth="1"/>
    <col min="9990" max="9990" width="16.85546875" customWidth="1"/>
    <col min="9991" max="9991" width="17.42578125" customWidth="1"/>
    <col min="9992" max="9992" width="16.42578125" customWidth="1"/>
    <col min="9993" max="9993" width="8" customWidth="1"/>
    <col min="9994" max="9994" width="16.85546875" bestFit="1" customWidth="1"/>
    <col min="10241" max="10241" width="15.7109375" customWidth="1"/>
    <col min="10242" max="10242" width="12" customWidth="1"/>
    <col min="10243" max="10243" width="41.42578125" customWidth="1"/>
    <col min="10244" max="10244" width="12.140625" customWidth="1"/>
    <col min="10245" max="10245" width="21.28515625" customWidth="1"/>
    <col min="10246" max="10246" width="16.85546875" customWidth="1"/>
    <col min="10247" max="10247" width="17.42578125" customWidth="1"/>
    <col min="10248" max="10248" width="16.42578125" customWidth="1"/>
    <col min="10249" max="10249" width="8" customWidth="1"/>
    <col min="10250" max="10250" width="16.85546875" bestFit="1" customWidth="1"/>
    <col min="10497" max="10497" width="15.7109375" customWidth="1"/>
    <col min="10498" max="10498" width="12" customWidth="1"/>
    <col min="10499" max="10499" width="41.42578125" customWidth="1"/>
    <col min="10500" max="10500" width="12.140625" customWidth="1"/>
    <col min="10501" max="10501" width="21.28515625" customWidth="1"/>
    <col min="10502" max="10502" width="16.85546875" customWidth="1"/>
    <col min="10503" max="10503" width="17.42578125" customWidth="1"/>
    <col min="10504" max="10504" width="16.42578125" customWidth="1"/>
    <col min="10505" max="10505" width="8" customWidth="1"/>
    <col min="10506" max="10506" width="16.85546875" bestFit="1" customWidth="1"/>
    <col min="10753" max="10753" width="15.7109375" customWidth="1"/>
    <col min="10754" max="10754" width="12" customWidth="1"/>
    <col min="10755" max="10755" width="41.42578125" customWidth="1"/>
    <col min="10756" max="10756" width="12.140625" customWidth="1"/>
    <col min="10757" max="10757" width="21.28515625" customWidth="1"/>
    <col min="10758" max="10758" width="16.85546875" customWidth="1"/>
    <col min="10759" max="10759" width="17.42578125" customWidth="1"/>
    <col min="10760" max="10760" width="16.42578125" customWidth="1"/>
    <col min="10761" max="10761" width="8" customWidth="1"/>
    <col min="10762" max="10762" width="16.85546875" bestFit="1" customWidth="1"/>
    <col min="11009" max="11009" width="15.7109375" customWidth="1"/>
    <col min="11010" max="11010" width="12" customWidth="1"/>
    <col min="11011" max="11011" width="41.42578125" customWidth="1"/>
    <col min="11012" max="11012" width="12.140625" customWidth="1"/>
    <col min="11013" max="11013" width="21.28515625" customWidth="1"/>
    <col min="11014" max="11014" width="16.85546875" customWidth="1"/>
    <col min="11015" max="11015" width="17.42578125" customWidth="1"/>
    <col min="11016" max="11016" width="16.42578125" customWidth="1"/>
    <col min="11017" max="11017" width="8" customWidth="1"/>
    <col min="11018" max="11018" width="16.85546875" bestFit="1" customWidth="1"/>
    <col min="11265" max="11265" width="15.7109375" customWidth="1"/>
    <col min="11266" max="11266" width="12" customWidth="1"/>
    <col min="11267" max="11267" width="41.42578125" customWidth="1"/>
    <col min="11268" max="11268" width="12.140625" customWidth="1"/>
    <col min="11269" max="11269" width="21.28515625" customWidth="1"/>
    <col min="11270" max="11270" width="16.85546875" customWidth="1"/>
    <col min="11271" max="11271" width="17.42578125" customWidth="1"/>
    <col min="11272" max="11272" width="16.42578125" customWidth="1"/>
    <col min="11273" max="11273" width="8" customWidth="1"/>
    <col min="11274" max="11274" width="16.85546875" bestFit="1" customWidth="1"/>
    <col min="11521" max="11521" width="15.7109375" customWidth="1"/>
    <col min="11522" max="11522" width="12" customWidth="1"/>
    <col min="11523" max="11523" width="41.42578125" customWidth="1"/>
    <col min="11524" max="11524" width="12.140625" customWidth="1"/>
    <col min="11525" max="11525" width="21.28515625" customWidth="1"/>
    <col min="11526" max="11526" width="16.85546875" customWidth="1"/>
    <col min="11527" max="11527" width="17.42578125" customWidth="1"/>
    <col min="11528" max="11528" width="16.42578125" customWidth="1"/>
    <col min="11529" max="11529" width="8" customWidth="1"/>
    <col min="11530" max="11530" width="16.85546875" bestFit="1" customWidth="1"/>
    <col min="11777" max="11777" width="15.7109375" customWidth="1"/>
    <col min="11778" max="11778" width="12" customWidth="1"/>
    <col min="11779" max="11779" width="41.42578125" customWidth="1"/>
    <col min="11780" max="11780" width="12.140625" customWidth="1"/>
    <col min="11781" max="11781" width="21.28515625" customWidth="1"/>
    <col min="11782" max="11782" width="16.85546875" customWidth="1"/>
    <col min="11783" max="11783" width="17.42578125" customWidth="1"/>
    <col min="11784" max="11784" width="16.42578125" customWidth="1"/>
    <col min="11785" max="11785" width="8" customWidth="1"/>
    <col min="11786" max="11786" width="16.85546875" bestFit="1" customWidth="1"/>
    <col min="12033" max="12033" width="15.7109375" customWidth="1"/>
    <col min="12034" max="12034" width="12" customWidth="1"/>
    <col min="12035" max="12035" width="41.42578125" customWidth="1"/>
    <col min="12036" max="12036" width="12.140625" customWidth="1"/>
    <col min="12037" max="12037" width="21.28515625" customWidth="1"/>
    <col min="12038" max="12038" width="16.85546875" customWidth="1"/>
    <col min="12039" max="12039" width="17.42578125" customWidth="1"/>
    <col min="12040" max="12040" width="16.42578125" customWidth="1"/>
    <col min="12041" max="12041" width="8" customWidth="1"/>
    <col min="12042" max="12042" width="16.85546875" bestFit="1" customWidth="1"/>
    <col min="12289" max="12289" width="15.7109375" customWidth="1"/>
    <col min="12290" max="12290" width="12" customWidth="1"/>
    <col min="12291" max="12291" width="41.42578125" customWidth="1"/>
    <col min="12292" max="12292" width="12.140625" customWidth="1"/>
    <col min="12293" max="12293" width="21.28515625" customWidth="1"/>
    <col min="12294" max="12294" width="16.85546875" customWidth="1"/>
    <col min="12295" max="12295" width="17.42578125" customWidth="1"/>
    <col min="12296" max="12296" width="16.42578125" customWidth="1"/>
    <col min="12297" max="12297" width="8" customWidth="1"/>
    <col min="12298" max="12298" width="16.85546875" bestFit="1" customWidth="1"/>
    <col min="12545" max="12545" width="15.7109375" customWidth="1"/>
    <col min="12546" max="12546" width="12" customWidth="1"/>
    <col min="12547" max="12547" width="41.42578125" customWidth="1"/>
    <col min="12548" max="12548" width="12.140625" customWidth="1"/>
    <col min="12549" max="12549" width="21.28515625" customWidth="1"/>
    <col min="12550" max="12550" width="16.85546875" customWidth="1"/>
    <col min="12551" max="12551" width="17.42578125" customWidth="1"/>
    <col min="12552" max="12552" width="16.42578125" customWidth="1"/>
    <col min="12553" max="12553" width="8" customWidth="1"/>
    <col min="12554" max="12554" width="16.85546875" bestFit="1" customWidth="1"/>
    <col min="12801" max="12801" width="15.7109375" customWidth="1"/>
    <col min="12802" max="12802" width="12" customWidth="1"/>
    <col min="12803" max="12803" width="41.42578125" customWidth="1"/>
    <col min="12804" max="12804" width="12.140625" customWidth="1"/>
    <col min="12805" max="12805" width="21.28515625" customWidth="1"/>
    <col min="12806" max="12806" width="16.85546875" customWidth="1"/>
    <col min="12807" max="12807" width="17.42578125" customWidth="1"/>
    <col min="12808" max="12808" width="16.42578125" customWidth="1"/>
    <col min="12809" max="12809" width="8" customWidth="1"/>
    <col min="12810" max="12810" width="16.85546875" bestFit="1" customWidth="1"/>
    <col min="13057" max="13057" width="15.7109375" customWidth="1"/>
    <col min="13058" max="13058" width="12" customWidth="1"/>
    <col min="13059" max="13059" width="41.42578125" customWidth="1"/>
    <col min="13060" max="13060" width="12.140625" customWidth="1"/>
    <col min="13061" max="13061" width="21.28515625" customWidth="1"/>
    <col min="13062" max="13062" width="16.85546875" customWidth="1"/>
    <col min="13063" max="13063" width="17.42578125" customWidth="1"/>
    <col min="13064" max="13064" width="16.42578125" customWidth="1"/>
    <col min="13065" max="13065" width="8" customWidth="1"/>
    <col min="13066" max="13066" width="16.85546875" bestFit="1" customWidth="1"/>
    <col min="13313" max="13313" width="15.7109375" customWidth="1"/>
    <col min="13314" max="13314" width="12" customWidth="1"/>
    <col min="13315" max="13315" width="41.42578125" customWidth="1"/>
    <col min="13316" max="13316" width="12.140625" customWidth="1"/>
    <col min="13317" max="13317" width="21.28515625" customWidth="1"/>
    <col min="13318" max="13318" width="16.85546875" customWidth="1"/>
    <col min="13319" max="13319" width="17.42578125" customWidth="1"/>
    <col min="13320" max="13320" width="16.42578125" customWidth="1"/>
    <col min="13321" max="13321" width="8" customWidth="1"/>
    <col min="13322" max="13322" width="16.85546875" bestFit="1" customWidth="1"/>
    <col min="13569" max="13569" width="15.7109375" customWidth="1"/>
    <col min="13570" max="13570" width="12" customWidth="1"/>
    <col min="13571" max="13571" width="41.42578125" customWidth="1"/>
    <col min="13572" max="13572" width="12.140625" customWidth="1"/>
    <col min="13573" max="13573" width="21.28515625" customWidth="1"/>
    <col min="13574" max="13574" width="16.85546875" customWidth="1"/>
    <col min="13575" max="13575" width="17.42578125" customWidth="1"/>
    <col min="13576" max="13576" width="16.42578125" customWidth="1"/>
    <col min="13577" max="13577" width="8" customWidth="1"/>
    <col min="13578" max="13578" width="16.85546875" bestFit="1" customWidth="1"/>
    <col min="13825" max="13825" width="15.7109375" customWidth="1"/>
    <col min="13826" max="13826" width="12" customWidth="1"/>
    <col min="13827" max="13827" width="41.42578125" customWidth="1"/>
    <col min="13828" max="13828" width="12.140625" customWidth="1"/>
    <col min="13829" max="13829" width="21.28515625" customWidth="1"/>
    <col min="13830" max="13830" width="16.85546875" customWidth="1"/>
    <col min="13831" max="13831" width="17.42578125" customWidth="1"/>
    <col min="13832" max="13832" width="16.42578125" customWidth="1"/>
    <col min="13833" max="13833" width="8" customWidth="1"/>
    <col min="13834" max="13834" width="16.85546875" bestFit="1" customWidth="1"/>
    <col min="14081" max="14081" width="15.7109375" customWidth="1"/>
    <col min="14082" max="14082" width="12" customWidth="1"/>
    <col min="14083" max="14083" width="41.42578125" customWidth="1"/>
    <col min="14084" max="14084" width="12.140625" customWidth="1"/>
    <col min="14085" max="14085" width="21.28515625" customWidth="1"/>
    <col min="14086" max="14086" width="16.85546875" customWidth="1"/>
    <col min="14087" max="14087" width="17.42578125" customWidth="1"/>
    <col min="14088" max="14088" width="16.42578125" customWidth="1"/>
    <col min="14089" max="14089" width="8" customWidth="1"/>
    <col min="14090" max="14090" width="16.85546875" bestFit="1" customWidth="1"/>
    <col min="14337" max="14337" width="15.7109375" customWidth="1"/>
    <col min="14338" max="14338" width="12" customWidth="1"/>
    <col min="14339" max="14339" width="41.42578125" customWidth="1"/>
    <col min="14340" max="14340" width="12.140625" customWidth="1"/>
    <col min="14341" max="14341" width="21.28515625" customWidth="1"/>
    <col min="14342" max="14342" width="16.85546875" customWidth="1"/>
    <col min="14343" max="14343" width="17.42578125" customWidth="1"/>
    <col min="14344" max="14344" width="16.42578125" customWidth="1"/>
    <col min="14345" max="14345" width="8" customWidth="1"/>
    <col min="14346" max="14346" width="16.85546875" bestFit="1" customWidth="1"/>
    <col min="14593" max="14593" width="15.7109375" customWidth="1"/>
    <col min="14594" max="14594" width="12" customWidth="1"/>
    <col min="14595" max="14595" width="41.42578125" customWidth="1"/>
    <col min="14596" max="14596" width="12.140625" customWidth="1"/>
    <col min="14597" max="14597" width="21.28515625" customWidth="1"/>
    <col min="14598" max="14598" width="16.85546875" customWidth="1"/>
    <col min="14599" max="14599" width="17.42578125" customWidth="1"/>
    <col min="14600" max="14600" width="16.42578125" customWidth="1"/>
    <col min="14601" max="14601" width="8" customWidth="1"/>
    <col min="14602" max="14602" width="16.85546875" bestFit="1" customWidth="1"/>
    <col min="14849" max="14849" width="15.7109375" customWidth="1"/>
    <col min="14850" max="14850" width="12" customWidth="1"/>
    <col min="14851" max="14851" width="41.42578125" customWidth="1"/>
    <col min="14852" max="14852" width="12.140625" customWidth="1"/>
    <col min="14853" max="14853" width="21.28515625" customWidth="1"/>
    <col min="14854" max="14854" width="16.85546875" customWidth="1"/>
    <col min="14855" max="14855" width="17.42578125" customWidth="1"/>
    <col min="14856" max="14856" width="16.42578125" customWidth="1"/>
    <col min="14857" max="14857" width="8" customWidth="1"/>
    <col min="14858" max="14858" width="16.85546875" bestFit="1" customWidth="1"/>
    <col min="15105" max="15105" width="15.7109375" customWidth="1"/>
    <col min="15106" max="15106" width="12" customWidth="1"/>
    <col min="15107" max="15107" width="41.42578125" customWidth="1"/>
    <col min="15108" max="15108" width="12.140625" customWidth="1"/>
    <col min="15109" max="15109" width="21.28515625" customWidth="1"/>
    <col min="15110" max="15110" width="16.85546875" customWidth="1"/>
    <col min="15111" max="15111" width="17.42578125" customWidth="1"/>
    <col min="15112" max="15112" width="16.42578125" customWidth="1"/>
    <col min="15113" max="15113" width="8" customWidth="1"/>
    <col min="15114" max="15114" width="16.85546875" bestFit="1" customWidth="1"/>
    <col min="15361" max="15361" width="15.7109375" customWidth="1"/>
    <col min="15362" max="15362" width="12" customWidth="1"/>
    <col min="15363" max="15363" width="41.42578125" customWidth="1"/>
    <col min="15364" max="15364" width="12.140625" customWidth="1"/>
    <col min="15365" max="15365" width="21.28515625" customWidth="1"/>
    <col min="15366" max="15366" width="16.85546875" customWidth="1"/>
    <col min="15367" max="15367" width="17.42578125" customWidth="1"/>
    <col min="15368" max="15368" width="16.42578125" customWidth="1"/>
    <col min="15369" max="15369" width="8" customWidth="1"/>
    <col min="15370" max="15370" width="16.85546875" bestFit="1" customWidth="1"/>
    <col min="15617" max="15617" width="15.7109375" customWidth="1"/>
    <col min="15618" max="15618" width="12" customWidth="1"/>
    <col min="15619" max="15619" width="41.42578125" customWidth="1"/>
    <col min="15620" max="15620" width="12.140625" customWidth="1"/>
    <col min="15621" max="15621" width="21.28515625" customWidth="1"/>
    <col min="15622" max="15622" width="16.85546875" customWidth="1"/>
    <col min="15623" max="15623" width="17.42578125" customWidth="1"/>
    <col min="15624" max="15624" width="16.42578125" customWidth="1"/>
    <col min="15625" max="15625" width="8" customWidth="1"/>
    <col min="15626" max="15626" width="16.85546875" bestFit="1" customWidth="1"/>
    <col min="15873" max="15873" width="15.7109375" customWidth="1"/>
    <col min="15874" max="15874" width="12" customWidth="1"/>
    <col min="15875" max="15875" width="41.42578125" customWidth="1"/>
    <col min="15876" max="15876" width="12.140625" customWidth="1"/>
    <col min="15877" max="15877" width="21.28515625" customWidth="1"/>
    <col min="15878" max="15878" width="16.85546875" customWidth="1"/>
    <col min="15879" max="15879" width="17.42578125" customWidth="1"/>
    <col min="15880" max="15880" width="16.42578125" customWidth="1"/>
    <col min="15881" max="15881" width="8" customWidth="1"/>
    <col min="15882" max="15882" width="16.85546875" bestFit="1" customWidth="1"/>
    <col min="16129" max="16129" width="15.7109375" customWidth="1"/>
    <col min="16130" max="16130" width="12" customWidth="1"/>
    <col min="16131" max="16131" width="41.42578125" customWidth="1"/>
    <col min="16132" max="16132" width="12.140625" customWidth="1"/>
    <col min="16133" max="16133" width="21.28515625" customWidth="1"/>
    <col min="16134" max="16134" width="16.85546875" customWidth="1"/>
    <col min="16135" max="16135" width="17.42578125" customWidth="1"/>
    <col min="16136" max="16136" width="16.42578125" customWidth="1"/>
    <col min="16137" max="16137" width="8" customWidth="1"/>
    <col min="16138" max="16138" width="16.85546875" bestFit="1" customWidth="1"/>
  </cols>
  <sheetData>
    <row r="1" spans="1:9" ht="21.95" customHeight="1">
      <c r="A1" s="96" t="s">
        <v>333</v>
      </c>
      <c r="B1" s="96"/>
      <c r="C1" s="96"/>
      <c r="D1" s="96"/>
      <c r="E1" s="96"/>
      <c r="F1" s="96"/>
      <c r="G1" s="96"/>
      <c r="H1" s="96"/>
    </row>
    <row r="2" spans="1:9" ht="21.95" customHeight="1">
      <c r="A2" s="97"/>
      <c r="B2" s="97"/>
      <c r="C2" s="97"/>
      <c r="D2" s="97"/>
      <c r="E2" s="97"/>
      <c r="F2" s="97"/>
      <c r="G2" s="97"/>
      <c r="H2" s="97"/>
    </row>
    <row r="3" spans="1:9" s="3" customFormat="1" ht="21.95" customHeight="1">
      <c r="A3" s="92" t="s">
        <v>0</v>
      </c>
      <c r="B3" s="67" t="s">
        <v>1</v>
      </c>
      <c r="C3" s="67" t="s">
        <v>2</v>
      </c>
      <c r="D3" s="67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2"/>
    </row>
    <row r="4" spans="1:9" s="3" customFormat="1" ht="21.95" customHeight="1">
      <c r="A4" s="93">
        <v>1500300000</v>
      </c>
      <c r="B4" s="78" t="s">
        <v>118</v>
      </c>
      <c r="C4" s="79" t="s">
        <v>119</v>
      </c>
      <c r="D4" s="80" t="s">
        <v>10</v>
      </c>
      <c r="E4" s="69">
        <v>0</v>
      </c>
      <c r="F4" s="70"/>
      <c r="G4" s="69">
        <v>-1</v>
      </c>
      <c r="H4" s="69">
        <v>1</v>
      </c>
      <c r="I4" s="2"/>
    </row>
    <row r="5" spans="1:9" s="3" customFormat="1" ht="21.95" customHeight="1">
      <c r="A5" s="94" t="s">
        <v>332</v>
      </c>
      <c r="B5" s="81"/>
      <c r="C5" s="82"/>
      <c r="D5" s="83"/>
      <c r="E5" s="84"/>
      <c r="F5" s="85"/>
      <c r="G5" s="84"/>
      <c r="H5" s="84"/>
      <c r="I5" s="2"/>
    </row>
    <row r="6" spans="1:9" s="3" customFormat="1" ht="21.95" customHeight="1" thickBot="1">
      <c r="A6" s="95"/>
      <c r="B6" s="71"/>
      <c r="C6" s="71"/>
      <c r="D6" s="71"/>
      <c r="E6" s="72">
        <v>0</v>
      </c>
      <c r="F6" s="73"/>
      <c r="G6" s="72">
        <v>-1</v>
      </c>
      <c r="H6" s="72">
        <v>1</v>
      </c>
      <c r="I6" s="2"/>
    </row>
    <row r="7" spans="1:9" s="5" customFormat="1" ht="21.95" customHeight="1" thickTop="1">
      <c r="A7" s="63">
        <v>1500300001</v>
      </c>
      <c r="B7" s="64" t="s">
        <v>8</v>
      </c>
      <c r="C7" s="64" t="s">
        <v>9</v>
      </c>
      <c r="D7" s="63" t="s">
        <v>10</v>
      </c>
      <c r="E7" s="65">
        <v>2214520</v>
      </c>
      <c r="F7" s="66">
        <v>56960</v>
      </c>
      <c r="G7" s="66"/>
      <c r="H7" s="65">
        <v>2157560</v>
      </c>
      <c r="I7" s="4"/>
    </row>
    <row r="8" spans="1:9" s="5" customFormat="1" ht="21.95" customHeight="1">
      <c r="A8" s="86" t="s">
        <v>11</v>
      </c>
      <c r="B8" s="7" t="s">
        <v>12</v>
      </c>
      <c r="C8" s="7" t="s">
        <v>13</v>
      </c>
      <c r="D8" s="6" t="s">
        <v>10</v>
      </c>
      <c r="E8" s="8">
        <v>2070840.5099999998</v>
      </c>
      <c r="F8" s="9"/>
      <c r="G8" s="9"/>
      <c r="H8" s="8">
        <v>2070840.5099999998</v>
      </c>
      <c r="I8" s="4"/>
    </row>
    <row r="9" spans="1:9" s="5" customFormat="1" ht="21.95" customHeight="1">
      <c r="A9" s="10"/>
      <c r="B9" s="7" t="s">
        <v>14</v>
      </c>
      <c r="C9" s="7" t="s">
        <v>15</v>
      </c>
      <c r="D9" s="6" t="s">
        <v>10</v>
      </c>
      <c r="E9" s="8">
        <v>260670</v>
      </c>
      <c r="F9" s="9"/>
      <c r="G9" s="9"/>
      <c r="H9" s="8">
        <v>260670</v>
      </c>
      <c r="I9" s="4"/>
    </row>
    <row r="10" spans="1:9" s="5" customFormat="1" ht="21.95" customHeight="1">
      <c r="A10" s="87"/>
      <c r="B10" s="7" t="s">
        <v>16</v>
      </c>
      <c r="C10" s="7" t="s">
        <v>17</v>
      </c>
      <c r="D10" s="6" t="s">
        <v>10</v>
      </c>
      <c r="E10" s="8">
        <v>575800</v>
      </c>
      <c r="F10" s="9">
        <v>26400</v>
      </c>
      <c r="G10" s="9"/>
      <c r="H10" s="8">
        <v>549400</v>
      </c>
      <c r="I10" s="4"/>
    </row>
    <row r="11" spans="1:9" s="5" customFormat="1" ht="21.95" customHeight="1">
      <c r="A11" s="10"/>
      <c r="B11" s="7" t="s">
        <v>18</v>
      </c>
      <c r="C11" s="7" t="s">
        <v>19</v>
      </c>
      <c r="D11" s="6" t="s">
        <v>10</v>
      </c>
      <c r="E11" s="8">
        <v>2253731.9400000004</v>
      </c>
      <c r="F11" s="9">
        <v>22200</v>
      </c>
      <c r="G11" s="9"/>
      <c r="H11" s="8">
        <v>2231531.9400000004</v>
      </c>
      <c r="I11" s="4"/>
    </row>
    <row r="12" spans="1:9" s="5" customFormat="1" ht="21.95" customHeight="1">
      <c r="A12" s="10"/>
      <c r="B12" s="7" t="s">
        <v>23</v>
      </c>
      <c r="C12" s="7" t="s">
        <v>24</v>
      </c>
      <c r="D12" s="6" t="s">
        <v>10</v>
      </c>
      <c r="E12" s="8">
        <v>5476012.5</v>
      </c>
      <c r="F12" s="9">
        <v>776356</v>
      </c>
      <c r="G12" s="9">
        <v>-19405.5</v>
      </c>
      <c r="H12" s="8">
        <v>4719062</v>
      </c>
      <c r="I12" s="4"/>
    </row>
    <row r="13" spans="1:9" s="5" customFormat="1" ht="21.95" customHeight="1">
      <c r="A13" s="10"/>
      <c r="B13" s="7" t="s">
        <v>25</v>
      </c>
      <c r="C13" s="7" t="s">
        <v>26</v>
      </c>
      <c r="D13" s="6" t="s">
        <v>10</v>
      </c>
      <c r="E13" s="8">
        <v>262695.40000000002</v>
      </c>
      <c r="F13" s="9"/>
      <c r="G13" s="9"/>
      <c r="H13" s="8">
        <v>262695.40000000002</v>
      </c>
      <c r="I13" s="4"/>
    </row>
    <row r="14" spans="1:9" s="5" customFormat="1" ht="21.95" customHeight="1">
      <c r="A14" s="10"/>
      <c r="B14" s="7" t="s">
        <v>27</v>
      </c>
      <c r="C14" s="7" t="s">
        <v>28</v>
      </c>
      <c r="D14" s="6" t="s">
        <v>10</v>
      </c>
      <c r="E14" s="8">
        <v>129391.90000000001</v>
      </c>
      <c r="F14" s="9"/>
      <c r="G14" s="8"/>
      <c r="H14" s="8">
        <v>129391.90000000001</v>
      </c>
      <c r="I14" s="4"/>
    </row>
    <row r="15" spans="1:9" s="5" customFormat="1" ht="21.95" customHeight="1">
      <c r="A15" s="10"/>
      <c r="B15" s="7" t="s">
        <v>29</v>
      </c>
      <c r="C15" s="7" t="s">
        <v>30</v>
      </c>
      <c r="D15" s="6" t="s">
        <v>10</v>
      </c>
      <c r="E15" s="8">
        <v>5366463.58</v>
      </c>
      <c r="F15" s="9">
        <v>1671000</v>
      </c>
      <c r="G15" s="9">
        <v>105000</v>
      </c>
      <c r="H15" s="8">
        <v>3590463.58</v>
      </c>
      <c r="I15" s="4"/>
    </row>
    <row r="16" spans="1:9" s="5" customFormat="1" ht="21.95" customHeight="1">
      <c r="A16" s="10"/>
      <c r="B16" s="7" t="s">
        <v>65</v>
      </c>
      <c r="C16" s="7" t="s">
        <v>66</v>
      </c>
      <c r="D16" s="6" t="s">
        <v>10</v>
      </c>
      <c r="E16" s="8">
        <v>144000</v>
      </c>
      <c r="F16" s="9">
        <v>144000</v>
      </c>
      <c r="G16" s="9"/>
      <c r="H16" s="8"/>
      <c r="I16" s="4"/>
    </row>
    <row r="17" spans="1:10" s="5" customFormat="1" ht="21.95" customHeight="1">
      <c r="A17" s="10"/>
      <c r="B17" s="7" t="s">
        <v>31</v>
      </c>
      <c r="C17" s="7" t="s">
        <v>32</v>
      </c>
      <c r="D17" s="6" t="s">
        <v>10</v>
      </c>
      <c r="E17" s="8">
        <v>35203</v>
      </c>
      <c r="F17" s="9"/>
      <c r="G17" s="9"/>
      <c r="H17" s="8">
        <v>35203</v>
      </c>
      <c r="I17" s="4"/>
    </row>
    <row r="18" spans="1:10" s="5" customFormat="1" ht="21.95" customHeight="1">
      <c r="A18" s="10"/>
      <c r="B18" s="7" t="s">
        <v>69</v>
      </c>
      <c r="C18" s="7" t="s">
        <v>70</v>
      </c>
      <c r="D18" s="6" t="s">
        <v>10</v>
      </c>
      <c r="E18" s="8">
        <v>23200</v>
      </c>
      <c r="F18" s="9">
        <v>17500</v>
      </c>
      <c r="G18" s="9"/>
      <c r="H18" s="8">
        <v>5700</v>
      </c>
      <c r="I18" s="4"/>
    </row>
    <row r="19" spans="1:10" s="5" customFormat="1" ht="21.95" customHeight="1">
      <c r="A19" s="10"/>
      <c r="B19" s="7" t="s">
        <v>147</v>
      </c>
      <c r="C19" s="7" t="s">
        <v>148</v>
      </c>
      <c r="D19" s="6" t="s">
        <v>10</v>
      </c>
      <c r="E19" s="8">
        <v>135000</v>
      </c>
      <c r="F19" s="9"/>
      <c r="G19" s="9"/>
      <c r="H19" s="8">
        <v>135000</v>
      </c>
      <c r="I19" s="4"/>
    </row>
    <row r="20" spans="1:10" s="5" customFormat="1" ht="21.95" customHeight="1">
      <c r="A20" s="10"/>
      <c r="B20" s="7" t="s">
        <v>33</v>
      </c>
      <c r="C20" s="7" t="s">
        <v>34</v>
      </c>
      <c r="D20" s="6" t="s">
        <v>10</v>
      </c>
      <c r="E20" s="8">
        <v>8473080</v>
      </c>
      <c r="F20" s="9"/>
      <c r="G20" s="9"/>
      <c r="H20" s="8">
        <v>8473080</v>
      </c>
      <c r="I20" s="4"/>
    </row>
    <row r="21" spans="1:10" s="5" customFormat="1" ht="21.95" customHeight="1">
      <c r="A21" s="10"/>
      <c r="B21" s="7" t="s">
        <v>35</v>
      </c>
      <c r="C21" s="7" t="s">
        <v>36</v>
      </c>
      <c r="D21" s="6" t="s">
        <v>10</v>
      </c>
      <c r="E21" s="8">
        <v>50803.199999999997</v>
      </c>
      <c r="F21" s="9"/>
      <c r="G21" s="8"/>
      <c r="H21" s="8">
        <v>50803.199999999997</v>
      </c>
      <c r="I21" s="4"/>
    </row>
    <row r="22" spans="1:10" s="5" customFormat="1" ht="21.95" customHeight="1">
      <c r="A22" s="10"/>
      <c r="B22" s="7" t="s">
        <v>37</v>
      </c>
      <c r="C22" s="7" t="s">
        <v>38</v>
      </c>
      <c r="D22" s="6" t="s">
        <v>10</v>
      </c>
      <c r="E22" s="8">
        <v>230182.93</v>
      </c>
      <c r="F22" s="8"/>
      <c r="G22" s="9">
        <v>117021.98999999999</v>
      </c>
      <c r="H22" s="8">
        <v>113160.93999999999</v>
      </c>
      <c r="I22" s="4"/>
    </row>
    <row r="23" spans="1:10" s="5" customFormat="1" ht="21.95" customHeight="1">
      <c r="A23" s="10"/>
      <c r="B23" s="7" t="s">
        <v>39</v>
      </c>
      <c r="C23" s="7" t="s">
        <v>40</v>
      </c>
      <c r="D23" s="6" t="s">
        <v>10</v>
      </c>
      <c r="E23" s="8">
        <v>225750</v>
      </c>
      <c r="F23" s="9"/>
      <c r="G23" s="9"/>
      <c r="H23" s="8">
        <v>225750</v>
      </c>
      <c r="I23" s="4"/>
    </row>
    <row r="24" spans="1:10" s="5" customFormat="1" ht="21.95" customHeight="1">
      <c r="A24" s="10"/>
      <c r="B24" s="7" t="s">
        <v>41</v>
      </c>
      <c r="C24" s="7" t="s">
        <v>42</v>
      </c>
      <c r="D24" s="6" t="s">
        <v>10</v>
      </c>
      <c r="E24" s="8">
        <v>28589.17</v>
      </c>
      <c r="F24" s="9"/>
      <c r="G24" s="9"/>
      <c r="H24" s="8">
        <v>28589.17</v>
      </c>
      <c r="I24" s="4"/>
      <c r="J24" s="11">
        <f>SUM(E30+E60+E110+E144+E179+E215+E260+E300+E341+E370+E409+E423+E434+E446+E487+E526+E565+E617+E663+E706+E756+E799+E851+E904+E955+E1007+E1059+E1106+E1145+E1192+E1242+E1299+E1356+E1403+E1454+E1504+E1549+E1599+E1643+E1692+E1747+E1797+E1845+E1894+E1943+E1998+E2046+E2097+E2143+E2187+E2244+E2294+E2345+E2393+E2446+E2498+E2544+E2600+E2651+E2700+E2745+E2794+E2843+E2887+E2938+E2990+E3035+E3085+E3137+E3194+E3241+E3285+E3334+E3385+E3433+E3492+E3534+E3583+E3626+E3671+E3716+E3765+E3825+E3877+E3932+E3981+E4036+E4086+E4137+E4164+E4180+E4227+E4232)</f>
        <v>49708644745.320015</v>
      </c>
    </row>
    <row r="25" spans="1:10" s="5" customFormat="1" ht="21.95" customHeight="1">
      <c r="A25" s="10"/>
      <c r="B25" s="7" t="s">
        <v>43</v>
      </c>
      <c r="C25" s="7" t="s">
        <v>44</v>
      </c>
      <c r="D25" s="6" t="s">
        <v>10</v>
      </c>
      <c r="E25" s="8">
        <v>92945.600000000006</v>
      </c>
      <c r="F25" s="9"/>
      <c r="G25" s="9"/>
      <c r="H25" s="8">
        <v>92945.600000000006</v>
      </c>
      <c r="I25" s="4"/>
    </row>
    <row r="26" spans="1:10" s="5" customFormat="1" ht="21.95" customHeight="1">
      <c r="A26" s="10"/>
      <c r="B26" s="7" t="s">
        <v>45</v>
      </c>
      <c r="C26" s="7" t="s">
        <v>46</v>
      </c>
      <c r="D26" s="6" t="s">
        <v>10</v>
      </c>
      <c r="E26" s="8">
        <v>9171.82</v>
      </c>
      <c r="F26" s="9"/>
      <c r="G26" s="9"/>
      <c r="H26" s="8">
        <v>9171.82</v>
      </c>
      <c r="I26" s="4"/>
    </row>
    <row r="27" spans="1:10" s="5" customFormat="1" ht="21.95" customHeight="1">
      <c r="A27" s="10"/>
      <c r="B27" s="7" t="s">
        <v>47</v>
      </c>
      <c r="C27" s="7" t="s">
        <v>48</v>
      </c>
      <c r="D27" s="6" t="s">
        <v>10</v>
      </c>
      <c r="E27" s="8">
        <v>292768.39</v>
      </c>
      <c r="F27" s="9"/>
      <c r="G27" s="9"/>
      <c r="H27" s="8">
        <v>292768.39</v>
      </c>
      <c r="I27" s="4"/>
    </row>
    <row r="28" spans="1:10" s="5" customFormat="1" ht="21.95" customHeight="1">
      <c r="A28" s="74"/>
      <c r="B28" s="75" t="s">
        <v>49</v>
      </c>
      <c r="C28" s="75" t="s">
        <v>50</v>
      </c>
      <c r="D28" s="6" t="s">
        <v>10</v>
      </c>
      <c r="E28" s="76">
        <v>83333.329999999987</v>
      </c>
      <c r="F28" s="77"/>
      <c r="G28" s="77"/>
      <c r="H28" s="76">
        <v>83333.329999999987</v>
      </c>
      <c r="I28" s="4"/>
    </row>
    <row r="29" spans="1:10" s="5" customFormat="1" ht="21.95" customHeight="1">
      <c r="A29" s="12"/>
      <c r="B29" s="13" t="s">
        <v>118</v>
      </c>
      <c r="C29" s="13" t="s">
        <v>119</v>
      </c>
      <c r="D29" s="14" t="s">
        <v>10</v>
      </c>
      <c r="E29" s="15">
        <v>0</v>
      </c>
      <c r="F29" s="16"/>
      <c r="G29" s="15"/>
      <c r="H29" s="15">
        <v>0</v>
      </c>
      <c r="I29" s="4"/>
    </row>
    <row r="30" spans="1:10" s="5" customFormat="1" ht="21.95" customHeight="1" thickBot="1">
      <c r="A30" s="17"/>
      <c r="B30" s="18"/>
      <c r="C30" s="18"/>
      <c r="D30" s="19"/>
      <c r="E30" s="20">
        <f>SUM(E7:E29)</f>
        <v>28434153.27</v>
      </c>
      <c r="F30" s="20">
        <f>SUM(F7:F29)</f>
        <v>2714416</v>
      </c>
      <c r="G30" s="20">
        <f>SUM(G7:G29)</f>
        <v>202616.49</v>
      </c>
      <c r="H30" s="20">
        <f>SUM(H7:H29)</f>
        <v>25517120.780000001</v>
      </c>
      <c r="I30" s="4"/>
    </row>
    <row r="31" spans="1:10" ht="21.95" customHeight="1" thickTop="1">
      <c r="A31" s="21">
        <v>1500300002</v>
      </c>
      <c r="B31" s="22" t="s">
        <v>8</v>
      </c>
      <c r="C31" s="22" t="s">
        <v>9</v>
      </c>
      <c r="D31" s="21" t="s">
        <v>10</v>
      </c>
      <c r="E31" s="23">
        <v>3944580</v>
      </c>
      <c r="F31" s="24"/>
      <c r="G31" s="24"/>
      <c r="H31" s="23">
        <v>3944580</v>
      </c>
    </row>
    <row r="32" spans="1:10" ht="21.95" customHeight="1">
      <c r="A32" s="25" t="s">
        <v>53</v>
      </c>
      <c r="B32" s="26" t="s">
        <v>80</v>
      </c>
      <c r="C32" s="26" t="s">
        <v>81</v>
      </c>
      <c r="D32" s="25" t="s">
        <v>10</v>
      </c>
      <c r="E32" s="27">
        <v>0</v>
      </c>
      <c r="F32" s="28"/>
      <c r="G32" s="28"/>
      <c r="H32" s="27">
        <v>0</v>
      </c>
    </row>
    <row r="33" spans="1:8" ht="21.95" customHeight="1">
      <c r="A33" s="29"/>
      <c r="B33" s="26" t="s">
        <v>54</v>
      </c>
      <c r="C33" s="26" t="s">
        <v>55</v>
      </c>
      <c r="D33" s="25" t="s">
        <v>10</v>
      </c>
      <c r="E33" s="27">
        <v>38713127.789999999</v>
      </c>
      <c r="F33" s="28"/>
      <c r="G33" s="28"/>
      <c r="H33" s="27">
        <v>38713127.789999999</v>
      </c>
    </row>
    <row r="34" spans="1:8" ht="21.95" customHeight="1">
      <c r="A34" s="29"/>
      <c r="B34" s="26" t="s">
        <v>56</v>
      </c>
      <c r="C34" s="26" t="s">
        <v>57</v>
      </c>
      <c r="D34" s="25" t="s">
        <v>10</v>
      </c>
      <c r="E34" s="27">
        <v>33000</v>
      </c>
      <c r="F34" s="28"/>
      <c r="G34" s="28"/>
      <c r="H34" s="27">
        <v>33000</v>
      </c>
    </row>
    <row r="35" spans="1:8" ht="21.95" customHeight="1">
      <c r="A35" s="29"/>
      <c r="B35" s="26" t="s">
        <v>58</v>
      </c>
      <c r="C35" s="26" t="s">
        <v>59</v>
      </c>
      <c r="D35" s="25" t="s">
        <v>10</v>
      </c>
      <c r="E35" s="27">
        <v>1588055</v>
      </c>
      <c r="F35" s="28"/>
      <c r="G35" s="28"/>
      <c r="H35" s="27">
        <v>1588055</v>
      </c>
    </row>
    <row r="36" spans="1:8" ht="21.95" customHeight="1">
      <c r="A36" s="29"/>
      <c r="B36" s="26" t="s">
        <v>60</v>
      </c>
      <c r="C36" s="26" t="s">
        <v>61</v>
      </c>
      <c r="D36" s="25" t="s">
        <v>10</v>
      </c>
      <c r="E36" s="27">
        <v>30000</v>
      </c>
      <c r="F36" s="28"/>
      <c r="G36" s="28"/>
      <c r="H36" s="27">
        <v>30000</v>
      </c>
    </row>
    <row r="37" spans="1:8" ht="21.95" customHeight="1">
      <c r="A37" s="29"/>
      <c r="B37" s="26" t="s">
        <v>12</v>
      </c>
      <c r="C37" s="26" t="s">
        <v>13</v>
      </c>
      <c r="D37" s="25" t="s">
        <v>10</v>
      </c>
      <c r="E37" s="27">
        <v>23654572.549999997</v>
      </c>
      <c r="F37" s="28"/>
      <c r="G37" s="28">
        <v>1209605</v>
      </c>
      <c r="H37" s="27">
        <v>22444967.549999997</v>
      </c>
    </row>
    <row r="38" spans="1:8" ht="21.95" customHeight="1">
      <c r="A38" s="29"/>
      <c r="B38" s="26" t="s">
        <v>62</v>
      </c>
      <c r="C38" s="26" t="s">
        <v>63</v>
      </c>
      <c r="D38" s="25" t="s">
        <v>10</v>
      </c>
      <c r="E38" s="27">
        <v>110000</v>
      </c>
      <c r="F38" s="28"/>
      <c r="G38" s="28"/>
      <c r="H38" s="27">
        <v>110000</v>
      </c>
    </row>
    <row r="39" spans="1:8" ht="21.95" customHeight="1">
      <c r="A39" s="29"/>
      <c r="B39" s="26" t="s">
        <v>14</v>
      </c>
      <c r="C39" s="26" t="s">
        <v>15</v>
      </c>
      <c r="D39" s="25" t="s">
        <v>10</v>
      </c>
      <c r="E39" s="27">
        <v>909411</v>
      </c>
      <c r="F39" s="28"/>
      <c r="G39" s="27"/>
      <c r="H39" s="27">
        <v>909411</v>
      </c>
    </row>
    <row r="40" spans="1:8" ht="21.95" customHeight="1">
      <c r="A40" s="29"/>
      <c r="B40" s="26" t="s">
        <v>16</v>
      </c>
      <c r="C40" s="26" t="s">
        <v>17</v>
      </c>
      <c r="D40" s="25" t="s">
        <v>10</v>
      </c>
      <c r="E40" s="27">
        <v>491000</v>
      </c>
      <c r="F40" s="28"/>
      <c r="G40" s="27">
        <v>142400</v>
      </c>
      <c r="H40" s="27">
        <v>348600</v>
      </c>
    </row>
    <row r="41" spans="1:8" ht="21.95" customHeight="1">
      <c r="A41" s="29"/>
      <c r="B41" s="26" t="s">
        <v>18</v>
      </c>
      <c r="C41" s="26" t="s">
        <v>19</v>
      </c>
      <c r="D41" s="25" t="s">
        <v>10</v>
      </c>
      <c r="E41" s="27">
        <v>1432987.3</v>
      </c>
      <c r="F41" s="28"/>
      <c r="G41" s="28">
        <v>148436</v>
      </c>
      <c r="H41" s="27">
        <v>1284551.3</v>
      </c>
    </row>
    <row r="42" spans="1:8" ht="21.95" customHeight="1">
      <c r="A42" s="29"/>
      <c r="B42" s="26" t="s">
        <v>21</v>
      </c>
      <c r="C42" s="26" t="s">
        <v>22</v>
      </c>
      <c r="D42" s="25" t="s">
        <v>10</v>
      </c>
      <c r="E42" s="27">
        <v>201500</v>
      </c>
      <c r="F42" s="28"/>
      <c r="G42" s="28"/>
      <c r="H42" s="27">
        <v>201500</v>
      </c>
    </row>
    <row r="43" spans="1:8" ht="21.95" customHeight="1">
      <c r="A43" s="29"/>
      <c r="B43" s="26" t="s">
        <v>23</v>
      </c>
      <c r="C43" s="26" t="s">
        <v>24</v>
      </c>
      <c r="D43" s="25" t="s">
        <v>10</v>
      </c>
      <c r="E43" s="27">
        <v>1171171.79</v>
      </c>
      <c r="F43" s="28"/>
      <c r="G43" s="28">
        <v>124432.6</v>
      </c>
      <c r="H43" s="27">
        <v>1046739.19</v>
      </c>
    </row>
    <row r="44" spans="1:8" ht="21.95" customHeight="1">
      <c r="A44" s="29"/>
      <c r="B44" s="26" t="s">
        <v>25</v>
      </c>
      <c r="C44" s="26" t="s">
        <v>26</v>
      </c>
      <c r="D44" s="25" t="s">
        <v>10</v>
      </c>
      <c r="E44" s="27">
        <v>600050.5</v>
      </c>
      <c r="F44" s="28"/>
      <c r="G44" s="27"/>
      <c r="H44" s="27">
        <v>600050.5</v>
      </c>
    </row>
    <row r="45" spans="1:8" ht="21.95" customHeight="1">
      <c r="A45" s="29"/>
      <c r="B45" s="26" t="s">
        <v>27</v>
      </c>
      <c r="C45" s="26" t="s">
        <v>28</v>
      </c>
      <c r="D45" s="25" t="s">
        <v>10</v>
      </c>
      <c r="E45" s="27">
        <v>274241.59999999998</v>
      </c>
      <c r="F45" s="28"/>
      <c r="G45" s="28"/>
      <c r="H45" s="27">
        <v>274241.59999999998</v>
      </c>
    </row>
    <row r="46" spans="1:8" ht="21.95" customHeight="1">
      <c r="A46" s="29"/>
      <c r="B46" s="26" t="s">
        <v>29</v>
      </c>
      <c r="C46" s="26" t="s">
        <v>30</v>
      </c>
      <c r="D46" s="25" t="s">
        <v>10</v>
      </c>
      <c r="E46" s="27">
        <v>9395138.5199999996</v>
      </c>
      <c r="F46" s="28"/>
      <c r="G46" s="28"/>
      <c r="H46" s="27">
        <v>9395138.5199999996</v>
      </c>
    </row>
    <row r="47" spans="1:8" ht="21.95" customHeight="1">
      <c r="A47" s="29"/>
      <c r="B47" s="26" t="s">
        <v>65</v>
      </c>
      <c r="C47" s="26" t="s">
        <v>66</v>
      </c>
      <c r="D47" s="25" t="s">
        <v>10</v>
      </c>
      <c r="E47" s="27">
        <v>4804556</v>
      </c>
      <c r="F47" s="28"/>
      <c r="G47" s="28">
        <v>3320130</v>
      </c>
      <c r="H47" s="27">
        <v>1484426</v>
      </c>
    </row>
    <row r="48" spans="1:8" ht="21.95" customHeight="1">
      <c r="A48" s="29"/>
      <c r="B48" s="26" t="s">
        <v>31</v>
      </c>
      <c r="C48" s="26" t="s">
        <v>32</v>
      </c>
      <c r="D48" s="25" t="s">
        <v>10</v>
      </c>
      <c r="E48" s="27">
        <v>273572</v>
      </c>
      <c r="F48" s="28"/>
      <c r="G48" s="27"/>
      <c r="H48" s="27">
        <v>273572</v>
      </c>
    </row>
    <row r="49" spans="1:8" ht="21.95" customHeight="1">
      <c r="A49" s="29"/>
      <c r="B49" s="26" t="s">
        <v>69</v>
      </c>
      <c r="C49" s="26" t="s">
        <v>70</v>
      </c>
      <c r="D49" s="25" t="s">
        <v>10</v>
      </c>
      <c r="E49" s="27">
        <v>18100</v>
      </c>
      <c r="F49" s="28"/>
      <c r="G49" s="28"/>
      <c r="H49" s="27">
        <v>18100</v>
      </c>
    </row>
    <row r="50" spans="1:8" ht="21.95" customHeight="1">
      <c r="A50" s="29"/>
      <c r="B50" s="26" t="s">
        <v>147</v>
      </c>
      <c r="C50" s="26" t="s">
        <v>148</v>
      </c>
      <c r="D50" s="25" t="s">
        <v>10</v>
      </c>
      <c r="E50" s="27">
        <v>34780</v>
      </c>
      <c r="F50" s="28"/>
      <c r="G50" s="28"/>
      <c r="H50" s="27">
        <v>34780</v>
      </c>
    </row>
    <row r="51" spans="1:8" ht="21.95" customHeight="1">
      <c r="A51" s="29"/>
      <c r="B51" s="26" t="s">
        <v>73</v>
      </c>
      <c r="C51" s="26" t="s">
        <v>74</v>
      </c>
      <c r="D51" s="25" t="s">
        <v>10</v>
      </c>
      <c r="E51" s="27">
        <v>876394</v>
      </c>
      <c r="F51" s="28"/>
      <c r="G51" s="28">
        <v>135624</v>
      </c>
      <c r="H51" s="27">
        <v>740770</v>
      </c>
    </row>
    <row r="52" spans="1:8" ht="21.95" customHeight="1">
      <c r="A52" s="29"/>
      <c r="B52" s="26" t="s">
        <v>37</v>
      </c>
      <c r="C52" s="26" t="s">
        <v>38</v>
      </c>
      <c r="D52" s="25" t="s">
        <v>10</v>
      </c>
      <c r="E52" s="27">
        <v>326161.13</v>
      </c>
      <c r="F52" s="28"/>
      <c r="G52" s="28">
        <v>171026.32</v>
      </c>
      <c r="H52" s="27">
        <v>155134.81</v>
      </c>
    </row>
    <row r="53" spans="1:8" ht="21.95" customHeight="1">
      <c r="A53" s="29"/>
      <c r="B53" s="26" t="s">
        <v>39</v>
      </c>
      <c r="C53" s="26" t="s">
        <v>40</v>
      </c>
      <c r="D53" s="25" t="s">
        <v>10</v>
      </c>
      <c r="E53" s="27">
        <v>247083.33000000005</v>
      </c>
      <c r="F53" s="28"/>
      <c r="G53" s="28"/>
      <c r="H53" s="27">
        <v>247083.33000000005</v>
      </c>
    </row>
    <row r="54" spans="1:8" ht="21.95" customHeight="1">
      <c r="A54" s="29"/>
      <c r="B54" s="26" t="s">
        <v>43</v>
      </c>
      <c r="C54" s="26" t="s">
        <v>44</v>
      </c>
      <c r="D54" s="25" t="s">
        <v>10</v>
      </c>
      <c r="E54" s="27">
        <v>22320.159999999996</v>
      </c>
      <c r="F54" s="28"/>
      <c r="G54" s="27"/>
      <c r="H54" s="27">
        <v>22320.159999999996</v>
      </c>
    </row>
    <row r="55" spans="1:8" ht="21.95" customHeight="1">
      <c r="A55" s="48"/>
      <c r="B55" s="26" t="s">
        <v>47</v>
      </c>
      <c r="C55" s="26" t="s">
        <v>48</v>
      </c>
      <c r="D55" s="25" t="s">
        <v>10</v>
      </c>
      <c r="E55" s="27">
        <v>839626.88</v>
      </c>
      <c r="F55" s="28"/>
      <c r="G55" s="27">
        <v>15973.96</v>
      </c>
      <c r="H55" s="27">
        <v>823652.92</v>
      </c>
    </row>
    <row r="56" spans="1:8" ht="21.95" customHeight="1">
      <c r="A56" s="83"/>
      <c r="B56" s="26" t="s">
        <v>133</v>
      </c>
      <c r="C56" s="26" t="s">
        <v>134</v>
      </c>
      <c r="D56" s="25" t="s">
        <v>10</v>
      </c>
      <c r="E56" s="27">
        <v>266.67</v>
      </c>
      <c r="F56" s="28"/>
      <c r="G56" s="28"/>
      <c r="H56" s="27">
        <v>266.67</v>
      </c>
    </row>
    <row r="57" spans="1:8" ht="21.95" customHeight="1">
      <c r="A57" s="53">
        <v>1500300002</v>
      </c>
      <c r="B57" s="26" t="s">
        <v>49</v>
      </c>
      <c r="C57" s="26" t="s">
        <v>50</v>
      </c>
      <c r="D57" s="25" t="s">
        <v>10</v>
      </c>
      <c r="E57" s="27">
        <v>364233.19</v>
      </c>
      <c r="F57" s="28"/>
      <c r="G57" s="28"/>
      <c r="H57" s="27">
        <v>364233.19</v>
      </c>
    </row>
    <row r="58" spans="1:8" ht="21.95" customHeight="1">
      <c r="A58" s="25" t="s">
        <v>53</v>
      </c>
      <c r="B58" s="26" t="s">
        <v>118</v>
      </c>
      <c r="C58" s="26" t="s">
        <v>119</v>
      </c>
      <c r="D58" s="25" t="s">
        <v>10</v>
      </c>
      <c r="E58" s="27">
        <v>2</v>
      </c>
      <c r="F58" s="28"/>
      <c r="G58" s="27"/>
      <c r="H58" s="27">
        <v>2</v>
      </c>
    </row>
    <row r="59" spans="1:8" ht="21.95" customHeight="1">
      <c r="A59" s="30"/>
      <c r="B59" s="31" t="s">
        <v>51</v>
      </c>
      <c r="C59" s="31" t="s">
        <v>52</v>
      </c>
      <c r="D59" s="32" t="s">
        <v>10</v>
      </c>
      <c r="E59" s="33">
        <v>0</v>
      </c>
      <c r="F59" s="34"/>
      <c r="G59" s="34">
        <v>-8</v>
      </c>
      <c r="H59" s="33">
        <v>8</v>
      </c>
    </row>
    <row r="60" spans="1:8" ht="21.95" customHeight="1" thickBot="1">
      <c r="A60" s="35"/>
      <c r="B60" s="36"/>
      <c r="C60" s="36"/>
      <c r="D60" s="37"/>
      <c r="E60" s="38">
        <f>SUM(E31:E59)</f>
        <v>90355931.409999982</v>
      </c>
      <c r="F60" s="38">
        <f>SUM(F31:F59)</f>
        <v>0</v>
      </c>
      <c r="G60" s="38">
        <f>SUM(G31:G59)</f>
        <v>5267619.88</v>
      </c>
      <c r="H60" s="38">
        <f>SUM(H31:H59)</f>
        <v>85088311.529999986</v>
      </c>
    </row>
    <row r="61" spans="1:8" ht="21.95" customHeight="1" thickTop="1">
      <c r="A61" s="39">
        <v>1500300003</v>
      </c>
      <c r="B61" s="40" t="s">
        <v>75</v>
      </c>
      <c r="C61" s="40" t="s">
        <v>76</v>
      </c>
      <c r="D61" s="39" t="s">
        <v>10</v>
      </c>
      <c r="E61" s="41">
        <v>6718428143.0099983</v>
      </c>
      <c r="F61" s="42"/>
      <c r="G61" s="42"/>
      <c r="H61" s="41">
        <v>6718428143.0099983</v>
      </c>
    </row>
    <row r="62" spans="1:8" ht="21.95" customHeight="1">
      <c r="A62" s="25" t="s">
        <v>77</v>
      </c>
      <c r="B62" s="26" t="s">
        <v>78</v>
      </c>
      <c r="C62" s="26" t="s">
        <v>79</v>
      </c>
      <c r="D62" s="25" t="s">
        <v>10</v>
      </c>
      <c r="E62" s="27">
        <v>116206664.40000001</v>
      </c>
      <c r="F62" s="28"/>
      <c r="G62" s="28"/>
      <c r="H62" s="27">
        <v>116206664.40000001</v>
      </c>
    </row>
    <row r="63" spans="1:8" ht="21.95" customHeight="1">
      <c r="A63" s="29"/>
      <c r="B63" s="26" t="s">
        <v>8</v>
      </c>
      <c r="C63" s="26" t="s">
        <v>9</v>
      </c>
      <c r="D63" s="25" t="s">
        <v>10</v>
      </c>
      <c r="E63" s="27">
        <v>4034580</v>
      </c>
      <c r="F63" s="28"/>
      <c r="G63" s="28"/>
      <c r="H63" s="27">
        <v>4034580</v>
      </c>
    </row>
    <row r="64" spans="1:8" ht="21.95" customHeight="1">
      <c r="A64" s="29"/>
      <c r="B64" s="26" t="s">
        <v>80</v>
      </c>
      <c r="C64" s="26" t="s">
        <v>81</v>
      </c>
      <c r="D64" s="25" t="s">
        <v>10</v>
      </c>
      <c r="E64" s="27">
        <v>17183010.120000001</v>
      </c>
      <c r="F64" s="28"/>
      <c r="G64" s="28"/>
      <c r="H64" s="27">
        <v>17183010.120000001</v>
      </c>
    </row>
    <row r="65" spans="1:8" ht="21.95" customHeight="1">
      <c r="A65" s="29"/>
      <c r="B65" s="26" t="s">
        <v>82</v>
      </c>
      <c r="C65" s="26" t="s">
        <v>83</v>
      </c>
      <c r="D65" s="25" t="s">
        <v>10</v>
      </c>
      <c r="E65" s="27">
        <v>44867531.890000001</v>
      </c>
      <c r="F65" s="28"/>
      <c r="G65" s="28"/>
      <c r="H65" s="27">
        <v>44867531.890000001</v>
      </c>
    </row>
    <row r="66" spans="1:8" ht="21.95" customHeight="1">
      <c r="A66" s="29"/>
      <c r="B66" s="26" t="s">
        <v>54</v>
      </c>
      <c r="C66" s="26" t="s">
        <v>57</v>
      </c>
      <c r="D66" s="25" t="s">
        <v>10</v>
      </c>
      <c r="E66" s="27">
        <v>0</v>
      </c>
      <c r="F66" s="28"/>
      <c r="G66" s="28"/>
      <c r="H66" s="27">
        <v>0</v>
      </c>
    </row>
    <row r="67" spans="1:8" ht="21.95" customHeight="1">
      <c r="A67" s="29"/>
      <c r="B67" s="26" t="s">
        <v>56</v>
      </c>
      <c r="C67" s="26" t="s">
        <v>85</v>
      </c>
      <c r="D67" s="25" t="s">
        <v>10</v>
      </c>
      <c r="E67" s="27">
        <v>4160184.61</v>
      </c>
      <c r="F67" s="27"/>
      <c r="G67" s="28"/>
      <c r="H67" s="28">
        <v>4160184.61</v>
      </c>
    </row>
    <row r="68" spans="1:8" ht="21.95" customHeight="1">
      <c r="A68" s="29"/>
      <c r="B68" s="26" t="s">
        <v>84</v>
      </c>
      <c r="C68" s="26" t="s">
        <v>87</v>
      </c>
      <c r="D68" s="25" t="s">
        <v>10</v>
      </c>
      <c r="E68" s="27">
        <v>460530</v>
      </c>
      <c r="F68" s="27">
        <v>460530</v>
      </c>
      <c r="G68" s="28"/>
      <c r="H68" s="28"/>
    </row>
    <row r="69" spans="1:8" ht="21.95" customHeight="1">
      <c r="A69" s="29"/>
      <c r="B69" s="26" t="s">
        <v>86</v>
      </c>
      <c r="C69" s="26" t="s">
        <v>89</v>
      </c>
      <c r="D69" s="25" t="s">
        <v>10</v>
      </c>
      <c r="E69" s="27">
        <v>102910003.03000005</v>
      </c>
      <c r="F69" s="27">
        <v>102910003.03000005</v>
      </c>
      <c r="G69" s="28"/>
      <c r="H69" s="28"/>
    </row>
    <row r="70" spans="1:8" ht="21.95" customHeight="1">
      <c r="A70" s="29"/>
      <c r="B70" s="26" t="s">
        <v>88</v>
      </c>
      <c r="C70" s="26" t="s">
        <v>91</v>
      </c>
      <c r="D70" s="25" t="s">
        <v>10</v>
      </c>
      <c r="E70" s="27">
        <v>154349136.19999996</v>
      </c>
      <c r="F70" s="27">
        <v>154349136.19999996</v>
      </c>
      <c r="G70" s="28"/>
      <c r="H70" s="28"/>
    </row>
    <row r="71" spans="1:8" ht="21.95" customHeight="1">
      <c r="A71" s="29"/>
      <c r="B71" s="26" t="s">
        <v>90</v>
      </c>
      <c r="C71" s="26" t="s">
        <v>61</v>
      </c>
      <c r="D71" s="25" t="s">
        <v>10</v>
      </c>
      <c r="E71" s="27">
        <v>814881.3</v>
      </c>
      <c r="F71" s="28">
        <v>814881.3</v>
      </c>
      <c r="G71" s="28"/>
      <c r="H71" s="27"/>
    </row>
    <row r="72" spans="1:8" ht="21.95" customHeight="1">
      <c r="A72" s="29"/>
      <c r="B72" s="26" t="s">
        <v>60</v>
      </c>
      <c r="C72" s="26" t="s">
        <v>93</v>
      </c>
      <c r="D72" s="25" t="s">
        <v>10</v>
      </c>
      <c r="E72" s="27">
        <v>6016288.2799999993</v>
      </c>
      <c r="F72" s="27"/>
      <c r="G72" s="28"/>
      <c r="H72" s="28">
        <v>6016288.2799999993</v>
      </c>
    </row>
    <row r="73" spans="1:8" ht="21.95" customHeight="1">
      <c r="A73" s="29"/>
      <c r="B73" s="26" t="s">
        <v>92</v>
      </c>
      <c r="C73" s="26" t="s">
        <v>95</v>
      </c>
      <c r="D73" s="25" t="s">
        <v>10</v>
      </c>
      <c r="E73" s="27">
        <v>3651941</v>
      </c>
      <c r="F73" s="27">
        <v>3651941</v>
      </c>
      <c r="G73" s="28"/>
      <c r="H73" s="28"/>
    </row>
    <row r="74" spans="1:8" ht="21.95" customHeight="1">
      <c r="A74" s="29"/>
      <c r="B74" s="26" t="s">
        <v>94</v>
      </c>
      <c r="C74" s="26" t="s">
        <v>97</v>
      </c>
      <c r="D74" s="25" t="s">
        <v>10</v>
      </c>
      <c r="E74" s="27">
        <v>2003716.25</v>
      </c>
      <c r="F74" s="27">
        <v>2003716.25</v>
      </c>
      <c r="G74" s="28"/>
      <c r="H74" s="28"/>
    </row>
    <row r="75" spans="1:8" ht="21.95" customHeight="1">
      <c r="A75" s="29"/>
      <c r="B75" s="26" t="s">
        <v>96</v>
      </c>
      <c r="C75" s="26" t="s">
        <v>99</v>
      </c>
      <c r="D75" s="25" t="s">
        <v>10</v>
      </c>
      <c r="E75" s="27">
        <v>117305.62</v>
      </c>
      <c r="F75" s="27">
        <v>117305.62</v>
      </c>
      <c r="G75" s="28"/>
      <c r="H75" s="28"/>
    </row>
    <row r="76" spans="1:8" ht="21.95" customHeight="1">
      <c r="A76" s="29"/>
      <c r="B76" s="26" t="s">
        <v>100</v>
      </c>
      <c r="C76" s="26" t="s">
        <v>101</v>
      </c>
      <c r="D76" s="25" t="s">
        <v>10</v>
      </c>
      <c r="E76" s="27">
        <v>159943.98000000001</v>
      </c>
      <c r="F76" s="27">
        <v>159943.98000000001</v>
      </c>
      <c r="G76" s="28"/>
      <c r="H76" s="28"/>
    </row>
    <row r="77" spans="1:8" ht="21.95" customHeight="1">
      <c r="A77" s="29"/>
      <c r="B77" s="26" t="s">
        <v>12</v>
      </c>
      <c r="C77" s="26" t="s">
        <v>13</v>
      </c>
      <c r="D77" s="25" t="s">
        <v>10</v>
      </c>
      <c r="E77" s="27">
        <v>3288894</v>
      </c>
      <c r="F77" s="28"/>
      <c r="G77" s="27">
        <v>2603070</v>
      </c>
      <c r="H77" s="27">
        <v>685824</v>
      </c>
    </row>
    <row r="78" spans="1:8" ht="21.95" customHeight="1">
      <c r="A78" s="29"/>
      <c r="B78" s="26" t="s">
        <v>102</v>
      </c>
      <c r="C78" s="26" t="s">
        <v>103</v>
      </c>
      <c r="D78" s="25" t="s">
        <v>10</v>
      </c>
      <c r="E78" s="27">
        <v>240620</v>
      </c>
      <c r="F78" s="28"/>
      <c r="G78" s="27">
        <v>240620</v>
      </c>
      <c r="H78" s="28"/>
    </row>
    <row r="79" spans="1:8" ht="21.95" customHeight="1">
      <c r="A79" s="29"/>
      <c r="B79" s="26" t="s">
        <v>14</v>
      </c>
      <c r="C79" s="26" t="s">
        <v>15</v>
      </c>
      <c r="D79" s="25" t="s">
        <v>10</v>
      </c>
      <c r="E79" s="27">
        <v>1200</v>
      </c>
      <c r="F79" s="28"/>
      <c r="G79" s="27"/>
      <c r="H79" s="27">
        <v>1200</v>
      </c>
    </row>
    <row r="80" spans="1:8" ht="21.95" customHeight="1">
      <c r="A80" s="29"/>
      <c r="B80" s="26" t="s">
        <v>16</v>
      </c>
      <c r="C80" s="26" t="s">
        <v>17</v>
      </c>
      <c r="D80" s="25" t="s">
        <v>10</v>
      </c>
      <c r="E80" s="27">
        <v>45100</v>
      </c>
      <c r="F80" s="28"/>
      <c r="G80" s="27"/>
      <c r="H80" s="27">
        <v>45100</v>
      </c>
    </row>
    <row r="81" spans="1:8" ht="21.95" customHeight="1">
      <c r="A81" s="29"/>
      <c r="B81" s="26" t="s">
        <v>18</v>
      </c>
      <c r="C81" s="26" t="s">
        <v>19</v>
      </c>
      <c r="D81" s="25" t="s">
        <v>10</v>
      </c>
      <c r="E81" s="27">
        <v>1039612.92</v>
      </c>
      <c r="F81" s="28"/>
      <c r="G81" s="27"/>
      <c r="H81" s="27">
        <v>1039612.92</v>
      </c>
    </row>
    <row r="82" spans="1:8" ht="21.95" customHeight="1">
      <c r="A82" s="29"/>
      <c r="B82" s="26" t="s">
        <v>23</v>
      </c>
      <c r="C82" s="26" t="s">
        <v>24</v>
      </c>
      <c r="D82" s="25" t="s">
        <v>10</v>
      </c>
      <c r="E82" s="27">
        <v>6251577.0800000001</v>
      </c>
      <c r="F82" s="28"/>
      <c r="G82" s="27">
        <v>2910044.3499999996</v>
      </c>
      <c r="H82" s="27">
        <v>3341532.73</v>
      </c>
    </row>
    <row r="83" spans="1:8" ht="21.95" customHeight="1">
      <c r="A83" s="29"/>
      <c r="B83" s="26" t="s">
        <v>25</v>
      </c>
      <c r="C83" s="26" t="s">
        <v>26</v>
      </c>
      <c r="D83" s="25" t="s">
        <v>10</v>
      </c>
      <c r="E83" s="27">
        <v>2560413.7800000003</v>
      </c>
      <c r="F83" s="28"/>
      <c r="G83" s="28"/>
      <c r="H83" s="27">
        <v>2560413.7800000003</v>
      </c>
    </row>
    <row r="84" spans="1:8" ht="21.95" customHeight="1">
      <c r="A84" s="29"/>
      <c r="B84" s="26" t="s">
        <v>27</v>
      </c>
      <c r="C84" s="26" t="s">
        <v>28</v>
      </c>
      <c r="D84" s="25" t="s">
        <v>10</v>
      </c>
      <c r="E84" s="27">
        <v>1586622.3299999996</v>
      </c>
      <c r="F84" s="28"/>
      <c r="G84" s="28"/>
      <c r="H84" s="27">
        <v>1586622.3299999996</v>
      </c>
    </row>
    <row r="85" spans="1:8" ht="21.95" customHeight="1">
      <c r="A85" s="29"/>
      <c r="B85" s="26" t="s">
        <v>29</v>
      </c>
      <c r="C85" s="26" t="s">
        <v>30</v>
      </c>
      <c r="D85" s="25" t="s">
        <v>10</v>
      </c>
      <c r="E85" s="27">
        <v>8489119.7200000025</v>
      </c>
      <c r="F85" s="28"/>
      <c r="G85" s="27">
        <v>342978.3899999999</v>
      </c>
      <c r="H85" s="27">
        <v>8146141.3300000019</v>
      </c>
    </row>
    <row r="86" spans="1:8" ht="21.95" customHeight="1">
      <c r="A86" s="25"/>
      <c r="B86" s="26" t="s">
        <v>65</v>
      </c>
      <c r="C86" s="26" t="s">
        <v>66</v>
      </c>
      <c r="D86" s="25" t="s">
        <v>10</v>
      </c>
      <c r="E86" s="27">
        <v>0</v>
      </c>
      <c r="F86" s="28"/>
      <c r="G86" s="28"/>
      <c r="H86" s="27">
        <v>0</v>
      </c>
    </row>
    <row r="87" spans="1:8" ht="21.95" customHeight="1">
      <c r="A87" s="25">
        <v>1500300003</v>
      </c>
      <c r="B87" s="26" t="s">
        <v>104</v>
      </c>
      <c r="C87" s="26" t="s">
        <v>105</v>
      </c>
      <c r="D87" s="25" t="s">
        <v>10</v>
      </c>
      <c r="E87" s="27">
        <v>9285818.9799999986</v>
      </c>
      <c r="F87" s="28"/>
      <c r="G87" s="27">
        <v>33986</v>
      </c>
      <c r="H87" s="27">
        <v>9251832.9799999986</v>
      </c>
    </row>
    <row r="88" spans="1:8" ht="21.95" customHeight="1">
      <c r="A88" s="25" t="s">
        <v>77</v>
      </c>
      <c r="B88" s="26" t="s">
        <v>106</v>
      </c>
      <c r="C88" s="26" t="s">
        <v>107</v>
      </c>
      <c r="D88" s="25" t="s">
        <v>10</v>
      </c>
      <c r="E88" s="27">
        <v>552767.28</v>
      </c>
      <c r="F88" s="28"/>
      <c r="G88" s="27">
        <v>1921</v>
      </c>
      <c r="H88" s="27">
        <v>550846.28</v>
      </c>
    </row>
    <row r="89" spans="1:8" ht="21.95" customHeight="1">
      <c r="A89" s="29"/>
      <c r="B89" s="26" t="s">
        <v>67</v>
      </c>
      <c r="C89" s="26" t="s">
        <v>68</v>
      </c>
      <c r="D89" s="25" t="s">
        <v>10</v>
      </c>
      <c r="E89" s="27">
        <v>1820729.81</v>
      </c>
      <c r="F89" s="28"/>
      <c r="G89" s="27">
        <v>7757</v>
      </c>
      <c r="H89" s="27">
        <v>1812972.81</v>
      </c>
    </row>
    <row r="90" spans="1:8" ht="21.95" customHeight="1">
      <c r="A90" s="29"/>
      <c r="B90" s="26" t="s">
        <v>108</v>
      </c>
      <c r="C90" s="26" t="s">
        <v>109</v>
      </c>
      <c r="D90" s="25" t="s">
        <v>10</v>
      </c>
      <c r="E90" s="27">
        <v>102616.20999999982</v>
      </c>
      <c r="F90" s="28"/>
      <c r="G90" s="28"/>
      <c r="H90" s="27">
        <v>102616.20999999982</v>
      </c>
    </row>
    <row r="91" spans="1:8" ht="21.95" customHeight="1">
      <c r="A91" s="29"/>
      <c r="B91" s="26" t="s">
        <v>110</v>
      </c>
      <c r="C91" s="26" t="s">
        <v>111</v>
      </c>
      <c r="D91" s="25" t="s">
        <v>10</v>
      </c>
      <c r="E91" s="27">
        <v>1714420</v>
      </c>
      <c r="F91" s="28"/>
      <c r="G91" s="27">
        <v>-27728</v>
      </c>
      <c r="H91" s="27">
        <v>1742148</v>
      </c>
    </row>
    <row r="92" spans="1:8" ht="21.95" customHeight="1">
      <c r="A92" s="29"/>
      <c r="B92" s="26" t="s">
        <v>112</v>
      </c>
      <c r="C92" s="26" t="s">
        <v>113</v>
      </c>
      <c r="D92" s="25" t="s">
        <v>10</v>
      </c>
      <c r="E92" s="27">
        <v>2427526.5499999998</v>
      </c>
      <c r="F92" s="28"/>
      <c r="G92" s="28"/>
      <c r="H92" s="27">
        <v>2427526.5499999998</v>
      </c>
    </row>
    <row r="93" spans="1:8" ht="21.95" customHeight="1">
      <c r="A93" s="29"/>
      <c r="B93" s="26" t="s">
        <v>31</v>
      </c>
      <c r="C93" s="26" t="s">
        <v>115</v>
      </c>
      <c r="D93" s="25" t="s">
        <v>10</v>
      </c>
      <c r="E93" s="27">
        <v>661174.30000000005</v>
      </c>
      <c r="F93" s="28"/>
      <c r="G93" s="27">
        <v>8881</v>
      </c>
      <c r="H93" s="28">
        <v>652293.30000000005</v>
      </c>
    </row>
    <row r="94" spans="1:8" ht="21.95" customHeight="1">
      <c r="A94" s="29"/>
      <c r="B94" s="26" t="s">
        <v>69</v>
      </c>
      <c r="C94" s="26" t="s">
        <v>72</v>
      </c>
      <c r="D94" s="25" t="s">
        <v>10</v>
      </c>
      <c r="E94" s="27">
        <v>9480</v>
      </c>
      <c r="F94" s="28"/>
      <c r="G94" s="28">
        <v>9480</v>
      </c>
      <c r="H94" s="27"/>
    </row>
    <row r="95" spans="1:8" ht="21.95" customHeight="1">
      <c r="A95" s="29"/>
      <c r="B95" s="26" t="s">
        <v>147</v>
      </c>
      <c r="C95" s="26" t="s">
        <v>74</v>
      </c>
      <c r="D95" s="25" t="s">
        <v>10</v>
      </c>
      <c r="E95" s="27">
        <v>27350</v>
      </c>
      <c r="F95" s="28"/>
      <c r="G95" s="28"/>
      <c r="H95" s="27">
        <v>27350</v>
      </c>
    </row>
    <row r="96" spans="1:8" ht="21.95" customHeight="1">
      <c r="A96" s="29"/>
      <c r="B96" s="26" t="s">
        <v>114</v>
      </c>
      <c r="C96" s="26" t="s">
        <v>38</v>
      </c>
      <c r="D96" s="25" t="s">
        <v>10</v>
      </c>
      <c r="E96" s="27">
        <v>105180</v>
      </c>
      <c r="F96" s="28"/>
      <c r="G96" s="27">
        <v>105180</v>
      </c>
      <c r="H96" s="27"/>
    </row>
    <row r="97" spans="1:8" ht="21.95" customHeight="1">
      <c r="A97" s="29"/>
      <c r="B97" s="26" t="s">
        <v>71</v>
      </c>
      <c r="C97" s="26" t="s">
        <v>40</v>
      </c>
      <c r="D97" s="25" t="s">
        <v>10</v>
      </c>
      <c r="E97" s="27">
        <v>26200</v>
      </c>
      <c r="F97" s="27"/>
      <c r="G97" s="28"/>
      <c r="H97" s="27">
        <v>26200</v>
      </c>
    </row>
    <row r="98" spans="1:8" ht="21.95" customHeight="1">
      <c r="A98" s="29"/>
      <c r="B98" s="26" t="s">
        <v>37</v>
      </c>
      <c r="C98" s="26" t="s">
        <v>42</v>
      </c>
      <c r="D98" s="25" t="s">
        <v>10</v>
      </c>
      <c r="E98" s="27">
        <v>720186.96</v>
      </c>
      <c r="F98" s="28"/>
      <c r="G98" s="28">
        <v>384662.66</v>
      </c>
      <c r="H98" s="27">
        <v>335524.30000000005</v>
      </c>
    </row>
    <row r="99" spans="1:8" ht="21.95" customHeight="1">
      <c r="A99" s="29"/>
      <c r="B99" s="26" t="s">
        <v>39</v>
      </c>
      <c r="C99" s="26" t="s">
        <v>44</v>
      </c>
      <c r="D99" s="25" t="s">
        <v>10</v>
      </c>
      <c r="E99" s="27">
        <v>4221072.919999999</v>
      </c>
      <c r="F99" s="28"/>
      <c r="G99" s="28"/>
      <c r="H99" s="27">
        <v>4221072.919999999</v>
      </c>
    </row>
    <row r="100" spans="1:8" ht="21.95" customHeight="1">
      <c r="A100" s="29"/>
      <c r="B100" s="26" t="s">
        <v>41</v>
      </c>
      <c r="C100" s="26" t="s">
        <v>46</v>
      </c>
      <c r="D100" s="25" t="s">
        <v>10</v>
      </c>
      <c r="E100" s="27">
        <v>166606.44999999998</v>
      </c>
      <c r="F100" s="28"/>
      <c r="G100" s="28"/>
      <c r="H100" s="27">
        <v>166606.44999999998</v>
      </c>
    </row>
    <row r="101" spans="1:8" ht="21.95" customHeight="1">
      <c r="A101" s="29"/>
      <c r="B101" s="26" t="s">
        <v>43</v>
      </c>
      <c r="C101" s="26" t="s">
        <v>48</v>
      </c>
      <c r="D101" s="25" t="s">
        <v>10</v>
      </c>
      <c r="E101" s="27">
        <v>97918.760000000009</v>
      </c>
      <c r="F101" s="28"/>
      <c r="G101" s="27"/>
      <c r="H101" s="27">
        <v>97918.760000000009</v>
      </c>
    </row>
    <row r="102" spans="1:8" ht="21.95" customHeight="1">
      <c r="A102" s="29"/>
      <c r="B102" s="26" t="s">
        <v>45</v>
      </c>
      <c r="C102" s="26" t="s">
        <v>50</v>
      </c>
      <c r="D102" s="25" t="s">
        <v>10</v>
      </c>
      <c r="E102" s="27">
        <v>67960.72</v>
      </c>
      <c r="F102" s="28"/>
      <c r="G102" s="28"/>
      <c r="H102" s="27">
        <v>67960.72</v>
      </c>
    </row>
    <row r="103" spans="1:8" ht="21.95" customHeight="1">
      <c r="A103" s="29"/>
      <c r="B103" s="26" t="s">
        <v>47</v>
      </c>
      <c r="C103" s="26" t="s">
        <v>117</v>
      </c>
      <c r="D103" s="25" t="s">
        <v>10</v>
      </c>
      <c r="E103" s="27">
        <v>492066.62000000005</v>
      </c>
      <c r="F103" s="28"/>
      <c r="G103" s="28">
        <v>5854.4599999999991</v>
      </c>
      <c r="H103" s="27">
        <v>486212.16000000003</v>
      </c>
    </row>
    <row r="104" spans="1:8" ht="21.95" customHeight="1">
      <c r="A104" s="29"/>
      <c r="B104" s="26" t="s">
        <v>144</v>
      </c>
      <c r="C104" s="26" t="s">
        <v>145</v>
      </c>
      <c r="D104" s="25" t="s">
        <v>10</v>
      </c>
      <c r="E104" s="27">
        <v>43558.35</v>
      </c>
      <c r="F104" s="28"/>
      <c r="G104" s="28"/>
      <c r="H104" s="27">
        <v>43558.35</v>
      </c>
    </row>
    <row r="105" spans="1:8" ht="21.95" customHeight="1">
      <c r="A105" s="29"/>
      <c r="B105" s="26" t="s">
        <v>49</v>
      </c>
      <c r="C105" s="26" t="s">
        <v>50</v>
      </c>
      <c r="D105" s="25" t="s">
        <v>10</v>
      </c>
      <c r="E105" s="27">
        <v>69878.899999999994</v>
      </c>
      <c r="F105" s="28"/>
      <c r="G105" s="28"/>
      <c r="H105" s="27">
        <v>69878.899999999994</v>
      </c>
    </row>
    <row r="106" spans="1:8" ht="21.95" customHeight="1">
      <c r="A106" s="29"/>
      <c r="B106" s="26" t="s">
        <v>116</v>
      </c>
      <c r="C106" s="26" t="s">
        <v>117</v>
      </c>
      <c r="D106" s="25" t="s">
        <v>10</v>
      </c>
      <c r="E106" s="27">
        <v>10</v>
      </c>
      <c r="F106" s="28"/>
      <c r="G106" s="28"/>
      <c r="H106" s="27">
        <v>10</v>
      </c>
    </row>
    <row r="107" spans="1:8" ht="21.95" customHeight="1">
      <c r="A107" s="29"/>
      <c r="B107" s="26" t="s">
        <v>118</v>
      </c>
      <c r="C107" s="26" t="s">
        <v>119</v>
      </c>
      <c r="D107" s="25" t="s">
        <v>10</v>
      </c>
      <c r="E107" s="27">
        <v>4</v>
      </c>
      <c r="F107" s="28"/>
      <c r="G107" s="27">
        <v>0</v>
      </c>
      <c r="H107" s="27">
        <v>4</v>
      </c>
    </row>
    <row r="108" spans="1:8" ht="21.95" customHeight="1">
      <c r="A108" s="29"/>
      <c r="B108" s="26" t="s">
        <v>120</v>
      </c>
      <c r="C108" s="26" t="s">
        <v>121</v>
      </c>
      <c r="D108" s="25" t="s">
        <v>10</v>
      </c>
      <c r="E108" s="27">
        <v>965356.97</v>
      </c>
      <c r="F108" s="28"/>
      <c r="G108" s="28">
        <v>940976.97</v>
      </c>
      <c r="H108" s="27">
        <v>24380</v>
      </c>
    </row>
    <row r="109" spans="1:8" ht="21.95" customHeight="1">
      <c r="A109" s="30"/>
      <c r="B109" s="31" t="s">
        <v>122</v>
      </c>
      <c r="C109" s="31" t="s">
        <v>123</v>
      </c>
      <c r="D109" s="32" t="s">
        <v>10</v>
      </c>
      <c r="E109" s="33">
        <v>0</v>
      </c>
      <c r="F109" s="33"/>
      <c r="G109" s="34"/>
      <c r="H109" s="33">
        <v>0</v>
      </c>
    </row>
    <row r="110" spans="1:8" ht="21.95" customHeight="1" thickBot="1">
      <c r="A110" s="35"/>
      <c r="B110" s="36"/>
      <c r="C110" s="36"/>
      <c r="D110" s="37"/>
      <c r="E110" s="38">
        <f>SUM(E61:E109)</f>
        <v>7222444903.2999973</v>
      </c>
      <c r="F110" s="38">
        <f>SUM(F61:F109)</f>
        <v>264467457.38000003</v>
      </c>
      <c r="G110" s="38">
        <f>SUM(G61:G109)</f>
        <v>7567683.8299999991</v>
      </c>
      <c r="H110" s="38">
        <f>SUM(H61:H109)</f>
        <v>6950409762.0899973</v>
      </c>
    </row>
    <row r="111" spans="1:8" ht="21.95" customHeight="1" thickTop="1">
      <c r="A111" s="43">
        <v>1500300004</v>
      </c>
      <c r="B111" s="44" t="s">
        <v>8</v>
      </c>
      <c r="C111" s="44" t="s">
        <v>9</v>
      </c>
      <c r="D111" s="43" t="s">
        <v>10</v>
      </c>
      <c r="E111" s="45">
        <v>336740</v>
      </c>
      <c r="F111" s="46">
        <v>47200</v>
      </c>
      <c r="G111" s="45">
        <v>0</v>
      </c>
      <c r="H111" s="45">
        <v>289540</v>
      </c>
    </row>
    <row r="112" spans="1:8" ht="21.95" customHeight="1">
      <c r="A112" s="6" t="s">
        <v>124</v>
      </c>
      <c r="B112" s="7" t="s">
        <v>12</v>
      </c>
      <c r="C112" s="7" t="s">
        <v>13</v>
      </c>
      <c r="D112" s="6" t="s">
        <v>10</v>
      </c>
      <c r="E112" s="8">
        <v>150500</v>
      </c>
      <c r="F112" s="9"/>
      <c r="G112" s="9"/>
      <c r="H112" s="8">
        <v>150500</v>
      </c>
    </row>
    <row r="113" spans="1:8" ht="21.95" customHeight="1">
      <c r="A113" s="10"/>
      <c r="B113" s="7" t="s">
        <v>14</v>
      </c>
      <c r="C113" s="7" t="s">
        <v>15</v>
      </c>
      <c r="D113" s="6" t="s">
        <v>10</v>
      </c>
      <c r="E113" s="8">
        <v>252210</v>
      </c>
      <c r="F113" s="9">
        <v>1260</v>
      </c>
      <c r="G113" s="9"/>
      <c r="H113" s="8">
        <v>250950</v>
      </c>
    </row>
    <row r="114" spans="1:8" ht="21.95" customHeight="1">
      <c r="A114" s="10"/>
      <c r="B114" s="7" t="s">
        <v>16</v>
      </c>
      <c r="C114" s="7" t="s">
        <v>17</v>
      </c>
      <c r="D114" s="6" t="s">
        <v>10</v>
      </c>
      <c r="E114" s="8">
        <v>399700</v>
      </c>
      <c r="F114" s="9">
        <v>2400</v>
      </c>
      <c r="G114" s="9"/>
      <c r="H114" s="8">
        <v>397300</v>
      </c>
    </row>
    <row r="115" spans="1:8" ht="21.95" customHeight="1">
      <c r="A115" s="10"/>
      <c r="B115" s="7" t="s">
        <v>18</v>
      </c>
      <c r="C115" s="7" t="s">
        <v>19</v>
      </c>
      <c r="D115" s="6" t="s">
        <v>10</v>
      </c>
      <c r="E115" s="8">
        <v>556779.42999999993</v>
      </c>
      <c r="F115" s="9">
        <v>2400</v>
      </c>
      <c r="G115" s="8"/>
      <c r="H115" s="8">
        <v>554379.42999999993</v>
      </c>
    </row>
    <row r="116" spans="1:8" ht="21.95" customHeight="1">
      <c r="A116" s="10"/>
      <c r="B116" s="7" t="s">
        <v>23</v>
      </c>
      <c r="C116" s="7" t="s">
        <v>24</v>
      </c>
      <c r="D116" s="6" t="s">
        <v>10</v>
      </c>
      <c r="E116" s="8">
        <v>18890828.309999999</v>
      </c>
      <c r="F116" s="9">
        <v>94160</v>
      </c>
      <c r="G116" s="8">
        <v>-1318945.44</v>
      </c>
      <c r="H116" s="8">
        <v>20115613.75</v>
      </c>
    </row>
    <row r="117" spans="1:8" ht="21.95" customHeight="1">
      <c r="A117" s="10"/>
      <c r="B117" s="7" t="s">
        <v>25</v>
      </c>
      <c r="C117" s="7" t="s">
        <v>26</v>
      </c>
      <c r="D117" s="6" t="s">
        <v>10</v>
      </c>
      <c r="E117" s="8">
        <v>2214511.75</v>
      </c>
      <c r="F117" s="9"/>
      <c r="G117" s="9"/>
      <c r="H117" s="8">
        <v>2214511.75</v>
      </c>
    </row>
    <row r="118" spans="1:8" ht="21.95" customHeight="1">
      <c r="A118" s="10"/>
      <c r="B118" s="7" t="s">
        <v>27</v>
      </c>
      <c r="C118" s="7" t="s">
        <v>28</v>
      </c>
      <c r="D118" s="6" t="s">
        <v>10</v>
      </c>
      <c r="E118" s="8">
        <v>299446.02999999997</v>
      </c>
      <c r="F118" s="9"/>
      <c r="G118" s="9"/>
      <c r="H118" s="8">
        <v>299446.02999999997</v>
      </c>
    </row>
    <row r="119" spans="1:8" ht="21.95" customHeight="1">
      <c r="A119" s="10"/>
      <c r="B119" s="7" t="s">
        <v>29</v>
      </c>
      <c r="C119" s="7" t="s">
        <v>30</v>
      </c>
      <c r="D119" s="6" t="s">
        <v>10</v>
      </c>
      <c r="E119" s="8">
        <v>8959170.8399999999</v>
      </c>
      <c r="F119" s="9"/>
      <c r="G119" s="9"/>
      <c r="H119" s="8">
        <v>8959170.8399999999</v>
      </c>
    </row>
    <row r="120" spans="1:8" ht="21.95" customHeight="1">
      <c r="A120" s="10"/>
      <c r="B120" s="7" t="s">
        <v>65</v>
      </c>
      <c r="C120" s="7" t="s">
        <v>66</v>
      </c>
      <c r="D120" s="6" t="s">
        <v>10</v>
      </c>
      <c r="E120" s="8">
        <v>6486999.5199999996</v>
      </c>
      <c r="F120" s="9"/>
      <c r="G120" s="8"/>
      <c r="H120" s="8">
        <v>6486999.5199999996</v>
      </c>
    </row>
    <row r="121" spans="1:8" ht="21.95" customHeight="1">
      <c r="A121" s="10"/>
      <c r="B121" s="7" t="s">
        <v>104</v>
      </c>
      <c r="C121" s="7" t="s">
        <v>105</v>
      </c>
      <c r="D121" s="6" t="s">
        <v>10</v>
      </c>
      <c r="E121" s="8">
        <v>1105140.99</v>
      </c>
      <c r="F121" s="9"/>
      <c r="G121" s="8">
        <v>6082</v>
      </c>
      <c r="H121" s="8">
        <v>1099058.99</v>
      </c>
    </row>
    <row r="122" spans="1:8" ht="21.95" customHeight="1">
      <c r="A122" s="10"/>
      <c r="B122" s="7" t="s">
        <v>106</v>
      </c>
      <c r="C122" s="7" t="s">
        <v>107</v>
      </c>
      <c r="D122" s="6" t="s">
        <v>10</v>
      </c>
      <c r="E122" s="8">
        <v>7957.829999999999</v>
      </c>
      <c r="F122" s="9"/>
      <c r="G122" s="8">
        <v>54</v>
      </c>
      <c r="H122" s="8">
        <v>7903.829999999999</v>
      </c>
    </row>
    <row r="123" spans="1:8" ht="21.95" customHeight="1">
      <c r="A123" s="10"/>
      <c r="B123" s="7" t="s">
        <v>67</v>
      </c>
      <c r="C123" s="7" t="s">
        <v>68</v>
      </c>
      <c r="D123" s="6" t="s">
        <v>10</v>
      </c>
      <c r="E123" s="8">
        <v>389218.42999999993</v>
      </c>
      <c r="F123" s="9"/>
      <c r="G123" s="9">
        <v>-2784</v>
      </c>
      <c r="H123" s="8">
        <v>392002.42999999993</v>
      </c>
    </row>
    <row r="124" spans="1:8" ht="21.95" customHeight="1">
      <c r="A124" s="10"/>
      <c r="B124" s="7" t="s">
        <v>108</v>
      </c>
      <c r="C124" s="7" t="s">
        <v>109</v>
      </c>
      <c r="D124" s="6" t="s">
        <v>10</v>
      </c>
      <c r="E124" s="8">
        <v>76932895.479999989</v>
      </c>
      <c r="F124" s="9"/>
      <c r="G124" s="9"/>
      <c r="H124" s="8">
        <v>76932895.479999989</v>
      </c>
    </row>
    <row r="125" spans="1:8" ht="21.95" customHeight="1">
      <c r="A125" s="10"/>
      <c r="B125" s="7" t="s">
        <v>31</v>
      </c>
      <c r="C125" s="7" t="s">
        <v>32</v>
      </c>
      <c r="D125" s="6" t="s">
        <v>10</v>
      </c>
      <c r="E125" s="8">
        <v>298760</v>
      </c>
      <c r="F125" s="9"/>
      <c r="G125" s="9"/>
      <c r="H125" s="8">
        <v>298760</v>
      </c>
    </row>
    <row r="126" spans="1:8" ht="21.95" customHeight="1">
      <c r="A126" s="10"/>
      <c r="B126" s="7" t="s">
        <v>125</v>
      </c>
      <c r="C126" s="7" t="s">
        <v>126</v>
      </c>
      <c r="D126" s="6" t="s">
        <v>10</v>
      </c>
      <c r="E126" s="8">
        <v>240000</v>
      </c>
      <c r="F126" s="9"/>
      <c r="G126" s="9"/>
      <c r="H126" s="8">
        <v>240000</v>
      </c>
    </row>
    <row r="127" spans="1:8" ht="21.95" customHeight="1">
      <c r="A127" s="10"/>
      <c r="B127" s="7" t="s">
        <v>127</v>
      </c>
      <c r="C127" s="7" t="s">
        <v>128</v>
      </c>
      <c r="D127" s="6" t="s">
        <v>10</v>
      </c>
      <c r="E127" s="8">
        <v>53500</v>
      </c>
      <c r="F127" s="9"/>
      <c r="G127" s="8"/>
      <c r="H127" s="9">
        <v>53500</v>
      </c>
    </row>
    <row r="128" spans="1:8" ht="21.95" customHeight="1">
      <c r="A128" s="10"/>
      <c r="B128" s="7" t="s">
        <v>129</v>
      </c>
      <c r="C128" s="7" t="s">
        <v>130</v>
      </c>
      <c r="D128" s="6" t="s">
        <v>10</v>
      </c>
      <c r="E128" s="8">
        <v>357436.68000000005</v>
      </c>
      <c r="F128" s="9"/>
      <c r="G128" s="8">
        <v>357436.68000000005</v>
      </c>
      <c r="H128" s="8"/>
    </row>
    <row r="129" spans="1:8" ht="21.95" customHeight="1">
      <c r="A129" s="10"/>
      <c r="B129" s="7" t="s">
        <v>131</v>
      </c>
      <c r="C129" s="7" t="s">
        <v>132</v>
      </c>
      <c r="D129" s="6" t="s">
        <v>10</v>
      </c>
      <c r="E129" s="8">
        <v>112567.87</v>
      </c>
      <c r="F129" s="9"/>
      <c r="G129" s="8">
        <v>34361.54</v>
      </c>
      <c r="H129" s="8">
        <v>78206.33</v>
      </c>
    </row>
    <row r="130" spans="1:8" ht="21.95" customHeight="1">
      <c r="A130" s="10"/>
      <c r="B130" s="7" t="s">
        <v>35</v>
      </c>
      <c r="C130" s="7" t="s">
        <v>36</v>
      </c>
      <c r="D130" s="6" t="s">
        <v>10</v>
      </c>
      <c r="E130" s="8">
        <v>832192.70000000007</v>
      </c>
      <c r="F130" s="9"/>
      <c r="G130" s="8">
        <v>60775.19999999999</v>
      </c>
      <c r="H130" s="8">
        <v>771417.50000000012</v>
      </c>
    </row>
    <row r="131" spans="1:8" ht="21.95" customHeight="1">
      <c r="A131" s="10"/>
      <c r="B131" s="7" t="s">
        <v>37</v>
      </c>
      <c r="C131" s="7" t="s">
        <v>38</v>
      </c>
      <c r="D131" s="6" t="s">
        <v>10</v>
      </c>
      <c r="E131" s="8">
        <v>405897.19</v>
      </c>
      <c r="F131" s="9"/>
      <c r="G131" s="9">
        <v>314819.07</v>
      </c>
      <c r="H131" s="8">
        <v>91078.12</v>
      </c>
    </row>
    <row r="132" spans="1:8" ht="21.95" customHeight="1">
      <c r="A132" s="10"/>
      <c r="B132" s="7" t="s">
        <v>39</v>
      </c>
      <c r="C132" s="7" t="s">
        <v>40</v>
      </c>
      <c r="D132" s="6" t="s">
        <v>10</v>
      </c>
      <c r="E132" s="8">
        <v>2882243.26</v>
      </c>
      <c r="F132" s="9"/>
      <c r="G132" s="8"/>
      <c r="H132" s="8">
        <v>2882243.26</v>
      </c>
    </row>
    <row r="133" spans="1:8" ht="21.95" customHeight="1">
      <c r="A133" s="10"/>
      <c r="B133" s="7" t="s">
        <v>41</v>
      </c>
      <c r="C133" s="7" t="s">
        <v>42</v>
      </c>
      <c r="D133" s="6" t="s">
        <v>10</v>
      </c>
      <c r="E133" s="8">
        <v>139609841.45000002</v>
      </c>
      <c r="F133" s="9"/>
      <c r="G133" s="8">
        <v>200000.00000000003</v>
      </c>
      <c r="H133" s="8">
        <v>139409841.45000002</v>
      </c>
    </row>
    <row r="134" spans="1:8" ht="21.95" customHeight="1">
      <c r="A134" s="10"/>
      <c r="B134" s="7" t="s">
        <v>43</v>
      </c>
      <c r="C134" s="7" t="s">
        <v>44</v>
      </c>
      <c r="D134" s="6" t="s">
        <v>10</v>
      </c>
      <c r="E134" s="8">
        <v>14766852.119999995</v>
      </c>
      <c r="F134" s="9"/>
      <c r="G134" s="9"/>
      <c r="H134" s="8">
        <v>14766852.119999995</v>
      </c>
    </row>
    <row r="135" spans="1:8" ht="21.95" customHeight="1">
      <c r="A135" s="10"/>
      <c r="B135" s="7" t="s">
        <v>47</v>
      </c>
      <c r="C135" s="7" t="s">
        <v>48</v>
      </c>
      <c r="D135" s="6" t="s">
        <v>10</v>
      </c>
      <c r="E135" s="8">
        <v>3179067.0700000008</v>
      </c>
      <c r="F135" s="9"/>
      <c r="G135" s="9"/>
      <c r="H135" s="8">
        <v>3179067.0700000008</v>
      </c>
    </row>
    <row r="136" spans="1:8" ht="21.95" customHeight="1">
      <c r="A136" s="6"/>
      <c r="B136" s="7" t="s">
        <v>133</v>
      </c>
      <c r="C136" s="7" t="s">
        <v>134</v>
      </c>
      <c r="D136" s="6" t="s">
        <v>10</v>
      </c>
      <c r="E136" s="8">
        <v>840385.75999999989</v>
      </c>
      <c r="F136" s="9"/>
      <c r="G136" s="9"/>
      <c r="H136" s="8">
        <v>840385.75999999989</v>
      </c>
    </row>
    <row r="137" spans="1:8" ht="21.95" customHeight="1">
      <c r="A137" s="6">
        <v>1500300004</v>
      </c>
      <c r="B137" s="7" t="s">
        <v>135</v>
      </c>
      <c r="C137" s="7" t="s">
        <v>136</v>
      </c>
      <c r="D137" s="6" t="s">
        <v>10</v>
      </c>
      <c r="E137" s="8">
        <v>1323508.51</v>
      </c>
      <c r="F137" s="9"/>
      <c r="G137" s="9"/>
      <c r="H137" s="8">
        <v>1323508.51</v>
      </c>
    </row>
    <row r="138" spans="1:8" ht="21.95" customHeight="1">
      <c r="A138" s="6" t="s">
        <v>124</v>
      </c>
      <c r="B138" s="7" t="s">
        <v>49</v>
      </c>
      <c r="C138" s="7" t="s">
        <v>50</v>
      </c>
      <c r="D138" s="6" t="s">
        <v>10</v>
      </c>
      <c r="E138" s="8">
        <v>71692.81</v>
      </c>
      <c r="F138" s="9"/>
      <c r="G138" s="9"/>
      <c r="H138" s="8">
        <v>71692.81</v>
      </c>
    </row>
    <row r="139" spans="1:8" ht="21.95" customHeight="1">
      <c r="A139" s="6"/>
      <c r="B139" s="7" t="s">
        <v>220</v>
      </c>
      <c r="C139" s="7" t="s">
        <v>221</v>
      </c>
      <c r="D139" s="6" t="s">
        <v>10</v>
      </c>
      <c r="E139" s="8">
        <v>7</v>
      </c>
      <c r="F139" s="9"/>
      <c r="G139" s="9">
        <v>7</v>
      </c>
      <c r="H139" s="8"/>
    </row>
    <row r="140" spans="1:8" ht="21.95" customHeight="1">
      <c r="A140" s="6"/>
      <c r="B140" s="7" t="s">
        <v>116</v>
      </c>
      <c r="C140" s="7" t="s">
        <v>117</v>
      </c>
      <c r="D140" s="6" t="s">
        <v>10</v>
      </c>
      <c r="E140" s="8">
        <v>1</v>
      </c>
      <c r="F140" s="9"/>
      <c r="G140" s="9"/>
      <c r="H140" s="8">
        <v>1</v>
      </c>
    </row>
    <row r="141" spans="1:8" ht="21.95" customHeight="1">
      <c r="A141" s="10"/>
      <c r="B141" s="7" t="s">
        <v>157</v>
      </c>
      <c r="C141" s="7" t="s">
        <v>158</v>
      </c>
      <c r="D141" s="6" t="s">
        <v>10</v>
      </c>
      <c r="E141" s="8">
        <v>0</v>
      </c>
      <c r="F141" s="9"/>
      <c r="G141" s="9">
        <v>0</v>
      </c>
      <c r="H141" s="8"/>
    </row>
    <row r="142" spans="1:8" ht="21.95" customHeight="1">
      <c r="A142" s="10"/>
      <c r="B142" s="7" t="s">
        <v>51</v>
      </c>
      <c r="C142" s="7" t="s">
        <v>52</v>
      </c>
      <c r="D142" s="6" t="s">
        <v>10</v>
      </c>
      <c r="E142" s="8">
        <v>26</v>
      </c>
      <c r="F142" s="9"/>
      <c r="G142" s="9">
        <v>26</v>
      </c>
      <c r="H142" s="8"/>
    </row>
    <row r="143" spans="1:8" ht="21.95" customHeight="1">
      <c r="A143" s="12"/>
      <c r="B143" s="13" t="s">
        <v>120</v>
      </c>
      <c r="C143" s="13" t="s">
        <v>121</v>
      </c>
      <c r="D143" s="14" t="s">
        <v>10</v>
      </c>
      <c r="E143" s="15">
        <v>0</v>
      </c>
      <c r="F143" s="16"/>
      <c r="G143" s="15">
        <v>0</v>
      </c>
      <c r="H143" s="15"/>
    </row>
    <row r="144" spans="1:8" ht="21.95" customHeight="1" thickBot="1">
      <c r="A144" s="17"/>
      <c r="B144" s="18"/>
      <c r="C144" s="18"/>
      <c r="D144" s="19"/>
      <c r="E144" s="20">
        <f>SUM(E111:E143)</f>
        <v>281956078.02999997</v>
      </c>
      <c r="F144" s="20">
        <f>SUM(F111:F143)</f>
        <v>147420</v>
      </c>
      <c r="G144" s="20">
        <f>SUM(G111:G143)</f>
        <v>-348167.94999999995</v>
      </c>
      <c r="H144" s="20">
        <f>SUM(H111:H143)</f>
        <v>282156825.97999996</v>
      </c>
    </row>
    <row r="145" spans="1:8" ht="21.95" customHeight="1" thickTop="1">
      <c r="A145" s="21">
        <v>1500300005</v>
      </c>
      <c r="B145" s="22" t="s">
        <v>8</v>
      </c>
      <c r="C145" s="22" t="s">
        <v>9</v>
      </c>
      <c r="D145" s="21" t="s">
        <v>10</v>
      </c>
      <c r="E145" s="23">
        <v>4108940</v>
      </c>
      <c r="F145" s="24"/>
      <c r="G145" s="23">
        <v>21760</v>
      </c>
      <c r="H145" s="23">
        <v>4087180</v>
      </c>
    </row>
    <row r="146" spans="1:8" ht="21.95" customHeight="1">
      <c r="A146" s="25" t="s">
        <v>137</v>
      </c>
      <c r="B146" s="26" t="s">
        <v>138</v>
      </c>
      <c r="C146" s="26" t="s">
        <v>139</v>
      </c>
      <c r="D146" s="25" t="s">
        <v>10</v>
      </c>
      <c r="E146" s="27">
        <v>43706795.810000002</v>
      </c>
      <c r="F146" s="28"/>
      <c r="G146" s="28"/>
      <c r="H146" s="27">
        <v>43706795.810000002</v>
      </c>
    </row>
    <row r="147" spans="1:8" ht="21.95" customHeight="1">
      <c r="A147" s="29"/>
      <c r="B147" s="26" t="s">
        <v>12</v>
      </c>
      <c r="C147" s="26" t="s">
        <v>13</v>
      </c>
      <c r="D147" s="25" t="s">
        <v>10</v>
      </c>
      <c r="E147" s="27">
        <v>19446973.210000001</v>
      </c>
      <c r="F147" s="28"/>
      <c r="G147" s="28">
        <v>23650</v>
      </c>
      <c r="H147" s="27">
        <v>19423323.210000001</v>
      </c>
    </row>
    <row r="148" spans="1:8" ht="21.95" customHeight="1">
      <c r="A148" s="29"/>
      <c r="B148" s="26" t="s">
        <v>62</v>
      </c>
      <c r="C148" s="26" t="s">
        <v>63</v>
      </c>
      <c r="D148" s="25" t="s">
        <v>10</v>
      </c>
      <c r="E148" s="27">
        <v>1893127.0000000002</v>
      </c>
      <c r="F148" s="28"/>
      <c r="G148" s="27">
        <v>1893127.0000000002</v>
      </c>
      <c r="H148" s="28"/>
    </row>
    <row r="149" spans="1:8" ht="21.95" customHeight="1">
      <c r="A149" s="29"/>
      <c r="B149" s="26" t="s">
        <v>14</v>
      </c>
      <c r="C149" s="26" t="s">
        <v>15</v>
      </c>
      <c r="D149" s="25" t="s">
        <v>10</v>
      </c>
      <c r="E149" s="27">
        <v>558850</v>
      </c>
      <c r="F149" s="28"/>
      <c r="G149" s="27">
        <v>18750</v>
      </c>
      <c r="H149" s="27">
        <v>540100</v>
      </c>
    </row>
    <row r="150" spans="1:8" ht="21.95" customHeight="1">
      <c r="A150" s="29"/>
      <c r="B150" s="26" t="s">
        <v>16</v>
      </c>
      <c r="C150" s="26" t="s">
        <v>17</v>
      </c>
      <c r="D150" s="25" t="s">
        <v>10</v>
      </c>
      <c r="E150" s="27">
        <v>1323336</v>
      </c>
      <c r="F150" s="28"/>
      <c r="G150" s="28">
        <v>15104</v>
      </c>
      <c r="H150" s="27">
        <v>1308232</v>
      </c>
    </row>
    <row r="151" spans="1:8" ht="21.95" customHeight="1">
      <c r="A151" s="29"/>
      <c r="B151" s="26" t="s">
        <v>18</v>
      </c>
      <c r="C151" s="26" t="s">
        <v>19</v>
      </c>
      <c r="D151" s="25" t="s">
        <v>10</v>
      </c>
      <c r="E151" s="27">
        <v>4207636.3499999996</v>
      </c>
      <c r="F151" s="28"/>
      <c r="G151" s="27">
        <v>355234</v>
      </c>
      <c r="H151" s="27">
        <v>3852402.35</v>
      </c>
    </row>
    <row r="152" spans="1:8" ht="21.95" customHeight="1">
      <c r="A152" s="29"/>
      <c r="B152" s="26" t="s">
        <v>21</v>
      </c>
      <c r="C152" s="26" t="s">
        <v>22</v>
      </c>
      <c r="D152" s="25" t="s">
        <v>10</v>
      </c>
      <c r="E152" s="27">
        <v>453587</v>
      </c>
      <c r="F152" s="28"/>
      <c r="G152" s="27">
        <v>453587</v>
      </c>
      <c r="H152" s="28"/>
    </row>
    <row r="153" spans="1:8" ht="21.95" customHeight="1">
      <c r="A153" s="29"/>
      <c r="B153" s="26" t="s">
        <v>23</v>
      </c>
      <c r="C153" s="26" t="s">
        <v>24</v>
      </c>
      <c r="D153" s="25" t="s">
        <v>10</v>
      </c>
      <c r="E153" s="27">
        <v>5480329.8800000008</v>
      </c>
      <c r="F153" s="28"/>
      <c r="G153" s="27">
        <v>2013856.52</v>
      </c>
      <c r="H153" s="27">
        <v>3466473.3600000003</v>
      </c>
    </row>
    <row r="154" spans="1:8" ht="21.95" customHeight="1">
      <c r="A154" s="29"/>
      <c r="B154" s="26" t="s">
        <v>25</v>
      </c>
      <c r="C154" s="26" t="s">
        <v>26</v>
      </c>
      <c r="D154" s="25" t="s">
        <v>10</v>
      </c>
      <c r="E154" s="27">
        <v>2669179.2200000002</v>
      </c>
      <c r="F154" s="28"/>
      <c r="G154" s="28"/>
      <c r="H154" s="27">
        <v>2669179.2200000002</v>
      </c>
    </row>
    <row r="155" spans="1:8" ht="21.95" customHeight="1">
      <c r="A155" s="29"/>
      <c r="B155" s="26" t="s">
        <v>27</v>
      </c>
      <c r="C155" s="26" t="s">
        <v>28</v>
      </c>
      <c r="D155" s="25" t="s">
        <v>10</v>
      </c>
      <c r="E155" s="27">
        <v>311946</v>
      </c>
      <c r="F155" s="28"/>
      <c r="G155" s="28"/>
      <c r="H155" s="27">
        <v>311946</v>
      </c>
    </row>
    <row r="156" spans="1:8" ht="21.95" customHeight="1">
      <c r="A156" s="29"/>
      <c r="B156" s="26" t="s">
        <v>29</v>
      </c>
      <c r="C156" s="26" t="s">
        <v>30</v>
      </c>
      <c r="D156" s="25" t="s">
        <v>10</v>
      </c>
      <c r="E156" s="27">
        <v>9749464.8300000001</v>
      </c>
      <c r="F156" s="28"/>
      <c r="G156" s="27">
        <v>1462170</v>
      </c>
      <c r="H156" s="27">
        <v>8287294.8300000001</v>
      </c>
    </row>
    <row r="157" spans="1:8" ht="21.95" customHeight="1">
      <c r="A157" s="29"/>
      <c r="B157" s="26" t="s">
        <v>65</v>
      </c>
      <c r="C157" s="26" t="s">
        <v>66</v>
      </c>
      <c r="D157" s="25" t="s">
        <v>10</v>
      </c>
      <c r="E157" s="27">
        <v>953900</v>
      </c>
      <c r="F157" s="28"/>
      <c r="G157" s="28"/>
      <c r="H157" s="27">
        <v>953900</v>
      </c>
    </row>
    <row r="158" spans="1:8" ht="21.95" customHeight="1">
      <c r="A158" s="29"/>
      <c r="B158" s="26" t="s">
        <v>140</v>
      </c>
      <c r="C158" s="26" t="s">
        <v>141</v>
      </c>
      <c r="D158" s="25" t="s">
        <v>10</v>
      </c>
      <c r="E158" s="27">
        <v>1046.83</v>
      </c>
      <c r="F158" s="28"/>
      <c r="G158" s="27">
        <v>1046.83</v>
      </c>
      <c r="H158" s="28"/>
    </row>
    <row r="159" spans="1:8" ht="21.95" customHeight="1">
      <c r="A159" s="29"/>
      <c r="B159" s="26" t="s">
        <v>104</v>
      </c>
      <c r="C159" s="26" t="s">
        <v>105</v>
      </c>
      <c r="D159" s="25" t="s">
        <v>10</v>
      </c>
      <c r="E159" s="27">
        <v>3375887.59</v>
      </c>
      <c r="F159" s="28"/>
      <c r="G159" s="28"/>
      <c r="H159" s="27">
        <v>3375887.59</v>
      </c>
    </row>
    <row r="160" spans="1:8" ht="21.95" customHeight="1">
      <c r="A160" s="29"/>
      <c r="B160" s="26" t="s">
        <v>106</v>
      </c>
      <c r="C160" s="26" t="s">
        <v>107</v>
      </c>
      <c r="D160" s="25" t="s">
        <v>10</v>
      </c>
      <c r="E160" s="27">
        <v>117705.84</v>
      </c>
      <c r="F160" s="28"/>
      <c r="G160" s="28">
        <v>23541</v>
      </c>
      <c r="H160" s="27">
        <v>94164.84</v>
      </c>
    </row>
    <row r="161" spans="1:8" ht="21.95" customHeight="1">
      <c r="A161" s="29"/>
      <c r="B161" s="26" t="s">
        <v>67</v>
      </c>
      <c r="C161" s="26" t="s">
        <v>68</v>
      </c>
      <c r="D161" s="25" t="s">
        <v>10</v>
      </c>
      <c r="E161" s="27">
        <v>455254.07999999996</v>
      </c>
      <c r="F161" s="28"/>
      <c r="G161" s="28">
        <v>18210</v>
      </c>
      <c r="H161" s="27">
        <v>437044.07999999996</v>
      </c>
    </row>
    <row r="162" spans="1:8" ht="21.95" customHeight="1">
      <c r="A162" s="29"/>
      <c r="B162" s="26" t="s">
        <v>108</v>
      </c>
      <c r="C162" s="26" t="s">
        <v>109</v>
      </c>
      <c r="D162" s="25" t="s">
        <v>10</v>
      </c>
      <c r="E162" s="27">
        <v>12828.23</v>
      </c>
      <c r="F162" s="28"/>
      <c r="G162" s="28"/>
      <c r="H162" s="27">
        <v>12828.23</v>
      </c>
    </row>
    <row r="163" spans="1:8" ht="21.95" customHeight="1">
      <c r="A163" s="29"/>
      <c r="B163" s="26" t="s">
        <v>110</v>
      </c>
      <c r="C163" s="26" t="s">
        <v>111</v>
      </c>
      <c r="D163" s="25" t="s">
        <v>10</v>
      </c>
      <c r="E163" s="27">
        <v>290124</v>
      </c>
      <c r="F163" s="28"/>
      <c r="G163" s="27">
        <v>0</v>
      </c>
      <c r="H163" s="27">
        <v>290124</v>
      </c>
    </row>
    <row r="164" spans="1:8" ht="21.95" customHeight="1">
      <c r="A164" s="29"/>
      <c r="B164" s="26" t="s">
        <v>142</v>
      </c>
      <c r="C164" s="26" t="s">
        <v>143</v>
      </c>
      <c r="D164" s="25" t="s">
        <v>10</v>
      </c>
      <c r="E164" s="27">
        <v>68000</v>
      </c>
      <c r="F164" s="28"/>
      <c r="G164" s="27">
        <v>68000</v>
      </c>
      <c r="H164" s="28"/>
    </row>
    <row r="165" spans="1:8" ht="21.95" customHeight="1">
      <c r="A165" s="29"/>
      <c r="B165" s="26" t="s">
        <v>31</v>
      </c>
      <c r="C165" s="26" t="s">
        <v>32</v>
      </c>
      <c r="D165" s="25" t="s">
        <v>10</v>
      </c>
      <c r="E165" s="27">
        <v>143553</v>
      </c>
      <c r="F165" s="28"/>
      <c r="G165" s="27"/>
      <c r="H165" s="27">
        <v>143553</v>
      </c>
    </row>
    <row r="166" spans="1:8" ht="21.95" customHeight="1">
      <c r="A166" s="29"/>
      <c r="B166" s="26" t="s">
        <v>69</v>
      </c>
      <c r="C166" s="26" t="s">
        <v>70</v>
      </c>
      <c r="D166" s="25" t="s">
        <v>10</v>
      </c>
      <c r="E166" s="27">
        <v>277530</v>
      </c>
      <c r="F166" s="28"/>
      <c r="G166" s="28"/>
      <c r="H166" s="27">
        <v>277530</v>
      </c>
    </row>
    <row r="167" spans="1:8" ht="21.95" customHeight="1">
      <c r="A167" s="29"/>
      <c r="B167" s="26" t="s">
        <v>33</v>
      </c>
      <c r="C167" s="26" t="s">
        <v>34</v>
      </c>
      <c r="D167" s="25" t="s">
        <v>10</v>
      </c>
      <c r="E167" s="27">
        <v>715000</v>
      </c>
      <c r="F167" s="28"/>
      <c r="G167" s="28"/>
      <c r="H167" s="27">
        <v>715000</v>
      </c>
    </row>
    <row r="168" spans="1:8" ht="21.95" customHeight="1">
      <c r="A168" s="29"/>
      <c r="B168" s="26" t="s">
        <v>71</v>
      </c>
      <c r="C168" s="26" t="s">
        <v>72</v>
      </c>
      <c r="D168" s="25" t="s">
        <v>10</v>
      </c>
      <c r="E168" s="27">
        <v>4716200</v>
      </c>
      <c r="F168" s="28"/>
      <c r="G168" s="28">
        <v>4655200</v>
      </c>
      <c r="H168" s="27">
        <v>61000</v>
      </c>
    </row>
    <row r="169" spans="1:8" ht="21.95" customHeight="1">
      <c r="A169" s="29"/>
      <c r="B169" s="26" t="s">
        <v>37</v>
      </c>
      <c r="C169" s="26" t="s">
        <v>38</v>
      </c>
      <c r="D169" s="25" t="s">
        <v>10</v>
      </c>
      <c r="E169" s="27">
        <v>506092.87999999995</v>
      </c>
      <c r="F169" s="28"/>
      <c r="G169" s="27">
        <v>105866.59999999999</v>
      </c>
      <c r="H169" s="27">
        <v>400226.27999999997</v>
      </c>
    </row>
    <row r="170" spans="1:8" ht="21.95" customHeight="1">
      <c r="A170" s="25"/>
      <c r="B170" s="26" t="s">
        <v>39</v>
      </c>
      <c r="C170" s="26" t="s">
        <v>40</v>
      </c>
      <c r="D170" s="25" t="s">
        <v>10</v>
      </c>
      <c r="E170" s="27">
        <v>726531.56</v>
      </c>
      <c r="F170" s="27"/>
      <c r="G170" s="28"/>
      <c r="H170" s="27">
        <v>726531.56</v>
      </c>
    </row>
    <row r="171" spans="1:8" ht="21.95" customHeight="1">
      <c r="A171" s="25">
        <v>1500300005</v>
      </c>
      <c r="B171" s="26" t="s">
        <v>43</v>
      </c>
      <c r="C171" s="26" t="s">
        <v>44</v>
      </c>
      <c r="D171" s="25" t="s">
        <v>10</v>
      </c>
      <c r="E171" s="27">
        <v>102463.10999999999</v>
      </c>
      <c r="F171" s="28"/>
      <c r="G171" s="28"/>
      <c r="H171" s="27">
        <v>102463.10999999999</v>
      </c>
    </row>
    <row r="172" spans="1:8" ht="21.95" customHeight="1">
      <c r="A172" s="25" t="s">
        <v>137</v>
      </c>
      <c r="B172" s="26" t="s">
        <v>47</v>
      </c>
      <c r="C172" s="26" t="s">
        <v>48</v>
      </c>
      <c r="D172" s="25" t="s">
        <v>10</v>
      </c>
      <c r="E172" s="27">
        <v>1380072.5899999999</v>
      </c>
      <c r="F172" s="28"/>
      <c r="G172" s="27">
        <v>12251.500000000002</v>
      </c>
      <c r="H172" s="27">
        <v>1367821.0899999999</v>
      </c>
    </row>
    <row r="173" spans="1:8" ht="21.95" customHeight="1">
      <c r="A173" s="29"/>
      <c r="B173" s="26" t="s">
        <v>135</v>
      </c>
      <c r="C173" s="26" t="s">
        <v>136</v>
      </c>
      <c r="D173" s="25" t="s">
        <v>10</v>
      </c>
      <c r="E173" s="27">
        <v>62499.99</v>
      </c>
      <c r="F173" s="28"/>
      <c r="G173" s="28"/>
      <c r="H173" s="27">
        <v>62499.99</v>
      </c>
    </row>
    <row r="174" spans="1:8" ht="21.95" customHeight="1">
      <c r="A174" s="29"/>
      <c r="B174" s="26" t="s">
        <v>49</v>
      </c>
      <c r="C174" s="26" t="s">
        <v>50</v>
      </c>
      <c r="D174" s="25" t="s">
        <v>10</v>
      </c>
      <c r="E174" s="27">
        <v>194628.85</v>
      </c>
      <c r="F174" s="28"/>
      <c r="G174" s="28"/>
      <c r="H174" s="27">
        <v>194628.85</v>
      </c>
    </row>
    <row r="175" spans="1:8" ht="21.95" customHeight="1">
      <c r="A175" s="29"/>
      <c r="B175" s="26" t="s">
        <v>116</v>
      </c>
      <c r="C175" s="26" t="s">
        <v>117</v>
      </c>
      <c r="D175" s="25" t="s">
        <v>10</v>
      </c>
      <c r="E175" s="27">
        <v>134553.24</v>
      </c>
      <c r="F175" s="28"/>
      <c r="G175" s="28"/>
      <c r="H175" s="27">
        <v>134553.24</v>
      </c>
    </row>
    <row r="176" spans="1:8" ht="21.95" customHeight="1">
      <c r="A176" s="29"/>
      <c r="B176" s="26" t="s">
        <v>118</v>
      </c>
      <c r="C176" s="26" t="s">
        <v>119</v>
      </c>
      <c r="D176" s="25" t="s">
        <v>10</v>
      </c>
      <c r="E176" s="27">
        <v>2</v>
      </c>
      <c r="F176" s="28"/>
      <c r="G176" s="28">
        <v>1</v>
      </c>
      <c r="H176" s="27">
        <v>1</v>
      </c>
    </row>
    <row r="177" spans="1:8" ht="21.95" customHeight="1">
      <c r="A177" s="29"/>
      <c r="B177" s="26" t="s">
        <v>159</v>
      </c>
      <c r="C177" s="26" t="s">
        <v>160</v>
      </c>
      <c r="D177" s="25" t="s">
        <v>10</v>
      </c>
      <c r="E177" s="27">
        <v>3</v>
      </c>
      <c r="F177" s="28"/>
      <c r="G177" s="28"/>
      <c r="H177" s="27">
        <v>3</v>
      </c>
    </row>
    <row r="178" spans="1:8" ht="21.95" customHeight="1">
      <c r="A178" s="30"/>
      <c r="B178" s="31" t="s">
        <v>51</v>
      </c>
      <c r="C178" s="31" t="s">
        <v>52</v>
      </c>
      <c r="D178" s="32" t="s">
        <v>10</v>
      </c>
      <c r="E178" s="33">
        <v>1634.1100000000001</v>
      </c>
      <c r="F178" s="34"/>
      <c r="G178" s="34"/>
      <c r="H178" s="33">
        <v>1634.1100000000001</v>
      </c>
    </row>
    <row r="179" spans="1:8" ht="21.95" customHeight="1" thickBot="1">
      <c r="A179" s="35"/>
      <c r="B179" s="36"/>
      <c r="C179" s="36"/>
      <c r="D179" s="37"/>
      <c r="E179" s="38">
        <f>SUM(E145:E178)</f>
        <v>108145676.19999999</v>
      </c>
      <c r="F179" s="38">
        <f>SUM(F145:F178)</f>
        <v>0</v>
      </c>
      <c r="G179" s="38">
        <f>SUM(G145:G178)</f>
        <v>11141355.449999999</v>
      </c>
      <c r="H179" s="38">
        <f>SUM(H145:H178)</f>
        <v>97004320.75</v>
      </c>
    </row>
    <row r="180" spans="1:8" ht="21.95" customHeight="1" thickTop="1">
      <c r="A180" s="39">
        <v>1500300006</v>
      </c>
      <c r="B180" s="40" t="s">
        <v>8</v>
      </c>
      <c r="C180" s="40" t="s">
        <v>9</v>
      </c>
      <c r="D180" s="39" t="s">
        <v>10</v>
      </c>
      <c r="E180" s="41">
        <v>360800</v>
      </c>
      <c r="F180" s="42"/>
      <c r="G180" s="42"/>
      <c r="H180" s="41">
        <v>360800</v>
      </c>
    </row>
    <row r="181" spans="1:8" ht="21.95" customHeight="1">
      <c r="A181" s="25" t="s">
        <v>146</v>
      </c>
      <c r="B181" s="26" t="s">
        <v>12</v>
      </c>
      <c r="C181" s="26" t="s">
        <v>13</v>
      </c>
      <c r="D181" s="25" t="s">
        <v>10</v>
      </c>
      <c r="E181" s="27">
        <v>43039454.5</v>
      </c>
      <c r="F181" s="28"/>
      <c r="G181" s="28"/>
      <c r="H181" s="27">
        <v>43039454.5</v>
      </c>
    </row>
    <row r="182" spans="1:8" ht="21.95" customHeight="1">
      <c r="A182" s="29"/>
      <c r="B182" s="26" t="s">
        <v>102</v>
      </c>
      <c r="C182" s="26" t="s">
        <v>103</v>
      </c>
      <c r="D182" s="25" t="s">
        <v>10</v>
      </c>
      <c r="E182" s="27">
        <v>206457.12</v>
      </c>
      <c r="F182" s="28"/>
      <c r="G182" s="27">
        <v>206457.12</v>
      </c>
      <c r="H182" s="28"/>
    </row>
    <row r="183" spans="1:8" ht="21.95" customHeight="1">
      <c r="A183" s="29"/>
      <c r="B183" s="26" t="s">
        <v>14</v>
      </c>
      <c r="C183" s="26" t="s">
        <v>15</v>
      </c>
      <c r="D183" s="25" t="s">
        <v>10</v>
      </c>
      <c r="E183" s="27">
        <v>37830</v>
      </c>
      <c r="F183" s="28"/>
      <c r="G183" s="28"/>
      <c r="H183" s="27">
        <v>37830</v>
      </c>
    </row>
    <row r="184" spans="1:8" ht="21.95" customHeight="1">
      <c r="A184" s="29"/>
      <c r="B184" s="26" t="s">
        <v>16</v>
      </c>
      <c r="C184" s="26" t="s">
        <v>17</v>
      </c>
      <c r="D184" s="25" t="s">
        <v>10</v>
      </c>
      <c r="E184" s="27">
        <v>87950</v>
      </c>
      <c r="F184" s="28"/>
      <c r="G184" s="28"/>
      <c r="H184" s="27">
        <v>87950</v>
      </c>
    </row>
    <row r="185" spans="1:8" ht="21.95" customHeight="1">
      <c r="A185" s="29"/>
      <c r="B185" s="26" t="s">
        <v>18</v>
      </c>
      <c r="C185" s="26" t="s">
        <v>19</v>
      </c>
      <c r="D185" s="25" t="s">
        <v>10</v>
      </c>
      <c r="E185" s="27">
        <v>89742</v>
      </c>
      <c r="F185" s="28"/>
      <c r="G185" s="28"/>
      <c r="H185" s="27">
        <v>89742</v>
      </c>
    </row>
    <row r="186" spans="1:8" ht="21.95" customHeight="1">
      <c r="A186" s="29"/>
      <c r="B186" s="26" t="s">
        <v>23</v>
      </c>
      <c r="C186" s="26" t="s">
        <v>24</v>
      </c>
      <c r="D186" s="25" t="s">
        <v>10</v>
      </c>
      <c r="E186" s="27">
        <v>1756796.92</v>
      </c>
      <c r="F186" s="28"/>
      <c r="G186" s="27">
        <v>-358171.5</v>
      </c>
      <c r="H186" s="27">
        <v>2114968.42</v>
      </c>
    </row>
    <row r="187" spans="1:8" ht="21.95" customHeight="1">
      <c r="A187" s="29"/>
      <c r="B187" s="26" t="s">
        <v>25</v>
      </c>
      <c r="C187" s="26" t="s">
        <v>26</v>
      </c>
      <c r="D187" s="25" t="s">
        <v>10</v>
      </c>
      <c r="E187" s="27">
        <v>1198583.8499999999</v>
      </c>
      <c r="F187" s="28"/>
      <c r="G187" s="28"/>
      <c r="H187" s="27">
        <v>1198583.8499999999</v>
      </c>
    </row>
    <row r="188" spans="1:8" ht="21.95" customHeight="1">
      <c r="A188" s="29"/>
      <c r="B188" s="26" t="s">
        <v>27</v>
      </c>
      <c r="C188" s="26" t="s">
        <v>28</v>
      </c>
      <c r="D188" s="25" t="s">
        <v>10</v>
      </c>
      <c r="E188" s="27">
        <v>254990.1</v>
      </c>
      <c r="F188" s="28"/>
      <c r="G188" s="28"/>
      <c r="H188" s="27">
        <v>254990.1</v>
      </c>
    </row>
    <row r="189" spans="1:8" ht="21.95" customHeight="1">
      <c r="A189" s="29"/>
      <c r="B189" s="26" t="s">
        <v>29</v>
      </c>
      <c r="C189" s="26" t="s">
        <v>30</v>
      </c>
      <c r="D189" s="25" t="s">
        <v>10</v>
      </c>
      <c r="E189" s="27">
        <v>7922648.1399999987</v>
      </c>
      <c r="F189" s="28"/>
      <c r="G189" s="28"/>
      <c r="H189" s="27">
        <v>7922648.1399999987</v>
      </c>
    </row>
    <row r="190" spans="1:8" ht="21.95" customHeight="1">
      <c r="A190" s="29"/>
      <c r="B190" s="26" t="s">
        <v>65</v>
      </c>
      <c r="C190" s="26" t="s">
        <v>66</v>
      </c>
      <c r="D190" s="25" t="s">
        <v>10</v>
      </c>
      <c r="E190" s="27">
        <v>773040</v>
      </c>
      <c r="F190" s="28"/>
      <c r="G190" s="28"/>
      <c r="H190" s="27">
        <v>773040</v>
      </c>
    </row>
    <row r="191" spans="1:8" ht="21.95" customHeight="1">
      <c r="A191" s="29"/>
      <c r="B191" s="26" t="s">
        <v>104</v>
      </c>
      <c r="C191" s="26" t="s">
        <v>105</v>
      </c>
      <c r="D191" s="25" t="s">
        <v>10</v>
      </c>
      <c r="E191" s="27">
        <v>6343019.3499999996</v>
      </c>
      <c r="F191" s="28"/>
      <c r="G191" s="27">
        <v>44390</v>
      </c>
      <c r="H191" s="27">
        <v>6298629.3499999996</v>
      </c>
    </row>
    <row r="192" spans="1:8" ht="21.95" customHeight="1">
      <c r="A192" s="29"/>
      <c r="B192" s="26" t="s">
        <v>106</v>
      </c>
      <c r="C192" s="26" t="s">
        <v>107</v>
      </c>
      <c r="D192" s="25" t="s">
        <v>10</v>
      </c>
      <c r="E192" s="27">
        <v>677770.52</v>
      </c>
      <c r="F192" s="28"/>
      <c r="G192" s="27">
        <v>7820</v>
      </c>
      <c r="H192" s="27">
        <v>669950.52</v>
      </c>
    </row>
    <row r="193" spans="1:8" ht="21.95" customHeight="1">
      <c r="A193" s="29"/>
      <c r="B193" s="26" t="s">
        <v>67</v>
      </c>
      <c r="C193" s="26" t="s">
        <v>68</v>
      </c>
      <c r="D193" s="25" t="s">
        <v>10</v>
      </c>
      <c r="E193" s="27">
        <v>953144.60000000009</v>
      </c>
      <c r="F193" s="28"/>
      <c r="G193" s="27">
        <v>9993</v>
      </c>
      <c r="H193" s="27">
        <v>943151.60000000009</v>
      </c>
    </row>
    <row r="194" spans="1:8" ht="21.95" customHeight="1">
      <c r="A194" s="29"/>
      <c r="B194" s="26" t="s">
        <v>110</v>
      </c>
      <c r="C194" s="26" t="s">
        <v>111</v>
      </c>
      <c r="D194" s="25" t="s">
        <v>10</v>
      </c>
      <c r="E194" s="27">
        <v>74257</v>
      </c>
      <c r="F194" s="28"/>
      <c r="G194" s="28">
        <v>-897</v>
      </c>
      <c r="H194" s="27">
        <v>75154</v>
      </c>
    </row>
    <row r="195" spans="1:8" ht="21.95" customHeight="1">
      <c r="A195" s="29"/>
      <c r="B195" s="26" t="s">
        <v>31</v>
      </c>
      <c r="C195" s="26" t="s">
        <v>32</v>
      </c>
      <c r="D195" s="25" t="s">
        <v>10</v>
      </c>
      <c r="E195" s="27">
        <v>219412</v>
      </c>
      <c r="F195" s="28"/>
      <c r="G195" s="27">
        <v>70312</v>
      </c>
      <c r="H195" s="27">
        <v>149100</v>
      </c>
    </row>
    <row r="196" spans="1:8" ht="21.95" customHeight="1">
      <c r="A196" s="29"/>
      <c r="B196" s="26" t="s">
        <v>69</v>
      </c>
      <c r="C196" s="26" t="s">
        <v>70</v>
      </c>
      <c r="D196" s="25" t="s">
        <v>10</v>
      </c>
      <c r="E196" s="27">
        <v>2975</v>
      </c>
      <c r="F196" s="28"/>
      <c r="G196" s="27"/>
      <c r="H196" s="27">
        <v>2975</v>
      </c>
    </row>
    <row r="197" spans="1:8" ht="21.95" customHeight="1">
      <c r="A197" s="29"/>
      <c r="B197" s="26" t="s">
        <v>149</v>
      </c>
      <c r="C197" s="26" t="s">
        <v>150</v>
      </c>
      <c r="D197" s="25" t="s">
        <v>10</v>
      </c>
      <c r="E197" s="27">
        <v>2746175.36</v>
      </c>
      <c r="F197" s="28"/>
      <c r="G197" s="28">
        <v>2667509.3199999998</v>
      </c>
      <c r="H197" s="27">
        <v>78666.039999999994</v>
      </c>
    </row>
    <row r="198" spans="1:8" ht="21.95" customHeight="1">
      <c r="A198" s="29"/>
      <c r="B198" s="26" t="s">
        <v>129</v>
      </c>
      <c r="C198" s="26" t="s">
        <v>130</v>
      </c>
      <c r="D198" s="25" t="s">
        <v>10</v>
      </c>
      <c r="E198" s="27">
        <v>1221744.08</v>
      </c>
      <c r="F198" s="28"/>
      <c r="G198" s="28">
        <v>1221744.08</v>
      </c>
      <c r="H198" s="27"/>
    </row>
    <row r="199" spans="1:8" ht="21.95" customHeight="1">
      <c r="A199" s="29"/>
      <c r="B199" s="26" t="s">
        <v>131</v>
      </c>
      <c r="C199" s="26" t="s">
        <v>132</v>
      </c>
      <c r="D199" s="25" t="s">
        <v>10</v>
      </c>
      <c r="E199" s="27">
        <v>8079767.5499999998</v>
      </c>
      <c r="F199" s="28"/>
      <c r="G199" s="28">
        <v>319963.07</v>
      </c>
      <c r="H199" s="27">
        <v>7759804.4799999995</v>
      </c>
    </row>
    <row r="200" spans="1:8" ht="21.95" customHeight="1">
      <c r="A200" s="29"/>
      <c r="B200" s="26" t="s">
        <v>35</v>
      </c>
      <c r="C200" s="26" t="s">
        <v>36</v>
      </c>
      <c r="D200" s="25" t="s">
        <v>10</v>
      </c>
      <c r="E200" s="27">
        <v>1700243</v>
      </c>
      <c r="F200" s="28"/>
      <c r="G200" s="28"/>
      <c r="H200" s="27">
        <v>1700243</v>
      </c>
    </row>
    <row r="201" spans="1:8" ht="21.95" customHeight="1">
      <c r="A201" s="29"/>
      <c r="B201" s="26" t="s">
        <v>37</v>
      </c>
      <c r="C201" s="26" t="s">
        <v>38</v>
      </c>
      <c r="D201" s="25" t="s">
        <v>10</v>
      </c>
      <c r="E201" s="27">
        <v>3197138.3899999997</v>
      </c>
      <c r="F201" s="28"/>
      <c r="G201" s="27">
        <v>280329.20999999996</v>
      </c>
      <c r="H201" s="27">
        <v>2916809.1799999997</v>
      </c>
    </row>
    <row r="202" spans="1:8" ht="21.95" customHeight="1">
      <c r="A202" s="29"/>
      <c r="B202" s="26" t="s">
        <v>39</v>
      </c>
      <c r="C202" s="26" t="s">
        <v>40</v>
      </c>
      <c r="D202" s="25" t="s">
        <v>10</v>
      </c>
      <c r="E202" s="27">
        <v>306721.38</v>
      </c>
      <c r="F202" s="28"/>
      <c r="G202" s="27"/>
      <c r="H202" s="28">
        <v>306721.38</v>
      </c>
    </row>
    <row r="203" spans="1:8" ht="21.95" customHeight="1">
      <c r="A203" s="29"/>
      <c r="B203" s="26" t="s">
        <v>41</v>
      </c>
      <c r="C203" s="26" t="s">
        <v>42</v>
      </c>
      <c r="D203" s="25" t="s">
        <v>10</v>
      </c>
      <c r="E203" s="27">
        <v>1572313.14</v>
      </c>
      <c r="F203" s="28"/>
      <c r="G203" s="27">
        <v>2929.51</v>
      </c>
      <c r="H203" s="27">
        <v>1569383.63</v>
      </c>
    </row>
    <row r="204" spans="1:8" ht="21.95" customHeight="1">
      <c r="A204" s="29"/>
      <c r="B204" s="26" t="s">
        <v>43</v>
      </c>
      <c r="C204" s="26" t="s">
        <v>44</v>
      </c>
      <c r="D204" s="25" t="s">
        <v>10</v>
      </c>
      <c r="E204" s="27">
        <v>1210607.76</v>
      </c>
      <c r="F204" s="28"/>
      <c r="G204" s="27">
        <v>8291.07</v>
      </c>
      <c r="H204" s="27">
        <v>1202316.69</v>
      </c>
    </row>
    <row r="205" spans="1:8" ht="21.95" customHeight="1">
      <c r="A205" s="25"/>
      <c r="B205" s="26" t="s">
        <v>151</v>
      </c>
      <c r="C205" s="26" t="s">
        <v>152</v>
      </c>
      <c r="D205" s="25" t="s">
        <v>10</v>
      </c>
      <c r="E205" s="27">
        <v>698421.8</v>
      </c>
      <c r="F205" s="28"/>
      <c r="G205" s="27"/>
      <c r="H205" s="27">
        <v>698421.8</v>
      </c>
    </row>
    <row r="206" spans="1:8" ht="21.95" customHeight="1">
      <c r="A206" s="25">
        <v>1500300006</v>
      </c>
      <c r="B206" s="26" t="s">
        <v>47</v>
      </c>
      <c r="C206" s="26" t="s">
        <v>48</v>
      </c>
      <c r="D206" s="25" t="s">
        <v>10</v>
      </c>
      <c r="E206" s="27">
        <v>1180731.74</v>
      </c>
      <c r="F206" s="28"/>
      <c r="G206" s="28">
        <v>59.23</v>
      </c>
      <c r="H206" s="27">
        <v>1180672.51</v>
      </c>
    </row>
    <row r="207" spans="1:8" ht="21.95" customHeight="1">
      <c r="A207" s="25" t="s">
        <v>146</v>
      </c>
      <c r="B207" s="26" t="s">
        <v>144</v>
      </c>
      <c r="C207" s="26" t="s">
        <v>145</v>
      </c>
      <c r="D207" s="25" t="s">
        <v>10</v>
      </c>
      <c r="E207" s="27">
        <v>1468499.3</v>
      </c>
      <c r="F207" s="28"/>
      <c r="G207" s="27">
        <v>26450.25</v>
      </c>
      <c r="H207" s="27">
        <v>1442049.05</v>
      </c>
    </row>
    <row r="208" spans="1:8" ht="21.95" customHeight="1">
      <c r="A208" s="29"/>
      <c r="B208" s="26" t="s">
        <v>153</v>
      </c>
      <c r="C208" s="26" t="s">
        <v>154</v>
      </c>
      <c r="D208" s="25" t="s">
        <v>10</v>
      </c>
      <c r="E208" s="27">
        <v>7960.7999999999993</v>
      </c>
      <c r="F208" s="28"/>
      <c r="G208" s="27"/>
      <c r="H208" s="27">
        <v>7960.7999999999993</v>
      </c>
    </row>
    <row r="209" spans="1:8" ht="21.95" customHeight="1">
      <c r="A209" s="29"/>
      <c r="B209" s="26" t="s">
        <v>133</v>
      </c>
      <c r="C209" s="26" t="s">
        <v>134</v>
      </c>
      <c r="D209" s="25" t="s">
        <v>10</v>
      </c>
      <c r="E209" s="27">
        <v>667981.94000000006</v>
      </c>
      <c r="F209" s="28"/>
      <c r="G209" s="27"/>
      <c r="H209" s="27">
        <v>667981.94000000006</v>
      </c>
    </row>
    <row r="210" spans="1:8" ht="21.95" customHeight="1">
      <c r="A210" s="29"/>
      <c r="B210" s="26" t="s">
        <v>155</v>
      </c>
      <c r="C210" s="26" t="s">
        <v>156</v>
      </c>
      <c r="D210" s="25" t="s">
        <v>10</v>
      </c>
      <c r="E210" s="27">
        <v>25385400</v>
      </c>
      <c r="F210" s="28"/>
      <c r="G210" s="27"/>
      <c r="H210" s="27">
        <v>25385400</v>
      </c>
    </row>
    <row r="211" spans="1:8" ht="21.95" customHeight="1">
      <c r="A211" s="29"/>
      <c r="B211" s="26" t="s">
        <v>116</v>
      </c>
      <c r="C211" s="26" t="s">
        <v>117</v>
      </c>
      <c r="D211" s="25" t="s">
        <v>10</v>
      </c>
      <c r="E211" s="27">
        <v>2653.56</v>
      </c>
      <c r="F211" s="28"/>
      <c r="G211" s="27">
        <v>2651.56</v>
      </c>
      <c r="H211" s="27">
        <v>2</v>
      </c>
    </row>
    <row r="212" spans="1:8" ht="21.95" customHeight="1">
      <c r="A212" s="29"/>
      <c r="B212" s="26" t="s">
        <v>159</v>
      </c>
      <c r="C212" s="26" t="s">
        <v>160</v>
      </c>
      <c r="D212" s="25" t="s">
        <v>10</v>
      </c>
      <c r="E212" s="27">
        <v>217.13</v>
      </c>
      <c r="F212" s="28"/>
      <c r="G212" s="28">
        <v>215.13</v>
      </c>
      <c r="H212" s="27">
        <v>2</v>
      </c>
    </row>
    <row r="213" spans="1:8" ht="21.95" customHeight="1">
      <c r="A213" s="29"/>
      <c r="B213" s="26" t="s">
        <v>51</v>
      </c>
      <c r="C213" s="26" t="s">
        <v>52</v>
      </c>
      <c r="D213" s="25" t="s">
        <v>10</v>
      </c>
      <c r="E213" s="27">
        <v>14</v>
      </c>
      <c r="F213" s="28"/>
      <c r="G213" s="28"/>
      <c r="H213" s="27">
        <v>14</v>
      </c>
    </row>
    <row r="214" spans="1:8" ht="21.95" customHeight="1">
      <c r="A214" s="29"/>
      <c r="B214" s="26" t="s">
        <v>120</v>
      </c>
      <c r="C214" s="26" t="s">
        <v>121</v>
      </c>
      <c r="D214" s="25" t="s">
        <v>10</v>
      </c>
      <c r="E214" s="27">
        <v>4131136.53</v>
      </c>
      <c r="F214" s="28"/>
      <c r="G214" s="28"/>
      <c r="H214" s="27">
        <v>4131136.53</v>
      </c>
    </row>
    <row r="215" spans="1:8" ht="21.95" customHeight="1" thickBot="1">
      <c r="A215" s="35"/>
      <c r="B215" s="36"/>
      <c r="C215" s="36"/>
      <c r="D215" s="37"/>
      <c r="E215" s="38">
        <f>SUM(E180:E214)</f>
        <v>117576598.55999999</v>
      </c>
      <c r="F215" s="38">
        <f>SUM(F180:F214)</f>
        <v>0</v>
      </c>
      <c r="G215" s="38">
        <f>SUM(G180:G214)</f>
        <v>4510046.05</v>
      </c>
      <c r="H215" s="38">
        <f>SUM(H180:H214)</f>
        <v>113066552.50999999</v>
      </c>
    </row>
    <row r="216" spans="1:8" ht="21.95" customHeight="1" thickTop="1">
      <c r="A216" s="39">
        <v>1500300007</v>
      </c>
      <c r="B216" s="40" t="s">
        <v>8</v>
      </c>
      <c r="C216" s="40" t="s">
        <v>9</v>
      </c>
      <c r="D216" s="39" t="s">
        <v>10</v>
      </c>
      <c r="E216" s="41">
        <v>8428800</v>
      </c>
      <c r="F216" s="42"/>
      <c r="G216" s="42"/>
      <c r="H216" s="41">
        <v>8428800</v>
      </c>
    </row>
    <row r="217" spans="1:8" ht="21.95" customHeight="1">
      <c r="A217" s="25" t="s">
        <v>167</v>
      </c>
      <c r="B217" s="26" t="s">
        <v>12</v>
      </c>
      <c r="C217" s="26" t="s">
        <v>13</v>
      </c>
      <c r="D217" s="25" t="s">
        <v>10</v>
      </c>
      <c r="E217" s="27">
        <v>15574242.779999999</v>
      </c>
      <c r="F217" s="28"/>
      <c r="G217" s="28">
        <v>316304</v>
      </c>
      <c r="H217" s="27">
        <v>15257938.779999999</v>
      </c>
    </row>
    <row r="218" spans="1:8" ht="21.95" customHeight="1">
      <c r="A218" s="29"/>
      <c r="B218" s="26" t="s">
        <v>14</v>
      </c>
      <c r="C218" s="26" t="s">
        <v>15</v>
      </c>
      <c r="D218" s="25" t="s">
        <v>10</v>
      </c>
      <c r="E218" s="27">
        <v>1751970</v>
      </c>
      <c r="F218" s="28"/>
      <c r="G218" s="28"/>
      <c r="H218" s="27">
        <v>1751970</v>
      </c>
    </row>
    <row r="219" spans="1:8" ht="21.95" customHeight="1">
      <c r="A219" s="29"/>
      <c r="B219" s="26" t="s">
        <v>16</v>
      </c>
      <c r="C219" s="26" t="s">
        <v>17</v>
      </c>
      <c r="D219" s="25" t="s">
        <v>10</v>
      </c>
      <c r="E219" s="27">
        <v>3840890</v>
      </c>
      <c r="F219" s="28"/>
      <c r="G219" s="27"/>
      <c r="H219" s="27">
        <v>3840890</v>
      </c>
    </row>
    <row r="220" spans="1:8" ht="21.95" customHeight="1">
      <c r="A220" s="29"/>
      <c r="B220" s="26" t="s">
        <v>18</v>
      </c>
      <c r="C220" s="26" t="s">
        <v>19</v>
      </c>
      <c r="D220" s="25" t="s">
        <v>10</v>
      </c>
      <c r="E220" s="27">
        <v>4126202.3000000007</v>
      </c>
      <c r="F220" s="28"/>
      <c r="G220" s="27"/>
      <c r="H220" s="27">
        <v>4126202.3000000007</v>
      </c>
    </row>
    <row r="221" spans="1:8" ht="21.95" customHeight="1">
      <c r="A221" s="29"/>
      <c r="B221" s="26" t="s">
        <v>20</v>
      </c>
      <c r="C221" s="26" t="s">
        <v>15</v>
      </c>
      <c r="D221" s="25" t="s">
        <v>10</v>
      </c>
      <c r="E221" s="27">
        <v>26625</v>
      </c>
      <c r="F221" s="28"/>
      <c r="G221" s="27"/>
      <c r="H221" s="27">
        <v>26625</v>
      </c>
    </row>
    <row r="222" spans="1:8" ht="21.95" customHeight="1">
      <c r="A222" s="29"/>
      <c r="B222" s="26" t="s">
        <v>64</v>
      </c>
      <c r="C222" s="26" t="s">
        <v>17</v>
      </c>
      <c r="D222" s="25" t="s">
        <v>10</v>
      </c>
      <c r="E222" s="27">
        <v>40500</v>
      </c>
      <c r="F222" s="28"/>
      <c r="G222" s="27"/>
      <c r="H222" s="27">
        <v>40500</v>
      </c>
    </row>
    <row r="223" spans="1:8" ht="21.95" customHeight="1">
      <c r="A223" s="29"/>
      <c r="B223" s="26" t="s">
        <v>21</v>
      </c>
      <c r="C223" s="26" t="s">
        <v>22</v>
      </c>
      <c r="D223" s="25" t="s">
        <v>10</v>
      </c>
      <c r="E223" s="27">
        <v>135700</v>
      </c>
      <c r="F223" s="28"/>
      <c r="G223" s="28"/>
      <c r="H223" s="27">
        <v>135700</v>
      </c>
    </row>
    <row r="224" spans="1:8" ht="21.95" customHeight="1">
      <c r="A224" s="29"/>
      <c r="B224" s="26" t="s">
        <v>23</v>
      </c>
      <c r="C224" s="26" t="s">
        <v>24</v>
      </c>
      <c r="D224" s="25" t="s">
        <v>10</v>
      </c>
      <c r="E224" s="27">
        <v>6454167.8300000001</v>
      </c>
      <c r="F224" s="28"/>
      <c r="G224" s="28">
        <v>555577</v>
      </c>
      <c r="H224" s="27">
        <v>5898590.8300000001</v>
      </c>
    </row>
    <row r="225" spans="1:8" ht="21.95" customHeight="1">
      <c r="A225" s="29"/>
      <c r="B225" s="26" t="s">
        <v>25</v>
      </c>
      <c r="C225" s="26" t="s">
        <v>26</v>
      </c>
      <c r="D225" s="25" t="s">
        <v>10</v>
      </c>
      <c r="E225" s="27">
        <v>2678472.4499999993</v>
      </c>
      <c r="F225" s="28"/>
      <c r="G225" s="28"/>
      <c r="H225" s="27">
        <v>2678472.4499999993</v>
      </c>
    </row>
    <row r="226" spans="1:8" ht="21.95" customHeight="1">
      <c r="A226" s="29"/>
      <c r="B226" s="26" t="s">
        <v>27</v>
      </c>
      <c r="C226" s="26" t="s">
        <v>28</v>
      </c>
      <c r="D226" s="25" t="s">
        <v>10</v>
      </c>
      <c r="E226" s="27">
        <v>877321.35</v>
      </c>
      <c r="F226" s="28"/>
      <c r="G226" s="28"/>
      <c r="H226" s="27">
        <v>877321.35</v>
      </c>
    </row>
    <row r="227" spans="1:8" ht="21.95" customHeight="1">
      <c r="A227" s="29"/>
      <c r="B227" s="26" t="s">
        <v>29</v>
      </c>
      <c r="C227" s="26" t="s">
        <v>30</v>
      </c>
      <c r="D227" s="25" t="s">
        <v>10</v>
      </c>
      <c r="E227" s="27">
        <v>21653907.189999998</v>
      </c>
      <c r="F227" s="28"/>
      <c r="G227" s="28">
        <v>357000</v>
      </c>
      <c r="H227" s="27">
        <v>21296907.189999998</v>
      </c>
    </row>
    <row r="228" spans="1:8" ht="21.95" customHeight="1">
      <c r="A228" s="29"/>
      <c r="B228" s="26" t="s">
        <v>65</v>
      </c>
      <c r="C228" s="26" t="s">
        <v>66</v>
      </c>
      <c r="D228" s="25" t="s">
        <v>10</v>
      </c>
      <c r="E228" s="27">
        <v>1997300</v>
      </c>
      <c r="F228" s="28"/>
      <c r="G228" s="28"/>
      <c r="H228" s="27">
        <v>1997300</v>
      </c>
    </row>
    <row r="229" spans="1:8" ht="21.95" customHeight="1">
      <c r="A229" s="29"/>
      <c r="B229" s="26" t="s">
        <v>168</v>
      </c>
      <c r="C229" s="26" t="s">
        <v>169</v>
      </c>
      <c r="D229" s="25" t="s">
        <v>10</v>
      </c>
      <c r="E229" s="27">
        <v>99219.33</v>
      </c>
      <c r="F229" s="28"/>
      <c r="G229" s="27"/>
      <c r="H229" s="27">
        <v>99219.33</v>
      </c>
    </row>
    <row r="230" spans="1:8" ht="21.95" customHeight="1">
      <c r="A230" s="29"/>
      <c r="B230" s="26" t="s">
        <v>140</v>
      </c>
      <c r="C230" s="26" t="s">
        <v>141</v>
      </c>
      <c r="D230" s="25" t="s">
        <v>10</v>
      </c>
      <c r="E230" s="27">
        <v>109890.07</v>
      </c>
      <c r="F230" s="28"/>
      <c r="G230" s="28"/>
      <c r="H230" s="27">
        <v>109890.07</v>
      </c>
    </row>
    <row r="231" spans="1:8" ht="21.95" customHeight="1">
      <c r="A231" s="29"/>
      <c r="B231" s="26" t="s">
        <v>104</v>
      </c>
      <c r="C231" s="26" t="s">
        <v>105</v>
      </c>
      <c r="D231" s="25" t="s">
        <v>10</v>
      </c>
      <c r="E231" s="27">
        <v>1126736.9299999997</v>
      </c>
      <c r="F231" s="28"/>
      <c r="G231" s="28">
        <v>60144</v>
      </c>
      <c r="H231" s="27">
        <v>1066592.9299999997</v>
      </c>
    </row>
    <row r="232" spans="1:8" ht="21.95" customHeight="1">
      <c r="A232" s="29"/>
      <c r="B232" s="26" t="s">
        <v>106</v>
      </c>
      <c r="C232" s="26" t="s">
        <v>107</v>
      </c>
      <c r="D232" s="25" t="s">
        <v>10</v>
      </c>
      <c r="E232" s="27">
        <v>13930.720000000003</v>
      </c>
      <c r="F232" s="28"/>
      <c r="G232" s="28">
        <v>557</v>
      </c>
      <c r="H232" s="27">
        <v>13373.720000000003</v>
      </c>
    </row>
    <row r="233" spans="1:8" ht="21.95" customHeight="1">
      <c r="A233" s="29"/>
      <c r="B233" s="26" t="s">
        <v>67</v>
      </c>
      <c r="C233" s="26" t="s">
        <v>68</v>
      </c>
      <c r="D233" s="25" t="s">
        <v>10</v>
      </c>
      <c r="E233" s="27">
        <v>1174.4300000000003</v>
      </c>
      <c r="F233" s="27"/>
      <c r="G233" s="27"/>
      <c r="H233" s="27">
        <v>1174.4300000000003</v>
      </c>
    </row>
    <row r="234" spans="1:8" ht="21.95" customHeight="1">
      <c r="A234" s="29"/>
      <c r="B234" s="26" t="s">
        <v>108</v>
      </c>
      <c r="C234" s="26" t="s">
        <v>109</v>
      </c>
      <c r="D234" s="25" t="s">
        <v>10</v>
      </c>
      <c r="E234" s="27">
        <v>38455.80000000001</v>
      </c>
      <c r="F234" s="28"/>
      <c r="G234" s="28"/>
      <c r="H234" s="27">
        <v>38455.80000000001</v>
      </c>
    </row>
    <row r="235" spans="1:8" ht="21.95" customHeight="1">
      <c r="A235" s="29"/>
      <c r="B235" s="26" t="s">
        <v>31</v>
      </c>
      <c r="C235" s="26" t="s">
        <v>32</v>
      </c>
      <c r="D235" s="25" t="s">
        <v>10</v>
      </c>
      <c r="E235" s="27">
        <v>205201</v>
      </c>
      <c r="F235" s="28"/>
      <c r="G235" s="28">
        <v>8000</v>
      </c>
      <c r="H235" s="27">
        <v>197201</v>
      </c>
    </row>
    <row r="236" spans="1:8" ht="21.95" customHeight="1">
      <c r="A236" s="29"/>
      <c r="B236" s="26" t="s">
        <v>69</v>
      </c>
      <c r="C236" s="26" t="s">
        <v>70</v>
      </c>
      <c r="D236" s="25" t="s">
        <v>10</v>
      </c>
      <c r="E236" s="27">
        <v>2195090</v>
      </c>
      <c r="F236" s="28"/>
      <c r="G236" s="28"/>
      <c r="H236" s="27">
        <v>2195090</v>
      </c>
    </row>
    <row r="237" spans="1:8" ht="21.95" customHeight="1">
      <c r="A237" s="29"/>
      <c r="B237" s="26" t="s">
        <v>147</v>
      </c>
      <c r="C237" s="26" t="s">
        <v>148</v>
      </c>
      <c r="D237" s="25" t="s">
        <v>10</v>
      </c>
      <c r="E237" s="27">
        <v>3655</v>
      </c>
      <c r="F237" s="28"/>
      <c r="G237" s="28"/>
      <c r="H237" s="27">
        <v>3655</v>
      </c>
    </row>
    <row r="238" spans="1:8" ht="21.95" customHeight="1">
      <c r="A238" s="29"/>
      <c r="B238" s="26" t="s">
        <v>114</v>
      </c>
      <c r="C238" s="26" t="s">
        <v>115</v>
      </c>
      <c r="D238" s="25" t="s">
        <v>10</v>
      </c>
      <c r="E238" s="27">
        <v>3720</v>
      </c>
      <c r="F238" s="28"/>
      <c r="G238" s="28"/>
      <c r="H238" s="27">
        <v>3720</v>
      </c>
    </row>
    <row r="239" spans="1:8" ht="21.95" customHeight="1">
      <c r="A239" s="29"/>
      <c r="B239" s="26" t="s">
        <v>33</v>
      </c>
      <c r="C239" s="26" t="s">
        <v>34</v>
      </c>
      <c r="D239" s="25" t="s">
        <v>10</v>
      </c>
      <c r="E239" s="27">
        <v>548000</v>
      </c>
      <c r="F239" s="28"/>
      <c r="G239" s="28"/>
      <c r="H239" s="27">
        <v>548000</v>
      </c>
    </row>
    <row r="240" spans="1:8" ht="21.95" customHeight="1">
      <c r="A240" s="29"/>
      <c r="B240" s="26" t="s">
        <v>170</v>
      </c>
      <c r="C240" s="26" t="s">
        <v>171</v>
      </c>
      <c r="D240" s="25" t="s">
        <v>10</v>
      </c>
      <c r="E240" s="27">
        <v>105559.41</v>
      </c>
      <c r="F240" s="28"/>
      <c r="G240" s="28"/>
      <c r="H240" s="27">
        <v>105559.41</v>
      </c>
    </row>
    <row r="241" spans="1:8" ht="21.95" customHeight="1">
      <c r="A241" s="25"/>
      <c r="B241" s="26" t="s">
        <v>73</v>
      </c>
      <c r="C241" s="26" t="s">
        <v>74</v>
      </c>
      <c r="D241" s="25" t="s">
        <v>10</v>
      </c>
      <c r="E241" s="27">
        <v>362700</v>
      </c>
      <c r="F241" s="28"/>
      <c r="G241" s="28"/>
      <c r="H241" s="27">
        <v>362700</v>
      </c>
    </row>
    <row r="242" spans="1:8" ht="21.95" customHeight="1">
      <c r="A242" s="25">
        <v>1500300007</v>
      </c>
      <c r="B242" s="26" t="s">
        <v>183</v>
      </c>
      <c r="C242" s="26" t="s">
        <v>184</v>
      </c>
      <c r="D242" s="25" t="s">
        <v>10</v>
      </c>
      <c r="E242" s="27">
        <v>0</v>
      </c>
      <c r="F242" s="28"/>
      <c r="G242" s="27"/>
      <c r="H242" s="27">
        <v>0</v>
      </c>
    </row>
    <row r="243" spans="1:8" ht="21.95" customHeight="1">
      <c r="A243" s="25" t="s">
        <v>167</v>
      </c>
      <c r="B243" s="26" t="s">
        <v>131</v>
      </c>
      <c r="C243" s="26" t="s">
        <v>132</v>
      </c>
      <c r="D243" s="25" t="s">
        <v>10</v>
      </c>
      <c r="E243" s="27">
        <v>3855472.6299999994</v>
      </c>
      <c r="F243" s="28"/>
      <c r="G243" s="28"/>
      <c r="H243" s="27">
        <v>3855472.6299999994</v>
      </c>
    </row>
    <row r="244" spans="1:8" ht="21.95" customHeight="1">
      <c r="A244" s="29"/>
      <c r="B244" s="26" t="s">
        <v>35</v>
      </c>
      <c r="C244" s="26" t="s">
        <v>36</v>
      </c>
      <c r="D244" s="25" t="s">
        <v>10</v>
      </c>
      <c r="E244" s="27">
        <v>419480.11</v>
      </c>
      <c r="F244" s="28"/>
      <c r="G244" s="28"/>
      <c r="H244" s="27">
        <v>419480.11</v>
      </c>
    </row>
    <row r="245" spans="1:8" ht="21.95" customHeight="1">
      <c r="A245" s="29"/>
      <c r="B245" s="26" t="s">
        <v>37</v>
      </c>
      <c r="C245" s="26" t="s">
        <v>38</v>
      </c>
      <c r="D245" s="25" t="s">
        <v>10</v>
      </c>
      <c r="E245" s="27">
        <v>3877479.2100000004</v>
      </c>
      <c r="F245" s="28"/>
      <c r="G245" s="28">
        <v>548886.12</v>
      </c>
      <c r="H245" s="27">
        <v>3328593.0900000003</v>
      </c>
    </row>
    <row r="246" spans="1:8" ht="21.95" customHeight="1">
      <c r="A246" s="29"/>
      <c r="B246" s="26" t="s">
        <v>39</v>
      </c>
      <c r="C246" s="26" t="s">
        <v>40</v>
      </c>
      <c r="D246" s="25" t="s">
        <v>10</v>
      </c>
      <c r="E246" s="27">
        <v>2626401.7700000005</v>
      </c>
      <c r="F246" s="28"/>
      <c r="G246" s="28"/>
      <c r="H246" s="27">
        <v>2626401.7700000005</v>
      </c>
    </row>
    <row r="247" spans="1:8" ht="21.95" customHeight="1">
      <c r="A247" s="29"/>
      <c r="B247" s="26" t="s">
        <v>41</v>
      </c>
      <c r="C247" s="26" t="s">
        <v>42</v>
      </c>
      <c r="D247" s="25" t="s">
        <v>10</v>
      </c>
      <c r="E247" s="27">
        <v>698844.39</v>
      </c>
      <c r="F247" s="28"/>
      <c r="G247" s="28"/>
      <c r="H247" s="27">
        <v>698844.39</v>
      </c>
    </row>
    <row r="248" spans="1:8" ht="21.95" customHeight="1">
      <c r="A248" s="29"/>
      <c r="B248" s="26" t="s">
        <v>43</v>
      </c>
      <c r="C248" s="26" t="s">
        <v>44</v>
      </c>
      <c r="D248" s="25" t="s">
        <v>10</v>
      </c>
      <c r="E248" s="27">
        <v>9991.7999999999993</v>
      </c>
      <c r="F248" s="28"/>
      <c r="G248" s="27"/>
      <c r="H248" s="27">
        <v>9991.7999999999993</v>
      </c>
    </row>
    <row r="249" spans="1:8" ht="21.95" customHeight="1">
      <c r="A249" s="29"/>
      <c r="B249" s="26" t="s">
        <v>151</v>
      </c>
      <c r="C249" s="26" t="s">
        <v>152</v>
      </c>
      <c r="D249" s="25" t="s">
        <v>10</v>
      </c>
      <c r="E249" s="27">
        <v>102053.33</v>
      </c>
      <c r="F249" s="28"/>
      <c r="G249" s="28"/>
      <c r="H249" s="27">
        <v>102053.33</v>
      </c>
    </row>
    <row r="250" spans="1:8" ht="21.95" customHeight="1">
      <c r="A250" s="29"/>
      <c r="B250" s="26" t="s">
        <v>45</v>
      </c>
      <c r="C250" s="26" t="s">
        <v>46</v>
      </c>
      <c r="D250" s="25" t="s">
        <v>10</v>
      </c>
      <c r="E250" s="27">
        <v>67960.72</v>
      </c>
      <c r="F250" s="28"/>
      <c r="G250" s="28"/>
      <c r="H250" s="27">
        <v>67960.72</v>
      </c>
    </row>
    <row r="251" spans="1:8" ht="21.95" customHeight="1">
      <c r="A251" s="29"/>
      <c r="B251" s="26" t="s">
        <v>47</v>
      </c>
      <c r="C251" s="26" t="s">
        <v>48</v>
      </c>
      <c r="D251" s="25" t="s">
        <v>10</v>
      </c>
      <c r="E251" s="27">
        <v>120840719.72999999</v>
      </c>
      <c r="F251" s="28"/>
      <c r="G251" s="27">
        <v>39430.22</v>
      </c>
      <c r="H251" s="27">
        <v>120801289.50999999</v>
      </c>
    </row>
    <row r="252" spans="1:8" ht="21.95" customHeight="1">
      <c r="A252" s="29"/>
      <c r="B252" s="26" t="s">
        <v>144</v>
      </c>
      <c r="C252" s="26" t="s">
        <v>145</v>
      </c>
      <c r="D252" s="25" t="s">
        <v>10</v>
      </c>
      <c r="E252" s="27">
        <v>59882.979999999989</v>
      </c>
      <c r="F252" s="28"/>
      <c r="G252" s="27"/>
      <c r="H252" s="27">
        <v>59882.979999999989</v>
      </c>
    </row>
    <row r="253" spans="1:8" ht="21.95" customHeight="1">
      <c r="A253" s="29"/>
      <c r="B253" s="26" t="s">
        <v>133</v>
      </c>
      <c r="C253" s="26" t="s">
        <v>134</v>
      </c>
      <c r="D253" s="25" t="s">
        <v>10</v>
      </c>
      <c r="E253" s="27">
        <v>269296.56</v>
      </c>
      <c r="F253" s="28"/>
      <c r="G253" s="27"/>
      <c r="H253" s="27">
        <v>269296.56</v>
      </c>
    </row>
    <row r="254" spans="1:8" ht="21.95" customHeight="1">
      <c r="A254" s="29"/>
      <c r="B254" s="26" t="s">
        <v>135</v>
      </c>
      <c r="C254" s="26" t="s">
        <v>136</v>
      </c>
      <c r="D254" s="25" t="s">
        <v>10</v>
      </c>
      <c r="E254" s="27">
        <v>4321136.5299999993</v>
      </c>
      <c r="F254" s="28"/>
      <c r="G254" s="27">
        <v>220886.54</v>
      </c>
      <c r="H254" s="27">
        <v>4100249.9899999998</v>
      </c>
    </row>
    <row r="255" spans="1:8" ht="21.95" customHeight="1">
      <c r="A255" s="29"/>
      <c r="B255" s="26" t="s">
        <v>49</v>
      </c>
      <c r="C255" s="26" t="s">
        <v>50</v>
      </c>
      <c r="D255" s="25" t="s">
        <v>10</v>
      </c>
      <c r="E255" s="27">
        <v>15593626.98</v>
      </c>
      <c r="F255" s="28"/>
      <c r="G255" s="27">
        <v>0</v>
      </c>
      <c r="H255" s="27">
        <v>15593626.98</v>
      </c>
    </row>
    <row r="256" spans="1:8" ht="21.95" customHeight="1">
      <c r="A256" s="29"/>
      <c r="B256" s="26" t="s">
        <v>116</v>
      </c>
      <c r="C256" s="26" t="s">
        <v>117</v>
      </c>
      <c r="D256" s="25" t="s">
        <v>10</v>
      </c>
      <c r="E256" s="27">
        <v>0</v>
      </c>
      <c r="F256" s="28"/>
      <c r="G256" s="28">
        <v>-1</v>
      </c>
      <c r="H256" s="27">
        <v>1</v>
      </c>
    </row>
    <row r="257" spans="1:8" ht="21.95" customHeight="1">
      <c r="A257" s="29"/>
      <c r="B257" s="26" t="s">
        <v>118</v>
      </c>
      <c r="C257" s="26" t="s">
        <v>119</v>
      </c>
      <c r="D257" s="25" t="s">
        <v>10</v>
      </c>
      <c r="E257" s="27">
        <v>0</v>
      </c>
      <c r="F257" s="28"/>
      <c r="G257" s="28">
        <v>0</v>
      </c>
      <c r="H257" s="27">
        <v>0</v>
      </c>
    </row>
    <row r="258" spans="1:8" ht="21.95" customHeight="1">
      <c r="A258" s="29"/>
      <c r="B258" s="26" t="s">
        <v>51</v>
      </c>
      <c r="C258" s="26" t="s">
        <v>52</v>
      </c>
      <c r="D258" s="25" t="s">
        <v>10</v>
      </c>
      <c r="E258" s="27">
        <v>0</v>
      </c>
      <c r="F258" s="28"/>
      <c r="G258" s="27">
        <v>-108</v>
      </c>
      <c r="H258" s="28">
        <v>108</v>
      </c>
    </row>
    <row r="259" spans="1:8" ht="21.95" customHeight="1">
      <c r="A259" s="30"/>
      <c r="B259" s="31" t="s">
        <v>316</v>
      </c>
      <c r="C259" s="31" t="s">
        <v>317</v>
      </c>
      <c r="D259" s="32" t="s">
        <v>10</v>
      </c>
      <c r="E259" s="33">
        <v>0</v>
      </c>
      <c r="F259" s="34"/>
      <c r="G259" s="33">
        <v>0</v>
      </c>
      <c r="H259" s="34"/>
    </row>
    <row r="260" spans="1:8" ht="21.95" customHeight="1" thickBot="1">
      <c r="A260" s="35"/>
      <c r="B260" s="36"/>
      <c r="C260" s="36"/>
      <c r="D260" s="37"/>
      <c r="E260" s="38">
        <f>SUM(E216:E259)</f>
        <v>225141778.32999995</v>
      </c>
      <c r="F260" s="38">
        <f>SUM(F216:F259)</f>
        <v>0</v>
      </c>
      <c r="G260" s="38">
        <f>SUM(G216:G259)</f>
        <v>2106675.88</v>
      </c>
      <c r="H260" s="38">
        <f>SUM(H216:H259)</f>
        <v>223035102.44999996</v>
      </c>
    </row>
    <row r="261" spans="1:8" ht="21.95" customHeight="1" thickTop="1">
      <c r="A261" s="39">
        <v>1500300008</v>
      </c>
      <c r="B261" s="40" t="s">
        <v>8</v>
      </c>
      <c r="C261" s="40" t="s">
        <v>9</v>
      </c>
      <c r="D261" s="39" t="s">
        <v>10</v>
      </c>
      <c r="E261" s="41">
        <v>4563720</v>
      </c>
      <c r="F261" s="42"/>
      <c r="G261" s="42"/>
      <c r="H261" s="41">
        <v>4563720</v>
      </c>
    </row>
    <row r="262" spans="1:8" ht="21.95" customHeight="1">
      <c r="A262" s="25" t="s">
        <v>172</v>
      </c>
      <c r="B262" s="26" t="s">
        <v>12</v>
      </c>
      <c r="C262" s="26" t="s">
        <v>13</v>
      </c>
      <c r="D262" s="25" t="s">
        <v>10</v>
      </c>
      <c r="E262" s="27">
        <v>17339352.27</v>
      </c>
      <c r="F262" s="28"/>
      <c r="G262" s="28"/>
      <c r="H262" s="27">
        <v>17339352.27</v>
      </c>
    </row>
    <row r="263" spans="1:8" ht="21.95" customHeight="1">
      <c r="A263" s="29"/>
      <c r="B263" s="26" t="s">
        <v>14</v>
      </c>
      <c r="C263" s="26" t="s">
        <v>15</v>
      </c>
      <c r="D263" s="25" t="s">
        <v>10</v>
      </c>
      <c r="E263" s="27">
        <v>3275428</v>
      </c>
      <c r="F263" s="27"/>
      <c r="G263" s="28"/>
      <c r="H263" s="27">
        <v>3275428</v>
      </c>
    </row>
    <row r="264" spans="1:8" ht="21.95" customHeight="1">
      <c r="A264" s="29"/>
      <c r="B264" s="26" t="s">
        <v>16</v>
      </c>
      <c r="C264" s="26" t="s">
        <v>17</v>
      </c>
      <c r="D264" s="25" t="s">
        <v>10</v>
      </c>
      <c r="E264" s="27">
        <v>7224551.1799999997</v>
      </c>
      <c r="F264" s="27"/>
      <c r="G264" s="28"/>
      <c r="H264" s="27">
        <v>7224551.1799999997</v>
      </c>
    </row>
    <row r="265" spans="1:8" ht="21.95" customHeight="1">
      <c r="A265" s="29"/>
      <c r="B265" s="26" t="s">
        <v>18</v>
      </c>
      <c r="C265" s="26" t="s">
        <v>19</v>
      </c>
      <c r="D265" s="25" t="s">
        <v>10</v>
      </c>
      <c r="E265" s="27">
        <v>3341530.75</v>
      </c>
      <c r="F265" s="27"/>
      <c r="G265" s="28"/>
      <c r="H265" s="27">
        <v>3341530.75</v>
      </c>
    </row>
    <row r="266" spans="1:8" ht="21.95" customHeight="1">
      <c r="A266" s="29"/>
      <c r="B266" s="26" t="s">
        <v>20</v>
      </c>
      <c r="C266" s="26" t="s">
        <v>15</v>
      </c>
      <c r="D266" s="25" t="s">
        <v>10</v>
      </c>
      <c r="E266" s="27">
        <v>3149600</v>
      </c>
      <c r="F266" s="27"/>
      <c r="G266" s="28"/>
      <c r="H266" s="27">
        <v>3149600</v>
      </c>
    </row>
    <row r="267" spans="1:8" ht="21.95" customHeight="1">
      <c r="A267" s="29"/>
      <c r="B267" s="26" t="s">
        <v>64</v>
      </c>
      <c r="C267" s="26" t="s">
        <v>17</v>
      </c>
      <c r="D267" s="25" t="s">
        <v>10</v>
      </c>
      <c r="E267" s="27">
        <v>3720618.63</v>
      </c>
      <c r="F267" s="27"/>
      <c r="G267" s="28"/>
      <c r="H267" s="27">
        <v>3720618.63</v>
      </c>
    </row>
    <row r="268" spans="1:8" ht="21.95" customHeight="1">
      <c r="A268" s="29"/>
      <c r="B268" s="26" t="s">
        <v>21</v>
      </c>
      <c r="C268" s="26" t="s">
        <v>22</v>
      </c>
      <c r="D268" s="25" t="s">
        <v>10</v>
      </c>
      <c r="E268" s="27">
        <v>4072211.83</v>
      </c>
      <c r="F268" s="27"/>
      <c r="G268" s="28"/>
      <c r="H268" s="27">
        <v>4072211.83</v>
      </c>
    </row>
    <row r="269" spans="1:8" ht="21.95" customHeight="1">
      <c r="A269" s="29"/>
      <c r="B269" s="26" t="s">
        <v>23</v>
      </c>
      <c r="C269" s="26" t="s">
        <v>24</v>
      </c>
      <c r="D269" s="25" t="s">
        <v>10</v>
      </c>
      <c r="E269" s="27">
        <v>3705209.46</v>
      </c>
      <c r="F269" s="28"/>
      <c r="G269" s="27">
        <v>10015.510000000009</v>
      </c>
      <c r="H269" s="27">
        <v>3695193.95</v>
      </c>
    </row>
    <row r="270" spans="1:8" ht="21.95" customHeight="1">
      <c r="A270" s="29"/>
      <c r="B270" s="26" t="s">
        <v>25</v>
      </c>
      <c r="C270" s="26" t="s">
        <v>26</v>
      </c>
      <c r="D270" s="25" t="s">
        <v>10</v>
      </c>
      <c r="E270" s="27">
        <v>4305977</v>
      </c>
      <c r="F270" s="28"/>
      <c r="G270" s="28"/>
      <c r="H270" s="27">
        <v>4305977</v>
      </c>
    </row>
    <row r="271" spans="1:8" ht="21.95" customHeight="1">
      <c r="A271" s="29"/>
      <c r="B271" s="26" t="s">
        <v>27</v>
      </c>
      <c r="C271" s="26" t="s">
        <v>28</v>
      </c>
      <c r="D271" s="25" t="s">
        <v>10</v>
      </c>
      <c r="E271" s="27">
        <v>464087.39999999997</v>
      </c>
      <c r="F271" s="28"/>
      <c r="G271" s="28"/>
      <c r="H271" s="27">
        <v>464087.39999999997</v>
      </c>
    </row>
    <row r="272" spans="1:8" ht="21.95" customHeight="1">
      <c r="A272" s="29"/>
      <c r="B272" s="26" t="s">
        <v>29</v>
      </c>
      <c r="C272" s="26" t="s">
        <v>30</v>
      </c>
      <c r="D272" s="25" t="s">
        <v>10</v>
      </c>
      <c r="E272" s="27">
        <v>8383977.6199999992</v>
      </c>
      <c r="F272" s="27"/>
      <c r="G272" s="28"/>
      <c r="H272" s="27">
        <v>8383977.6199999992</v>
      </c>
    </row>
    <row r="273" spans="1:8" ht="21.95" customHeight="1">
      <c r="A273" s="29"/>
      <c r="B273" s="26" t="s">
        <v>65</v>
      </c>
      <c r="C273" s="26" t="s">
        <v>66</v>
      </c>
      <c r="D273" s="25" t="s">
        <v>10</v>
      </c>
      <c r="E273" s="27">
        <v>877730</v>
      </c>
      <c r="F273" s="28"/>
      <c r="G273" s="28"/>
      <c r="H273" s="27">
        <v>877730</v>
      </c>
    </row>
    <row r="274" spans="1:8" ht="21.95" customHeight="1">
      <c r="A274" s="29"/>
      <c r="B274" s="26" t="s">
        <v>104</v>
      </c>
      <c r="C274" s="26" t="s">
        <v>105</v>
      </c>
      <c r="D274" s="25" t="s">
        <v>10</v>
      </c>
      <c r="E274" s="27">
        <v>1222072.29</v>
      </c>
      <c r="F274" s="28"/>
      <c r="G274" s="27">
        <v>647529.30999999994</v>
      </c>
      <c r="H274" s="27">
        <v>574542.98</v>
      </c>
    </row>
    <row r="275" spans="1:8" ht="21.95" customHeight="1">
      <c r="A275" s="29"/>
      <c r="B275" s="26" t="s">
        <v>106</v>
      </c>
      <c r="C275" s="26" t="s">
        <v>107</v>
      </c>
      <c r="D275" s="25" t="s">
        <v>10</v>
      </c>
      <c r="E275" s="27">
        <v>190800.37</v>
      </c>
      <c r="F275" s="28"/>
      <c r="G275" s="27">
        <v>70357.570000000007</v>
      </c>
      <c r="H275" s="27">
        <v>120442.8</v>
      </c>
    </row>
    <row r="276" spans="1:8" ht="21.95" customHeight="1">
      <c r="A276" s="29"/>
      <c r="B276" s="26" t="s">
        <v>67</v>
      </c>
      <c r="C276" s="26" t="s">
        <v>68</v>
      </c>
      <c r="D276" s="25" t="s">
        <v>10</v>
      </c>
      <c r="E276" s="27">
        <v>443552.57000000018</v>
      </c>
      <c r="F276" s="28"/>
      <c r="G276" s="27">
        <v>3683</v>
      </c>
      <c r="H276" s="27">
        <v>439869.57000000018</v>
      </c>
    </row>
    <row r="277" spans="1:8" ht="21.95" customHeight="1">
      <c r="A277" s="29"/>
      <c r="B277" s="26" t="s">
        <v>108</v>
      </c>
      <c r="C277" s="26" t="s">
        <v>109</v>
      </c>
      <c r="D277" s="25" t="s">
        <v>10</v>
      </c>
      <c r="E277" s="27">
        <v>1577319.1</v>
      </c>
      <c r="F277" s="28"/>
      <c r="G277" s="28"/>
      <c r="H277" s="27">
        <v>1577319.1</v>
      </c>
    </row>
    <row r="278" spans="1:8" ht="21.95" customHeight="1">
      <c r="A278" s="29"/>
      <c r="B278" s="26" t="s">
        <v>31</v>
      </c>
      <c r="C278" s="26" t="s">
        <v>32</v>
      </c>
      <c r="D278" s="25" t="s">
        <v>10</v>
      </c>
      <c r="E278" s="27">
        <v>1680471.38</v>
      </c>
      <c r="F278" s="28"/>
      <c r="G278" s="28">
        <v>0</v>
      </c>
      <c r="H278" s="27">
        <v>1680471.38</v>
      </c>
    </row>
    <row r="279" spans="1:8" ht="21.95" customHeight="1">
      <c r="A279" s="29"/>
      <c r="B279" s="26" t="s">
        <v>69</v>
      </c>
      <c r="C279" s="26" t="s">
        <v>70</v>
      </c>
      <c r="D279" s="25" t="s">
        <v>10</v>
      </c>
      <c r="E279" s="27">
        <v>3796382</v>
      </c>
      <c r="F279" s="28"/>
      <c r="G279" s="28"/>
      <c r="H279" s="27">
        <v>3796382</v>
      </c>
    </row>
    <row r="280" spans="1:8" ht="21.95" customHeight="1">
      <c r="A280" s="29"/>
      <c r="B280" s="26" t="s">
        <v>114</v>
      </c>
      <c r="C280" s="26" t="s">
        <v>115</v>
      </c>
      <c r="D280" s="25" t="s">
        <v>10</v>
      </c>
      <c r="E280" s="27">
        <v>218417.06999999998</v>
      </c>
      <c r="F280" s="27"/>
      <c r="G280" s="28"/>
      <c r="H280" s="28">
        <v>218417.06999999998</v>
      </c>
    </row>
    <row r="281" spans="1:8" ht="21.95" customHeight="1">
      <c r="A281" s="29"/>
      <c r="B281" s="26" t="s">
        <v>33</v>
      </c>
      <c r="C281" s="26" t="s">
        <v>34</v>
      </c>
      <c r="D281" s="25" t="s">
        <v>10</v>
      </c>
      <c r="E281" s="27">
        <v>349500</v>
      </c>
      <c r="F281" s="28"/>
      <c r="G281" s="28"/>
      <c r="H281" s="27">
        <v>349500</v>
      </c>
    </row>
    <row r="282" spans="1:8" ht="21.95" customHeight="1">
      <c r="A282" s="29"/>
      <c r="B282" s="26" t="s">
        <v>71</v>
      </c>
      <c r="C282" s="26" t="s">
        <v>72</v>
      </c>
      <c r="D282" s="25" t="s">
        <v>10</v>
      </c>
      <c r="E282" s="27">
        <v>6807188.2000000002</v>
      </c>
      <c r="F282" s="27"/>
      <c r="G282" s="28"/>
      <c r="H282" s="27">
        <v>6807188.2000000002</v>
      </c>
    </row>
    <row r="283" spans="1:8" ht="21.95" customHeight="1">
      <c r="A283" s="29"/>
      <c r="B283" s="26" t="s">
        <v>73</v>
      </c>
      <c r="C283" s="26" t="s">
        <v>74</v>
      </c>
      <c r="D283" s="25" t="s">
        <v>10</v>
      </c>
      <c r="E283" s="27">
        <v>5422050</v>
      </c>
      <c r="F283" s="28"/>
      <c r="G283" s="28"/>
      <c r="H283" s="27">
        <v>5422050</v>
      </c>
    </row>
    <row r="284" spans="1:8" ht="21.95" customHeight="1">
      <c r="A284" s="29"/>
      <c r="B284" s="26" t="s">
        <v>149</v>
      </c>
      <c r="C284" s="26" t="s">
        <v>150</v>
      </c>
      <c r="D284" s="25" t="s">
        <v>10</v>
      </c>
      <c r="E284" s="27">
        <v>591797.92999999993</v>
      </c>
      <c r="F284" s="28"/>
      <c r="G284" s="27">
        <v>330259.46999999997</v>
      </c>
      <c r="H284" s="27">
        <v>261538.46</v>
      </c>
    </row>
    <row r="285" spans="1:8" ht="21.95" customHeight="1">
      <c r="A285" s="29"/>
      <c r="B285" s="26" t="s">
        <v>131</v>
      </c>
      <c r="C285" s="26" t="s">
        <v>132</v>
      </c>
      <c r="D285" s="25" t="s">
        <v>10</v>
      </c>
      <c r="E285" s="27">
        <v>10627932.719999999</v>
      </c>
      <c r="F285" s="28"/>
      <c r="G285" s="27">
        <v>8586314.879999999</v>
      </c>
      <c r="H285" s="27">
        <v>2041617.8399999999</v>
      </c>
    </row>
    <row r="286" spans="1:8" ht="21.95" customHeight="1">
      <c r="A286" s="25"/>
      <c r="B286" s="26" t="s">
        <v>37</v>
      </c>
      <c r="C286" s="26" t="s">
        <v>38</v>
      </c>
      <c r="D286" s="25" t="s">
        <v>10</v>
      </c>
      <c r="E286" s="27">
        <v>2640217.54</v>
      </c>
      <c r="F286" s="28">
        <v>57075</v>
      </c>
      <c r="G286" s="28">
        <v>408942.91000000003</v>
      </c>
      <c r="H286" s="27">
        <v>2174199.63</v>
      </c>
    </row>
    <row r="287" spans="1:8" ht="21.95" customHeight="1">
      <c r="A287" s="25">
        <v>1500300008</v>
      </c>
      <c r="B287" s="26" t="s">
        <v>39</v>
      </c>
      <c r="C287" s="26" t="s">
        <v>40</v>
      </c>
      <c r="D287" s="25" t="s">
        <v>10</v>
      </c>
      <c r="E287" s="27">
        <v>786632.33999999985</v>
      </c>
      <c r="F287" s="27"/>
      <c r="G287" s="27"/>
      <c r="H287" s="27">
        <v>786632.33999999985</v>
      </c>
    </row>
    <row r="288" spans="1:8" ht="21.95" customHeight="1">
      <c r="A288" s="25" t="s">
        <v>172</v>
      </c>
      <c r="B288" s="26" t="s">
        <v>41</v>
      </c>
      <c r="C288" s="26" t="s">
        <v>42</v>
      </c>
      <c r="D288" s="25" t="s">
        <v>10</v>
      </c>
      <c r="E288" s="27">
        <v>155581.98000000001</v>
      </c>
      <c r="F288" s="28"/>
      <c r="G288" s="28"/>
      <c r="H288" s="27">
        <v>155581.98000000001</v>
      </c>
    </row>
    <row r="289" spans="1:8" ht="21.95" customHeight="1">
      <c r="A289" s="29"/>
      <c r="B289" s="26" t="s">
        <v>43</v>
      </c>
      <c r="C289" s="26" t="s">
        <v>44</v>
      </c>
      <c r="D289" s="25" t="s">
        <v>10</v>
      </c>
      <c r="E289" s="27">
        <v>64541.310000000005</v>
      </c>
      <c r="F289" s="28"/>
      <c r="G289" s="28"/>
      <c r="H289" s="27">
        <v>64541.310000000005</v>
      </c>
    </row>
    <row r="290" spans="1:8" ht="21.95" customHeight="1">
      <c r="A290" s="29"/>
      <c r="B290" s="26" t="s">
        <v>151</v>
      </c>
      <c r="C290" s="26" t="s">
        <v>152</v>
      </c>
      <c r="D290" s="25" t="s">
        <v>10</v>
      </c>
      <c r="E290" s="27">
        <v>80430.060000000012</v>
      </c>
      <c r="F290" s="27"/>
      <c r="G290" s="28"/>
      <c r="H290" s="27">
        <v>80430.060000000012</v>
      </c>
    </row>
    <row r="291" spans="1:8" ht="21.95" customHeight="1">
      <c r="A291" s="29"/>
      <c r="B291" s="26" t="s">
        <v>47</v>
      </c>
      <c r="C291" s="26" t="s">
        <v>48</v>
      </c>
      <c r="D291" s="25" t="s">
        <v>10</v>
      </c>
      <c r="E291" s="27">
        <v>840187.1</v>
      </c>
      <c r="F291" s="28"/>
      <c r="G291" s="27">
        <v>776.75</v>
      </c>
      <c r="H291" s="27">
        <v>839410.35</v>
      </c>
    </row>
    <row r="292" spans="1:8" ht="21.95" customHeight="1">
      <c r="A292" s="29"/>
      <c r="B292" s="26" t="s">
        <v>144</v>
      </c>
      <c r="C292" s="26" t="s">
        <v>145</v>
      </c>
      <c r="D292" s="25" t="s">
        <v>10</v>
      </c>
      <c r="E292" s="27">
        <v>1966061.88</v>
      </c>
      <c r="F292" s="28"/>
      <c r="G292" s="28"/>
      <c r="H292" s="27">
        <v>1966061.88</v>
      </c>
    </row>
    <row r="293" spans="1:8" ht="21.95" customHeight="1">
      <c r="A293" s="29"/>
      <c r="B293" s="26" t="s">
        <v>133</v>
      </c>
      <c r="C293" s="26" t="s">
        <v>134</v>
      </c>
      <c r="D293" s="25" t="s">
        <v>10</v>
      </c>
      <c r="E293" s="27">
        <v>374254.01999999996</v>
      </c>
      <c r="F293" s="28"/>
      <c r="G293" s="28"/>
      <c r="H293" s="27">
        <v>374254.01999999996</v>
      </c>
    </row>
    <row r="294" spans="1:8" ht="21.95" customHeight="1">
      <c r="A294" s="29"/>
      <c r="B294" s="26" t="s">
        <v>135</v>
      </c>
      <c r="C294" s="26" t="s">
        <v>136</v>
      </c>
      <c r="D294" s="25" t="s">
        <v>10</v>
      </c>
      <c r="E294" s="27">
        <v>13728832.289999986</v>
      </c>
      <c r="F294" s="27"/>
      <c r="G294" s="28"/>
      <c r="H294" s="27">
        <v>13728832.289999986</v>
      </c>
    </row>
    <row r="295" spans="1:8" ht="21.95" customHeight="1">
      <c r="A295" s="29"/>
      <c r="B295" s="26" t="s">
        <v>49</v>
      </c>
      <c r="C295" s="26" t="s">
        <v>50</v>
      </c>
      <c r="D295" s="25" t="s">
        <v>10</v>
      </c>
      <c r="E295" s="27">
        <v>1333771.44</v>
      </c>
      <c r="F295" s="28">
        <v>482639.63999999996</v>
      </c>
      <c r="G295" s="28"/>
      <c r="H295" s="27">
        <v>851131.8</v>
      </c>
    </row>
    <row r="296" spans="1:8" ht="21.95" customHeight="1">
      <c r="A296" s="29"/>
      <c r="B296" s="26" t="s">
        <v>173</v>
      </c>
      <c r="C296" s="26" t="s">
        <v>174</v>
      </c>
      <c r="D296" s="25" t="s">
        <v>10</v>
      </c>
      <c r="E296" s="27">
        <v>636625.62999999989</v>
      </c>
      <c r="F296" s="28"/>
      <c r="G296" s="28"/>
      <c r="H296" s="27">
        <v>636625.62999999989</v>
      </c>
    </row>
    <row r="297" spans="1:8" ht="21.95" customHeight="1">
      <c r="A297" s="29"/>
      <c r="B297" s="26" t="s">
        <v>175</v>
      </c>
      <c r="C297" s="26" t="s">
        <v>176</v>
      </c>
      <c r="D297" s="25" t="s">
        <v>10</v>
      </c>
      <c r="E297" s="27">
        <v>1680000</v>
      </c>
      <c r="F297" s="28"/>
      <c r="G297" s="28"/>
      <c r="H297" s="27">
        <v>1680000</v>
      </c>
    </row>
    <row r="298" spans="1:8" ht="21.95" customHeight="1">
      <c r="A298" s="29"/>
      <c r="B298" s="26" t="s">
        <v>155</v>
      </c>
      <c r="C298" s="26" t="s">
        <v>156</v>
      </c>
      <c r="D298" s="25" t="s">
        <v>10</v>
      </c>
      <c r="E298" s="27">
        <v>6090000</v>
      </c>
      <c r="F298" s="28"/>
      <c r="G298" s="27"/>
      <c r="H298" s="28">
        <v>6090000</v>
      </c>
    </row>
    <row r="299" spans="1:8" ht="21.95" customHeight="1">
      <c r="A299" s="30"/>
      <c r="B299" s="31" t="s">
        <v>51</v>
      </c>
      <c r="C299" s="31" t="s">
        <v>52</v>
      </c>
      <c r="D299" s="32" t="s">
        <v>10</v>
      </c>
      <c r="E299" s="33">
        <v>0</v>
      </c>
      <c r="F299" s="34"/>
      <c r="G299" s="33">
        <v>-8</v>
      </c>
      <c r="H299" s="33">
        <v>8</v>
      </c>
    </row>
    <row r="300" spans="1:8" ht="21.95" customHeight="1" thickBot="1">
      <c r="A300" s="35"/>
      <c r="B300" s="36"/>
      <c r="C300" s="36"/>
      <c r="D300" s="37"/>
      <c r="E300" s="38">
        <f>SUM(E261:E299)</f>
        <v>127728613.35999998</v>
      </c>
      <c r="F300" s="38">
        <f>SUM(F261:F299)</f>
        <v>539714.6399999999</v>
      </c>
      <c r="G300" s="38">
        <f>SUM(G261:G299)</f>
        <v>10057871.399999999</v>
      </c>
      <c r="H300" s="38">
        <f>SUM(H261:H299)</f>
        <v>117131027.31999996</v>
      </c>
    </row>
    <row r="301" spans="1:8" ht="21.95" customHeight="1" thickTop="1">
      <c r="A301" s="39">
        <v>1500300009</v>
      </c>
      <c r="B301" s="40" t="s">
        <v>8</v>
      </c>
      <c r="C301" s="40" t="s">
        <v>9</v>
      </c>
      <c r="D301" s="39" t="s">
        <v>10</v>
      </c>
      <c r="E301" s="41">
        <v>3413980</v>
      </c>
      <c r="F301" s="41"/>
      <c r="G301" s="41"/>
      <c r="H301" s="41">
        <v>3413980</v>
      </c>
    </row>
    <row r="302" spans="1:8" ht="21.95" customHeight="1">
      <c r="A302" s="25" t="s">
        <v>177</v>
      </c>
      <c r="B302" s="26" t="s">
        <v>12</v>
      </c>
      <c r="C302" s="26" t="s">
        <v>13</v>
      </c>
      <c r="D302" s="25" t="s">
        <v>10</v>
      </c>
      <c r="E302" s="27">
        <v>2405823</v>
      </c>
      <c r="F302" s="27"/>
      <c r="G302" s="28"/>
      <c r="H302" s="27">
        <v>2405823</v>
      </c>
    </row>
    <row r="303" spans="1:8" ht="21.95" customHeight="1">
      <c r="A303" s="29"/>
      <c r="B303" s="26" t="s">
        <v>14</v>
      </c>
      <c r="C303" s="26" t="s">
        <v>15</v>
      </c>
      <c r="D303" s="25" t="s">
        <v>10</v>
      </c>
      <c r="E303" s="27">
        <v>579970</v>
      </c>
      <c r="F303" s="28"/>
      <c r="G303" s="27"/>
      <c r="H303" s="27">
        <v>579970</v>
      </c>
    </row>
    <row r="304" spans="1:8" ht="21.95" customHeight="1">
      <c r="A304" s="29"/>
      <c r="B304" s="26" t="s">
        <v>16</v>
      </c>
      <c r="C304" s="26" t="s">
        <v>17</v>
      </c>
      <c r="D304" s="25" t="s">
        <v>10</v>
      </c>
      <c r="E304" s="27">
        <v>1255600</v>
      </c>
      <c r="F304" s="28"/>
      <c r="G304" s="27"/>
      <c r="H304" s="27">
        <v>1255600</v>
      </c>
    </row>
    <row r="305" spans="1:8" ht="21.95" customHeight="1">
      <c r="A305" s="29"/>
      <c r="B305" s="26" t="s">
        <v>18</v>
      </c>
      <c r="C305" s="26" t="s">
        <v>19</v>
      </c>
      <c r="D305" s="25" t="s">
        <v>10</v>
      </c>
      <c r="E305" s="27">
        <v>1693488</v>
      </c>
      <c r="F305" s="28"/>
      <c r="G305" s="27">
        <v>58500</v>
      </c>
      <c r="H305" s="27">
        <v>1634988</v>
      </c>
    </row>
    <row r="306" spans="1:8" ht="21.95" customHeight="1">
      <c r="A306" s="29"/>
      <c r="B306" s="26" t="s">
        <v>23</v>
      </c>
      <c r="C306" s="26" t="s">
        <v>24</v>
      </c>
      <c r="D306" s="25" t="s">
        <v>10</v>
      </c>
      <c r="E306" s="27">
        <v>421688247.56</v>
      </c>
      <c r="F306" s="28">
        <v>49985780</v>
      </c>
      <c r="G306" s="28">
        <v>27858324.700000003</v>
      </c>
      <c r="H306" s="27">
        <v>343844142.86000001</v>
      </c>
    </row>
    <row r="307" spans="1:8" ht="21.95" customHeight="1">
      <c r="A307" s="29"/>
      <c r="B307" s="26" t="s">
        <v>25</v>
      </c>
      <c r="C307" s="26" t="s">
        <v>26</v>
      </c>
      <c r="D307" s="25" t="s">
        <v>10</v>
      </c>
      <c r="E307" s="27">
        <v>21137212.630000003</v>
      </c>
      <c r="F307" s="28"/>
      <c r="G307" s="28"/>
      <c r="H307" s="27">
        <v>21137212.630000003</v>
      </c>
    </row>
    <row r="308" spans="1:8" ht="21.95" customHeight="1">
      <c r="A308" s="29"/>
      <c r="B308" s="26" t="s">
        <v>27</v>
      </c>
      <c r="C308" s="26" t="s">
        <v>28</v>
      </c>
      <c r="D308" s="25" t="s">
        <v>10</v>
      </c>
      <c r="E308" s="27">
        <v>1546752.7200000004</v>
      </c>
      <c r="F308" s="28"/>
      <c r="G308" s="28"/>
      <c r="H308" s="27">
        <v>1546752.7200000004</v>
      </c>
    </row>
    <row r="309" spans="1:8" ht="21.95" customHeight="1">
      <c r="A309" s="29"/>
      <c r="B309" s="26" t="s">
        <v>29</v>
      </c>
      <c r="C309" s="26" t="s">
        <v>30</v>
      </c>
      <c r="D309" s="25" t="s">
        <v>10</v>
      </c>
      <c r="E309" s="27">
        <v>27916283.140000001</v>
      </c>
      <c r="F309" s="27"/>
      <c r="G309" s="27">
        <v>2969000</v>
      </c>
      <c r="H309" s="27">
        <v>24947283.140000001</v>
      </c>
    </row>
    <row r="310" spans="1:8" ht="21.95" customHeight="1">
      <c r="A310" s="29"/>
      <c r="B310" s="26" t="s">
        <v>65</v>
      </c>
      <c r="C310" s="26" t="s">
        <v>66</v>
      </c>
      <c r="D310" s="25" t="s">
        <v>10</v>
      </c>
      <c r="E310" s="27">
        <v>4560555.5999999996</v>
      </c>
      <c r="F310" s="28"/>
      <c r="G310" s="28"/>
      <c r="H310" s="27">
        <v>4560555.5999999996</v>
      </c>
    </row>
    <row r="311" spans="1:8" ht="21.95" customHeight="1">
      <c r="A311" s="29"/>
      <c r="B311" s="26" t="s">
        <v>104</v>
      </c>
      <c r="C311" s="26" t="s">
        <v>105</v>
      </c>
      <c r="D311" s="25" t="s">
        <v>10</v>
      </c>
      <c r="E311" s="27">
        <v>20876157.329999994</v>
      </c>
      <c r="F311" s="28"/>
      <c r="G311" s="28">
        <v>298628</v>
      </c>
      <c r="H311" s="27">
        <v>20577529.329999994</v>
      </c>
    </row>
    <row r="312" spans="1:8" ht="21.95" customHeight="1">
      <c r="A312" s="29"/>
      <c r="B312" s="26" t="s">
        <v>106</v>
      </c>
      <c r="C312" s="26" t="s">
        <v>107</v>
      </c>
      <c r="D312" s="25" t="s">
        <v>10</v>
      </c>
      <c r="E312" s="27">
        <v>421186.66000000009</v>
      </c>
      <c r="F312" s="27"/>
      <c r="G312" s="27">
        <v>2102</v>
      </c>
      <c r="H312" s="27">
        <v>419084.66000000009</v>
      </c>
    </row>
    <row r="313" spans="1:8" ht="21.95" customHeight="1">
      <c r="A313" s="29"/>
      <c r="B313" s="26" t="s">
        <v>67</v>
      </c>
      <c r="C313" s="26" t="s">
        <v>68</v>
      </c>
      <c r="D313" s="25" t="s">
        <v>10</v>
      </c>
      <c r="E313" s="27">
        <v>807888.5199999999</v>
      </c>
      <c r="F313" s="27"/>
      <c r="G313" s="28">
        <v>6894</v>
      </c>
      <c r="H313" s="27">
        <v>800994.5199999999</v>
      </c>
    </row>
    <row r="314" spans="1:8" ht="21.95" customHeight="1">
      <c r="A314" s="29"/>
      <c r="B314" s="26" t="s">
        <v>108</v>
      </c>
      <c r="C314" s="26" t="s">
        <v>109</v>
      </c>
      <c r="D314" s="25" t="s">
        <v>10</v>
      </c>
      <c r="E314" s="27">
        <v>186188025</v>
      </c>
      <c r="F314" s="28"/>
      <c r="G314" s="27"/>
      <c r="H314" s="27">
        <v>186188025</v>
      </c>
    </row>
    <row r="315" spans="1:8" ht="21.95" customHeight="1">
      <c r="A315" s="29"/>
      <c r="B315" s="26" t="s">
        <v>110</v>
      </c>
      <c r="C315" s="26" t="s">
        <v>111</v>
      </c>
      <c r="D315" s="25" t="s">
        <v>10</v>
      </c>
      <c r="E315" s="27">
        <v>1876672</v>
      </c>
      <c r="F315" s="28"/>
      <c r="G315" s="27">
        <v>-15145</v>
      </c>
      <c r="H315" s="27">
        <v>1891817</v>
      </c>
    </row>
    <row r="316" spans="1:8" ht="21.95" customHeight="1">
      <c r="A316" s="29"/>
      <c r="B316" s="26" t="s">
        <v>142</v>
      </c>
      <c r="C316" s="26" t="s">
        <v>143</v>
      </c>
      <c r="D316" s="25" t="s">
        <v>10</v>
      </c>
      <c r="E316" s="27">
        <v>14900000</v>
      </c>
      <c r="F316" s="28"/>
      <c r="G316" s="27"/>
      <c r="H316" s="27">
        <v>14900000</v>
      </c>
    </row>
    <row r="317" spans="1:8" ht="21.95" customHeight="1">
      <c r="A317" s="29"/>
      <c r="B317" s="26" t="s">
        <v>31</v>
      </c>
      <c r="C317" s="26" t="s">
        <v>32</v>
      </c>
      <c r="D317" s="25" t="s">
        <v>10</v>
      </c>
      <c r="E317" s="27">
        <v>0</v>
      </c>
      <c r="F317" s="28"/>
      <c r="G317" s="28">
        <v>0</v>
      </c>
      <c r="H317" s="27"/>
    </row>
    <row r="318" spans="1:8" ht="21.95" customHeight="1">
      <c r="A318" s="29"/>
      <c r="B318" s="26" t="s">
        <v>69</v>
      </c>
      <c r="C318" s="26" t="s">
        <v>70</v>
      </c>
      <c r="D318" s="25" t="s">
        <v>10</v>
      </c>
      <c r="E318" s="27">
        <v>190590</v>
      </c>
      <c r="F318" s="28"/>
      <c r="G318" s="27"/>
      <c r="H318" s="27">
        <v>190590</v>
      </c>
    </row>
    <row r="319" spans="1:8" ht="21.95" customHeight="1">
      <c r="A319" s="29"/>
      <c r="B319" s="26" t="s">
        <v>147</v>
      </c>
      <c r="C319" s="26" t="s">
        <v>148</v>
      </c>
      <c r="D319" s="25" t="s">
        <v>10</v>
      </c>
      <c r="E319" s="27">
        <v>45000</v>
      </c>
      <c r="F319" s="28"/>
      <c r="G319" s="27"/>
      <c r="H319" s="27">
        <v>45000</v>
      </c>
    </row>
    <row r="320" spans="1:8" ht="21.95" customHeight="1">
      <c r="A320" s="29"/>
      <c r="B320" s="26" t="s">
        <v>127</v>
      </c>
      <c r="C320" s="26" t="s">
        <v>128</v>
      </c>
      <c r="D320" s="25" t="s">
        <v>10</v>
      </c>
      <c r="E320" s="27">
        <v>0</v>
      </c>
      <c r="F320" s="28"/>
      <c r="G320" s="28"/>
      <c r="H320" s="27">
        <v>0</v>
      </c>
    </row>
    <row r="321" spans="1:8" ht="21.95" customHeight="1">
      <c r="A321" s="29"/>
      <c r="B321" s="26" t="s">
        <v>114</v>
      </c>
      <c r="C321" s="26" t="s">
        <v>115</v>
      </c>
      <c r="D321" s="25" t="s">
        <v>10</v>
      </c>
      <c r="E321" s="27">
        <v>15680</v>
      </c>
      <c r="F321" s="28"/>
      <c r="G321" s="28"/>
      <c r="H321" s="27">
        <v>15680</v>
      </c>
    </row>
    <row r="322" spans="1:8" ht="21.95" customHeight="1">
      <c r="A322" s="29"/>
      <c r="B322" s="26" t="s">
        <v>33</v>
      </c>
      <c r="C322" s="26" t="s">
        <v>34</v>
      </c>
      <c r="D322" s="25" t="s">
        <v>10</v>
      </c>
      <c r="E322" s="27">
        <v>550000</v>
      </c>
      <c r="F322" s="28"/>
      <c r="G322" s="28"/>
      <c r="H322" s="27">
        <v>550000</v>
      </c>
    </row>
    <row r="323" spans="1:8" ht="21.95" customHeight="1">
      <c r="A323" s="29"/>
      <c r="B323" s="26" t="s">
        <v>71</v>
      </c>
      <c r="C323" s="26" t="s">
        <v>72</v>
      </c>
      <c r="D323" s="25" t="s">
        <v>10</v>
      </c>
      <c r="E323" s="27">
        <v>101910</v>
      </c>
      <c r="F323" s="28"/>
      <c r="G323" s="28"/>
      <c r="H323" s="27">
        <v>101910</v>
      </c>
    </row>
    <row r="324" spans="1:8" ht="21.95" customHeight="1">
      <c r="A324" s="29"/>
      <c r="B324" s="26" t="s">
        <v>73</v>
      </c>
      <c r="C324" s="26" t="s">
        <v>74</v>
      </c>
      <c r="D324" s="25" t="s">
        <v>10</v>
      </c>
      <c r="E324" s="27">
        <v>64800</v>
      </c>
      <c r="F324" s="28"/>
      <c r="G324" s="28"/>
      <c r="H324" s="27">
        <v>64800</v>
      </c>
    </row>
    <row r="325" spans="1:8" ht="21.95" customHeight="1">
      <c r="A325" s="29"/>
      <c r="B325" s="26" t="s">
        <v>149</v>
      </c>
      <c r="C325" s="26" t="s">
        <v>150</v>
      </c>
      <c r="D325" s="25" t="s">
        <v>10</v>
      </c>
      <c r="E325" s="27">
        <v>1514546.1400000001</v>
      </c>
      <c r="F325" s="28"/>
      <c r="G325" s="27">
        <v>1514546.1400000001</v>
      </c>
      <c r="H325" s="27"/>
    </row>
    <row r="326" spans="1:8" ht="21.95" customHeight="1">
      <c r="A326" s="25"/>
      <c r="B326" s="26" t="s">
        <v>129</v>
      </c>
      <c r="C326" s="26" t="s">
        <v>130</v>
      </c>
      <c r="D326" s="25" t="s">
        <v>10</v>
      </c>
      <c r="E326" s="27">
        <v>21412883.970000003</v>
      </c>
      <c r="F326" s="28"/>
      <c r="G326" s="27">
        <v>21412883.970000003</v>
      </c>
      <c r="H326" s="28"/>
    </row>
    <row r="327" spans="1:8" ht="21.95" customHeight="1">
      <c r="A327" s="25">
        <v>1500300009</v>
      </c>
      <c r="B327" s="26" t="s">
        <v>131</v>
      </c>
      <c r="C327" s="26" t="s">
        <v>132</v>
      </c>
      <c r="D327" s="25" t="s">
        <v>10</v>
      </c>
      <c r="E327" s="27">
        <v>1299749.9899999998</v>
      </c>
      <c r="F327" s="28"/>
      <c r="G327" s="27"/>
      <c r="H327" s="28">
        <v>1299749.9899999998</v>
      </c>
    </row>
    <row r="328" spans="1:8" ht="21.95" customHeight="1">
      <c r="A328" s="25" t="s">
        <v>177</v>
      </c>
      <c r="B328" s="26" t="s">
        <v>35</v>
      </c>
      <c r="C328" s="26" t="s">
        <v>36</v>
      </c>
      <c r="D328" s="25" t="s">
        <v>10</v>
      </c>
      <c r="E328" s="27">
        <v>377937.58</v>
      </c>
      <c r="F328" s="28"/>
      <c r="G328" s="28"/>
      <c r="H328" s="27">
        <v>377937.58</v>
      </c>
    </row>
    <row r="329" spans="1:8" ht="21.95" customHeight="1">
      <c r="A329" s="29"/>
      <c r="B329" s="26" t="s">
        <v>37</v>
      </c>
      <c r="C329" s="26" t="s">
        <v>38</v>
      </c>
      <c r="D329" s="25" t="s">
        <v>10</v>
      </c>
      <c r="E329" s="27">
        <v>2329305.2999999998</v>
      </c>
      <c r="F329" s="28"/>
      <c r="G329" s="28">
        <v>696580.14</v>
      </c>
      <c r="H329" s="27">
        <v>1632725.16</v>
      </c>
    </row>
    <row r="330" spans="1:8" ht="21.95" customHeight="1">
      <c r="A330" s="29"/>
      <c r="B330" s="26" t="s">
        <v>39</v>
      </c>
      <c r="C330" s="26" t="s">
        <v>40</v>
      </c>
      <c r="D330" s="25" t="s">
        <v>10</v>
      </c>
      <c r="E330" s="27">
        <v>9046406.160000002</v>
      </c>
      <c r="F330" s="28"/>
      <c r="G330" s="27"/>
      <c r="H330" s="27">
        <v>9046406.160000002</v>
      </c>
    </row>
    <row r="331" spans="1:8" ht="21.95" customHeight="1">
      <c r="A331" s="29"/>
      <c r="B331" s="26" t="s">
        <v>43</v>
      </c>
      <c r="C331" s="26" t="s">
        <v>44</v>
      </c>
      <c r="D331" s="25" t="s">
        <v>10</v>
      </c>
      <c r="E331" s="27">
        <v>88347.7</v>
      </c>
      <c r="F331" s="28"/>
      <c r="G331" s="28"/>
      <c r="H331" s="27">
        <v>88347.7</v>
      </c>
    </row>
    <row r="332" spans="1:8" ht="21.95" customHeight="1">
      <c r="A332" s="29"/>
      <c r="B332" s="26" t="s">
        <v>47</v>
      </c>
      <c r="C332" s="26" t="s">
        <v>48</v>
      </c>
      <c r="D332" s="25" t="s">
        <v>10</v>
      </c>
      <c r="E332" s="27">
        <v>72874227.799999997</v>
      </c>
      <c r="F332" s="28"/>
      <c r="G332" s="28">
        <v>41793542.639999993</v>
      </c>
      <c r="H332" s="27">
        <v>31080685.160000008</v>
      </c>
    </row>
    <row r="333" spans="1:8" ht="21.95" customHeight="1">
      <c r="A333" s="29"/>
      <c r="B333" s="26" t="s">
        <v>135</v>
      </c>
      <c r="C333" s="26" t="s">
        <v>136</v>
      </c>
      <c r="D333" s="25" t="s">
        <v>10</v>
      </c>
      <c r="E333" s="27">
        <v>0</v>
      </c>
      <c r="F333" s="28"/>
      <c r="G333" s="27"/>
      <c r="H333" s="27">
        <v>0</v>
      </c>
    </row>
    <row r="334" spans="1:8" ht="21.95" customHeight="1">
      <c r="A334" s="29"/>
      <c r="B334" s="26" t="s">
        <v>178</v>
      </c>
      <c r="C334" s="26" t="s">
        <v>179</v>
      </c>
      <c r="D334" s="25" t="s">
        <v>10</v>
      </c>
      <c r="E334" s="27">
        <v>447915188.73000002</v>
      </c>
      <c r="F334" s="28"/>
      <c r="G334" s="28"/>
      <c r="H334" s="27">
        <v>447915188.73000002</v>
      </c>
    </row>
    <row r="335" spans="1:8" ht="21.95" customHeight="1">
      <c r="A335" s="29"/>
      <c r="B335" s="26" t="s">
        <v>49</v>
      </c>
      <c r="C335" s="26" t="s">
        <v>50</v>
      </c>
      <c r="D335" s="25" t="s">
        <v>10</v>
      </c>
      <c r="E335" s="27">
        <v>20214266.600000001</v>
      </c>
      <c r="F335" s="28"/>
      <c r="G335" s="28">
        <v>15511063.370000001</v>
      </c>
      <c r="H335" s="27">
        <v>4703203.2300000004</v>
      </c>
    </row>
    <row r="336" spans="1:8" ht="21.95" customHeight="1">
      <c r="A336" s="29"/>
      <c r="B336" s="26" t="s">
        <v>318</v>
      </c>
      <c r="C336" s="26" t="s">
        <v>319</v>
      </c>
      <c r="D336" s="25" t="s">
        <v>10</v>
      </c>
      <c r="E336" s="27">
        <v>9530038.3300000001</v>
      </c>
      <c r="F336" s="28"/>
      <c r="G336" s="27">
        <v>9530038.3300000001</v>
      </c>
      <c r="H336" s="27"/>
    </row>
    <row r="337" spans="1:8" ht="21.95" customHeight="1">
      <c r="A337" s="29"/>
      <c r="B337" s="26" t="s">
        <v>180</v>
      </c>
      <c r="C337" s="26" t="s">
        <v>181</v>
      </c>
      <c r="D337" s="25" t="s">
        <v>10</v>
      </c>
      <c r="E337" s="27">
        <v>71025949.780000001</v>
      </c>
      <c r="F337" s="28"/>
      <c r="G337" s="28">
        <v>-2805004.9300000006</v>
      </c>
      <c r="H337" s="27">
        <v>73830954.710000008</v>
      </c>
    </row>
    <row r="338" spans="1:8" ht="21.95" customHeight="1">
      <c r="A338" s="29"/>
      <c r="B338" s="26" t="s">
        <v>118</v>
      </c>
      <c r="C338" s="26" t="s">
        <v>119</v>
      </c>
      <c r="D338" s="25" t="s">
        <v>10</v>
      </c>
      <c r="E338" s="27">
        <v>1</v>
      </c>
      <c r="F338" s="28"/>
      <c r="G338" s="27">
        <v>1</v>
      </c>
      <c r="H338" s="28"/>
    </row>
    <row r="339" spans="1:8" ht="21.95" customHeight="1">
      <c r="A339" s="29"/>
      <c r="B339" s="26" t="s">
        <v>51</v>
      </c>
      <c r="C339" s="26" t="s">
        <v>52</v>
      </c>
      <c r="D339" s="25" t="s">
        <v>10</v>
      </c>
      <c r="E339" s="27">
        <v>37</v>
      </c>
      <c r="F339" s="28"/>
      <c r="G339" s="28"/>
      <c r="H339" s="27">
        <v>37</v>
      </c>
    </row>
    <row r="340" spans="1:8" ht="21.95" customHeight="1">
      <c r="A340" s="30"/>
      <c r="B340" s="31" t="s">
        <v>120</v>
      </c>
      <c r="C340" s="31" t="s">
        <v>121</v>
      </c>
      <c r="D340" s="32" t="s">
        <v>10</v>
      </c>
      <c r="E340" s="33">
        <v>24292474.75</v>
      </c>
      <c r="F340" s="34"/>
      <c r="G340" s="34">
        <v>14794174.75</v>
      </c>
      <c r="H340" s="33">
        <v>9498300</v>
      </c>
    </row>
    <row r="341" spans="1:8" ht="21.95" customHeight="1" thickBot="1">
      <c r="A341" s="35"/>
      <c r="B341" s="36"/>
      <c r="C341" s="36"/>
      <c r="D341" s="37"/>
      <c r="E341" s="38">
        <f>SUM(E301:E340)</f>
        <v>1394157182.99</v>
      </c>
      <c r="F341" s="38">
        <f>SUM(F301:F340)</f>
        <v>49985780</v>
      </c>
      <c r="G341" s="38">
        <f>SUM(G301:G340)</f>
        <v>133626129.11</v>
      </c>
      <c r="H341" s="38">
        <f>SUM(H301:H340)</f>
        <v>1210545273.8800001</v>
      </c>
    </row>
    <row r="342" spans="1:8" ht="21.95" customHeight="1" thickTop="1">
      <c r="A342" s="39">
        <v>1500300010</v>
      </c>
      <c r="B342" s="40" t="s">
        <v>8</v>
      </c>
      <c r="C342" s="40" t="s">
        <v>9</v>
      </c>
      <c r="D342" s="39" t="s">
        <v>10</v>
      </c>
      <c r="E342" s="41">
        <v>3321640</v>
      </c>
      <c r="F342" s="42">
        <v>78720</v>
      </c>
      <c r="G342" s="42">
        <v>0</v>
      </c>
      <c r="H342" s="41">
        <v>3242920</v>
      </c>
    </row>
    <row r="343" spans="1:8" ht="21.95" customHeight="1">
      <c r="A343" s="25" t="s">
        <v>182</v>
      </c>
      <c r="B343" s="26" t="s">
        <v>12</v>
      </c>
      <c r="C343" s="26" t="s">
        <v>13</v>
      </c>
      <c r="D343" s="25" t="s">
        <v>10</v>
      </c>
      <c r="E343" s="27">
        <v>59181243.189999998</v>
      </c>
      <c r="F343" s="28">
        <v>2812902.24</v>
      </c>
      <c r="G343" s="28"/>
      <c r="H343" s="27">
        <v>56368340.949999996</v>
      </c>
    </row>
    <row r="344" spans="1:8" ht="21.95" customHeight="1">
      <c r="A344" s="29"/>
      <c r="B344" s="26" t="s">
        <v>14</v>
      </c>
      <c r="C344" s="26" t="s">
        <v>15</v>
      </c>
      <c r="D344" s="25" t="s">
        <v>10</v>
      </c>
      <c r="E344" s="27">
        <v>1597640</v>
      </c>
      <c r="F344" s="27"/>
      <c r="G344" s="27"/>
      <c r="H344" s="27">
        <v>1597640</v>
      </c>
    </row>
    <row r="345" spans="1:8" ht="21.95" customHeight="1">
      <c r="A345" s="29"/>
      <c r="B345" s="26" t="s">
        <v>16</v>
      </c>
      <c r="C345" s="26" t="s">
        <v>17</v>
      </c>
      <c r="D345" s="25" t="s">
        <v>10</v>
      </c>
      <c r="E345" s="27">
        <v>4563179</v>
      </c>
      <c r="F345" s="28"/>
      <c r="G345" s="28"/>
      <c r="H345" s="27">
        <v>4563179</v>
      </c>
    </row>
    <row r="346" spans="1:8" ht="21.95" customHeight="1">
      <c r="A346" s="29"/>
      <c r="B346" s="26" t="s">
        <v>18</v>
      </c>
      <c r="C346" s="26" t="s">
        <v>19</v>
      </c>
      <c r="D346" s="25" t="s">
        <v>10</v>
      </c>
      <c r="E346" s="27">
        <v>7281862.46</v>
      </c>
      <c r="F346" s="27"/>
      <c r="G346" s="27"/>
      <c r="H346" s="27">
        <v>7281862.46</v>
      </c>
    </row>
    <row r="347" spans="1:8" ht="21.95" customHeight="1">
      <c r="A347" s="29"/>
      <c r="B347" s="26" t="s">
        <v>23</v>
      </c>
      <c r="C347" s="26" t="s">
        <v>24</v>
      </c>
      <c r="D347" s="25" t="s">
        <v>10</v>
      </c>
      <c r="E347" s="27">
        <v>2460725.4700000007</v>
      </c>
      <c r="F347" s="28"/>
      <c r="G347" s="27">
        <v>-829628.90999999992</v>
      </c>
      <c r="H347" s="27">
        <v>3290354.3800000004</v>
      </c>
    </row>
    <row r="348" spans="1:8" ht="21.95" customHeight="1">
      <c r="A348" s="29"/>
      <c r="B348" s="26" t="s">
        <v>25</v>
      </c>
      <c r="C348" s="26" t="s">
        <v>26</v>
      </c>
      <c r="D348" s="25" t="s">
        <v>10</v>
      </c>
      <c r="E348" s="27">
        <v>619160.33000000007</v>
      </c>
      <c r="F348" s="28"/>
      <c r="G348" s="27"/>
      <c r="H348" s="27">
        <v>619160.33000000007</v>
      </c>
    </row>
    <row r="349" spans="1:8" ht="21.95" customHeight="1">
      <c r="A349" s="29"/>
      <c r="B349" s="26" t="s">
        <v>27</v>
      </c>
      <c r="C349" s="26" t="s">
        <v>28</v>
      </c>
      <c r="D349" s="25" t="s">
        <v>10</v>
      </c>
      <c r="E349" s="27">
        <v>367233.70999999996</v>
      </c>
      <c r="F349" s="28"/>
      <c r="G349" s="27"/>
      <c r="H349" s="27">
        <v>367233.70999999996</v>
      </c>
    </row>
    <row r="350" spans="1:8" ht="21.95" customHeight="1">
      <c r="A350" s="29"/>
      <c r="B350" s="26" t="s">
        <v>29</v>
      </c>
      <c r="C350" s="26" t="s">
        <v>30</v>
      </c>
      <c r="D350" s="25" t="s">
        <v>10</v>
      </c>
      <c r="E350" s="27">
        <v>28568115.899999999</v>
      </c>
      <c r="F350" s="28">
        <v>302305</v>
      </c>
      <c r="G350" s="27"/>
      <c r="H350" s="27">
        <v>28265810.899999999</v>
      </c>
    </row>
    <row r="351" spans="1:8" ht="21.95" customHeight="1">
      <c r="A351" s="29"/>
      <c r="B351" s="26" t="s">
        <v>65</v>
      </c>
      <c r="C351" s="26" t="s">
        <v>66</v>
      </c>
      <c r="D351" s="25" t="s">
        <v>10</v>
      </c>
      <c r="E351" s="27">
        <v>16095330</v>
      </c>
      <c r="F351" s="28"/>
      <c r="G351" s="28"/>
      <c r="H351" s="27">
        <v>16095330</v>
      </c>
    </row>
    <row r="352" spans="1:8" ht="21.95" customHeight="1">
      <c r="A352" s="29"/>
      <c r="B352" s="26" t="s">
        <v>67</v>
      </c>
      <c r="C352" s="26" t="s">
        <v>68</v>
      </c>
      <c r="D352" s="25" t="s">
        <v>10</v>
      </c>
      <c r="E352" s="27">
        <v>207173.46000000002</v>
      </c>
      <c r="F352" s="28"/>
      <c r="G352" s="28">
        <v>1733</v>
      </c>
      <c r="H352" s="27">
        <v>205440.46000000002</v>
      </c>
    </row>
    <row r="353" spans="1:8" ht="21.95" customHeight="1">
      <c r="A353" s="29"/>
      <c r="B353" s="26" t="s">
        <v>108</v>
      </c>
      <c r="C353" s="26" t="s">
        <v>109</v>
      </c>
      <c r="D353" s="25" t="s">
        <v>10</v>
      </c>
      <c r="E353" s="27">
        <v>8736</v>
      </c>
      <c r="F353" s="28"/>
      <c r="G353" s="27"/>
      <c r="H353" s="27">
        <v>8736</v>
      </c>
    </row>
    <row r="354" spans="1:8" ht="21.95" customHeight="1">
      <c r="A354" s="29"/>
      <c r="B354" s="26" t="s">
        <v>31</v>
      </c>
      <c r="C354" s="26" t="s">
        <v>32</v>
      </c>
      <c r="D354" s="25" t="s">
        <v>10</v>
      </c>
      <c r="E354" s="27">
        <v>140170</v>
      </c>
      <c r="F354" s="28"/>
      <c r="G354" s="28"/>
      <c r="H354" s="27">
        <v>140170</v>
      </c>
    </row>
    <row r="355" spans="1:8" ht="21.95" customHeight="1">
      <c r="A355" s="29"/>
      <c r="B355" s="26" t="s">
        <v>147</v>
      </c>
      <c r="C355" s="26" t="s">
        <v>148</v>
      </c>
      <c r="D355" s="25" t="s">
        <v>10</v>
      </c>
      <c r="E355" s="27">
        <v>12040</v>
      </c>
      <c r="F355" s="28"/>
      <c r="G355" s="27"/>
      <c r="H355" s="27">
        <v>12040</v>
      </c>
    </row>
    <row r="356" spans="1:8" ht="21.95" customHeight="1">
      <c r="A356" s="29"/>
      <c r="B356" s="26" t="s">
        <v>114</v>
      </c>
      <c r="C356" s="26" t="s">
        <v>115</v>
      </c>
      <c r="D356" s="25" t="s">
        <v>10</v>
      </c>
      <c r="E356" s="27">
        <v>44375</v>
      </c>
      <c r="F356" s="28"/>
      <c r="G356" s="28"/>
      <c r="H356" s="27">
        <v>44375</v>
      </c>
    </row>
    <row r="357" spans="1:8" ht="21.95" customHeight="1">
      <c r="A357" s="29"/>
      <c r="B357" s="26" t="s">
        <v>33</v>
      </c>
      <c r="C357" s="26" t="s">
        <v>34</v>
      </c>
      <c r="D357" s="25" t="s">
        <v>10</v>
      </c>
      <c r="E357" s="27">
        <v>495000</v>
      </c>
      <c r="F357" s="27"/>
      <c r="G357" s="28"/>
      <c r="H357" s="27">
        <v>495000</v>
      </c>
    </row>
    <row r="358" spans="1:8" ht="21.95" customHeight="1">
      <c r="A358" s="29"/>
      <c r="B358" s="26" t="s">
        <v>71</v>
      </c>
      <c r="C358" s="26" t="s">
        <v>72</v>
      </c>
      <c r="D358" s="25" t="s">
        <v>10</v>
      </c>
      <c r="E358" s="27">
        <v>9990</v>
      </c>
      <c r="F358" s="28"/>
      <c r="G358" s="28"/>
      <c r="H358" s="27">
        <v>9990</v>
      </c>
    </row>
    <row r="359" spans="1:8" ht="21.95" customHeight="1">
      <c r="A359" s="29"/>
      <c r="B359" s="26" t="s">
        <v>37</v>
      </c>
      <c r="C359" s="26" t="s">
        <v>38</v>
      </c>
      <c r="D359" s="25" t="s">
        <v>10</v>
      </c>
      <c r="E359" s="27">
        <v>563491.85</v>
      </c>
      <c r="F359" s="28"/>
      <c r="G359" s="28">
        <v>210787.69</v>
      </c>
      <c r="H359" s="27">
        <v>352704.16</v>
      </c>
    </row>
    <row r="360" spans="1:8" ht="21.95" customHeight="1">
      <c r="A360" s="29"/>
      <c r="B360" s="26" t="s">
        <v>39</v>
      </c>
      <c r="C360" s="26" t="s">
        <v>40</v>
      </c>
      <c r="D360" s="25" t="s">
        <v>10</v>
      </c>
      <c r="E360" s="27">
        <v>416633.33000000013</v>
      </c>
      <c r="F360" s="28"/>
      <c r="G360" s="27"/>
      <c r="H360" s="28">
        <v>416633.33000000013</v>
      </c>
    </row>
    <row r="361" spans="1:8" ht="21.95" customHeight="1">
      <c r="A361" s="29"/>
      <c r="B361" s="26" t="s">
        <v>43</v>
      </c>
      <c r="C361" s="26" t="s">
        <v>44</v>
      </c>
      <c r="D361" s="25" t="s">
        <v>10</v>
      </c>
      <c r="E361" s="27">
        <v>92134.709999999992</v>
      </c>
      <c r="F361" s="28"/>
      <c r="G361" s="28"/>
      <c r="H361" s="27">
        <v>92134.709999999992</v>
      </c>
    </row>
    <row r="362" spans="1:8" ht="21.95" customHeight="1">
      <c r="A362" s="29"/>
      <c r="B362" s="26" t="s">
        <v>45</v>
      </c>
      <c r="C362" s="26" t="s">
        <v>46</v>
      </c>
      <c r="D362" s="25" t="s">
        <v>10</v>
      </c>
      <c r="E362" s="27">
        <v>9166.66</v>
      </c>
      <c r="F362" s="28"/>
      <c r="G362" s="27"/>
      <c r="H362" s="27">
        <v>9166.66</v>
      </c>
    </row>
    <row r="363" spans="1:8" ht="21.95" customHeight="1">
      <c r="A363" s="29"/>
      <c r="B363" s="26" t="s">
        <v>47</v>
      </c>
      <c r="C363" s="26" t="s">
        <v>48</v>
      </c>
      <c r="D363" s="25" t="s">
        <v>10</v>
      </c>
      <c r="E363" s="27">
        <v>1650898.0199999998</v>
      </c>
      <c r="F363" s="28"/>
      <c r="G363" s="27"/>
      <c r="H363" s="27">
        <v>1650898.0199999998</v>
      </c>
    </row>
    <row r="364" spans="1:8" ht="21.95" customHeight="1">
      <c r="A364" s="29"/>
      <c r="B364" s="26" t="s">
        <v>144</v>
      </c>
      <c r="C364" s="26" t="s">
        <v>145</v>
      </c>
      <c r="D364" s="25" t="s">
        <v>10</v>
      </c>
      <c r="E364" s="27">
        <v>19846.47</v>
      </c>
      <c r="F364" s="28"/>
      <c r="G364" s="28"/>
      <c r="H364" s="27">
        <v>19846.47</v>
      </c>
    </row>
    <row r="365" spans="1:8" ht="21.95" customHeight="1">
      <c r="A365" s="29"/>
      <c r="B365" s="26" t="s">
        <v>49</v>
      </c>
      <c r="C365" s="26" t="s">
        <v>50</v>
      </c>
      <c r="D365" s="25" t="s">
        <v>10</v>
      </c>
      <c r="E365" s="27">
        <v>1995623.6500000004</v>
      </c>
      <c r="F365" s="28"/>
      <c r="G365" s="28"/>
      <c r="H365" s="27">
        <v>1995623.6500000004</v>
      </c>
    </row>
    <row r="366" spans="1:8" ht="21.95" customHeight="1">
      <c r="A366" s="29"/>
      <c r="B366" s="26" t="s">
        <v>155</v>
      </c>
      <c r="C366" s="26" t="s">
        <v>156</v>
      </c>
      <c r="D366" s="25" t="s">
        <v>10</v>
      </c>
      <c r="E366" s="27">
        <v>1500000</v>
      </c>
      <c r="F366" s="28"/>
      <c r="G366" s="28"/>
      <c r="H366" s="27">
        <v>1500000</v>
      </c>
    </row>
    <row r="367" spans="1:8" ht="21.95" customHeight="1">
      <c r="A367" s="25"/>
      <c r="B367" s="26" t="s">
        <v>116</v>
      </c>
      <c r="C367" s="26" t="s">
        <v>117</v>
      </c>
      <c r="D367" s="25" t="s">
        <v>10</v>
      </c>
      <c r="E367" s="27">
        <v>10</v>
      </c>
      <c r="F367" s="28"/>
      <c r="G367" s="28">
        <v>7</v>
      </c>
      <c r="H367" s="27">
        <v>3</v>
      </c>
    </row>
    <row r="368" spans="1:8" ht="21.95" customHeight="1">
      <c r="A368" s="25">
        <v>1500300010</v>
      </c>
      <c r="B368" s="26" t="s">
        <v>51</v>
      </c>
      <c r="C368" s="26" t="s">
        <v>52</v>
      </c>
      <c r="D368" s="25" t="s">
        <v>10</v>
      </c>
      <c r="E368" s="27">
        <v>3</v>
      </c>
      <c r="F368" s="28"/>
      <c r="G368" s="28"/>
      <c r="H368" s="27">
        <v>3</v>
      </c>
    </row>
    <row r="369" spans="1:8" ht="21.95" customHeight="1">
      <c r="A369" s="25" t="s">
        <v>182</v>
      </c>
      <c r="B369" s="26" t="s">
        <v>120</v>
      </c>
      <c r="C369" s="26" t="s">
        <v>121</v>
      </c>
      <c r="D369" s="25" t="s">
        <v>10</v>
      </c>
      <c r="E369" s="27">
        <v>0</v>
      </c>
      <c r="F369" s="28"/>
      <c r="G369" s="28">
        <v>0</v>
      </c>
      <c r="H369" s="27"/>
    </row>
    <row r="370" spans="1:8" ht="21.95" customHeight="1" thickBot="1">
      <c r="A370" s="35"/>
      <c r="B370" s="36"/>
      <c r="C370" s="36"/>
      <c r="D370" s="37"/>
      <c r="E370" s="38">
        <f>SUM(E342:E369)</f>
        <v>131221422.20999995</v>
      </c>
      <c r="F370" s="38">
        <f>SUM(F342:F369)</f>
        <v>3193927.24</v>
      </c>
      <c r="G370" s="38">
        <f>SUM(G342:G369)</f>
        <v>-617101.22</v>
      </c>
      <c r="H370" s="38">
        <f>SUM(H342:H369)</f>
        <v>128644596.18999997</v>
      </c>
    </row>
    <row r="371" spans="1:8" ht="21.95" customHeight="1" thickTop="1">
      <c r="A371" s="39">
        <v>1500300011</v>
      </c>
      <c r="B371" s="40" t="s">
        <v>8</v>
      </c>
      <c r="C371" s="40" t="s">
        <v>9</v>
      </c>
      <c r="D371" s="39" t="s">
        <v>10</v>
      </c>
      <c r="E371" s="41">
        <v>3440260</v>
      </c>
      <c r="F371" s="42"/>
      <c r="G371" s="42"/>
      <c r="H371" s="41">
        <v>3440260</v>
      </c>
    </row>
    <row r="372" spans="1:8" ht="21.95" customHeight="1">
      <c r="A372" s="25" t="s">
        <v>185</v>
      </c>
      <c r="B372" s="26" t="s">
        <v>12</v>
      </c>
      <c r="C372" s="26" t="s">
        <v>13</v>
      </c>
      <c r="D372" s="25" t="s">
        <v>10</v>
      </c>
      <c r="E372" s="27">
        <v>1748984.2</v>
      </c>
      <c r="F372" s="28"/>
      <c r="G372" s="28"/>
      <c r="H372" s="27">
        <v>1748984.2</v>
      </c>
    </row>
    <row r="373" spans="1:8" ht="21.95" customHeight="1">
      <c r="A373" s="29"/>
      <c r="B373" s="26" t="s">
        <v>14</v>
      </c>
      <c r="C373" s="26" t="s">
        <v>15</v>
      </c>
      <c r="D373" s="25" t="s">
        <v>10</v>
      </c>
      <c r="E373" s="27">
        <v>1267838</v>
      </c>
      <c r="F373" s="27">
        <v>8400</v>
      </c>
      <c r="G373" s="28"/>
      <c r="H373" s="27">
        <v>1259438</v>
      </c>
    </row>
    <row r="374" spans="1:8" ht="21.95" customHeight="1">
      <c r="A374" s="29"/>
      <c r="B374" s="26" t="s">
        <v>16</v>
      </c>
      <c r="C374" s="26" t="s">
        <v>17</v>
      </c>
      <c r="D374" s="25" t="s">
        <v>10</v>
      </c>
      <c r="E374" s="27">
        <v>1883700</v>
      </c>
      <c r="F374" s="27">
        <v>20000</v>
      </c>
      <c r="G374" s="28"/>
      <c r="H374" s="27">
        <v>1863700</v>
      </c>
    </row>
    <row r="375" spans="1:8" ht="21.95" customHeight="1">
      <c r="A375" s="29"/>
      <c r="B375" s="26" t="s">
        <v>18</v>
      </c>
      <c r="C375" s="26" t="s">
        <v>19</v>
      </c>
      <c r="D375" s="25" t="s">
        <v>10</v>
      </c>
      <c r="E375" s="27">
        <v>2282572.2800000003</v>
      </c>
      <c r="F375" s="27">
        <v>24384</v>
      </c>
      <c r="G375" s="28"/>
      <c r="H375" s="27">
        <v>2258188.2800000003</v>
      </c>
    </row>
    <row r="376" spans="1:8" ht="21.95" customHeight="1">
      <c r="A376" s="29"/>
      <c r="B376" s="26" t="s">
        <v>23</v>
      </c>
      <c r="C376" s="26" t="s">
        <v>24</v>
      </c>
      <c r="D376" s="25" t="s">
        <v>10</v>
      </c>
      <c r="E376" s="27">
        <v>26540417.910000004</v>
      </c>
      <c r="F376" s="28"/>
      <c r="G376" s="27">
        <v>-2763008.15</v>
      </c>
      <c r="H376" s="27">
        <v>29303426.060000002</v>
      </c>
    </row>
    <row r="377" spans="1:8" ht="21.95" customHeight="1">
      <c r="A377" s="29"/>
      <c r="B377" s="26" t="s">
        <v>25</v>
      </c>
      <c r="C377" s="26" t="s">
        <v>26</v>
      </c>
      <c r="D377" s="25" t="s">
        <v>10</v>
      </c>
      <c r="E377" s="27">
        <v>3797427.8200000003</v>
      </c>
      <c r="F377" s="28"/>
      <c r="G377" s="28"/>
      <c r="H377" s="27">
        <v>3797427.8200000003</v>
      </c>
    </row>
    <row r="378" spans="1:8" ht="21.95" customHeight="1">
      <c r="A378" s="29"/>
      <c r="B378" s="26" t="s">
        <v>27</v>
      </c>
      <c r="C378" s="26" t="s">
        <v>28</v>
      </c>
      <c r="D378" s="25" t="s">
        <v>10</v>
      </c>
      <c r="E378" s="27">
        <v>695158.1</v>
      </c>
      <c r="F378" s="28"/>
      <c r="G378" s="28"/>
      <c r="H378" s="27">
        <v>695158.1</v>
      </c>
    </row>
    <row r="379" spans="1:8" ht="21.95" customHeight="1">
      <c r="A379" s="29"/>
      <c r="B379" s="26" t="s">
        <v>29</v>
      </c>
      <c r="C379" s="26" t="s">
        <v>30</v>
      </c>
      <c r="D379" s="25" t="s">
        <v>10</v>
      </c>
      <c r="E379" s="27">
        <v>4184230.37</v>
      </c>
      <c r="F379" s="28"/>
      <c r="G379" s="28"/>
      <c r="H379" s="27">
        <v>4184230.37</v>
      </c>
    </row>
    <row r="380" spans="1:8" ht="21.95" customHeight="1">
      <c r="A380" s="29"/>
      <c r="B380" s="26" t="s">
        <v>65</v>
      </c>
      <c r="C380" s="26" t="s">
        <v>66</v>
      </c>
      <c r="D380" s="25" t="s">
        <v>10</v>
      </c>
      <c r="E380" s="27">
        <v>432550</v>
      </c>
      <c r="F380" s="27"/>
      <c r="G380" s="28"/>
      <c r="H380" s="27">
        <v>432550</v>
      </c>
    </row>
    <row r="381" spans="1:8" ht="21.95" customHeight="1">
      <c r="A381" s="29"/>
      <c r="B381" s="26" t="s">
        <v>104</v>
      </c>
      <c r="C381" s="26" t="s">
        <v>105</v>
      </c>
      <c r="D381" s="25" t="s">
        <v>10</v>
      </c>
      <c r="E381" s="27">
        <v>3094720.04</v>
      </c>
      <c r="F381" s="28"/>
      <c r="G381" s="28">
        <v>180046</v>
      </c>
      <c r="H381" s="27">
        <v>2914674.04</v>
      </c>
    </row>
    <row r="382" spans="1:8" ht="21.95" customHeight="1">
      <c r="A382" s="29"/>
      <c r="B382" s="26" t="s">
        <v>106</v>
      </c>
      <c r="C382" s="26" t="s">
        <v>107</v>
      </c>
      <c r="D382" s="25" t="s">
        <v>10</v>
      </c>
      <c r="E382" s="27">
        <v>453703.5199999999</v>
      </c>
      <c r="F382" s="28"/>
      <c r="G382" s="27">
        <v>9101</v>
      </c>
      <c r="H382" s="27">
        <v>444602.5199999999</v>
      </c>
    </row>
    <row r="383" spans="1:8" ht="21.95" customHeight="1">
      <c r="A383" s="29"/>
      <c r="B383" s="26" t="s">
        <v>67</v>
      </c>
      <c r="C383" s="26" t="s">
        <v>68</v>
      </c>
      <c r="D383" s="25" t="s">
        <v>10</v>
      </c>
      <c r="E383" s="27">
        <v>414233.15</v>
      </c>
      <c r="F383" s="28"/>
      <c r="G383" s="27">
        <v>4298</v>
      </c>
      <c r="H383" s="27">
        <v>409935.15</v>
      </c>
    </row>
    <row r="384" spans="1:8" ht="21.95" customHeight="1">
      <c r="A384" s="29"/>
      <c r="B384" s="26" t="s">
        <v>31</v>
      </c>
      <c r="C384" s="26" t="s">
        <v>32</v>
      </c>
      <c r="D384" s="25" t="s">
        <v>10</v>
      </c>
      <c r="E384" s="27">
        <v>110403</v>
      </c>
      <c r="F384" s="28"/>
      <c r="G384" s="27"/>
      <c r="H384" s="27">
        <v>110403</v>
      </c>
    </row>
    <row r="385" spans="1:8" ht="21.95" customHeight="1">
      <c r="A385" s="29"/>
      <c r="B385" s="26" t="s">
        <v>69</v>
      </c>
      <c r="C385" s="26" t="s">
        <v>70</v>
      </c>
      <c r="D385" s="25" t="s">
        <v>10</v>
      </c>
      <c r="E385" s="27">
        <v>103850</v>
      </c>
      <c r="F385" s="28"/>
      <c r="G385" s="28"/>
      <c r="H385" s="27">
        <v>103850</v>
      </c>
    </row>
    <row r="386" spans="1:8" ht="21.95" customHeight="1">
      <c r="A386" s="29"/>
      <c r="B386" s="26" t="s">
        <v>127</v>
      </c>
      <c r="C386" s="26" t="s">
        <v>128</v>
      </c>
      <c r="D386" s="25" t="s">
        <v>10</v>
      </c>
      <c r="E386" s="27">
        <v>5900400</v>
      </c>
      <c r="F386" s="28"/>
      <c r="G386" s="28"/>
      <c r="H386" s="27">
        <v>5900400</v>
      </c>
    </row>
    <row r="387" spans="1:8" ht="21.95" customHeight="1">
      <c r="A387" s="29"/>
      <c r="B387" s="26" t="s">
        <v>33</v>
      </c>
      <c r="C387" s="26" t="s">
        <v>34</v>
      </c>
      <c r="D387" s="25" t="s">
        <v>10</v>
      </c>
      <c r="E387" s="27">
        <v>1744490.4</v>
      </c>
      <c r="F387" s="28"/>
      <c r="G387" s="28"/>
      <c r="H387" s="27">
        <v>1744490.4</v>
      </c>
    </row>
    <row r="388" spans="1:8" ht="21.95" customHeight="1">
      <c r="A388" s="29"/>
      <c r="B388" s="26" t="s">
        <v>71</v>
      </c>
      <c r="C388" s="26" t="s">
        <v>72</v>
      </c>
      <c r="D388" s="25" t="s">
        <v>10</v>
      </c>
      <c r="E388" s="27">
        <v>15810</v>
      </c>
      <c r="F388" s="28"/>
      <c r="G388" s="28"/>
      <c r="H388" s="27">
        <v>15810</v>
      </c>
    </row>
    <row r="389" spans="1:8" ht="21.95" customHeight="1">
      <c r="A389" s="29"/>
      <c r="B389" s="26" t="s">
        <v>73</v>
      </c>
      <c r="C389" s="26" t="s">
        <v>74</v>
      </c>
      <c r="D389" s="25" t="s">
        <v>10</v>
      </c>
      <c r="E389" s="27">
        <v>110000</v>
      </c>
      <c r="F389" s="28"/>
      <c r="G389" s="28"/>
      <c r="H389" s="27">
        <v>110000</v>
      </c>
    </row>
    <row r="390" spans="1:8" ht="21.95" customHeight="1">
      <c r="A390" s="29"/>
      <c r="B390" s="26" t="s">
        <v>183</v>
      </c>
      <c r="C390" s="26" t="s">
        <v>184</v>
      </c>
      <c r="D390" s="25" t="s">
        <v>10</v>
      </c>
      <c r="E390" s="27">
        <v>14756109.5</v>
      </c>
      <c r="F390" s="28"/>
      <c r="G390" s="28"/>
      <c r="H390" s="27">
        <v>14756109.5</v>
      </c>
    </row>
    <row r="391" spans="1:8" ht="21.95" customHeight="1">
      <c r="A391" s="29"/>
      <c r="B391" s="26" t="s">
        <v>186</v>
      </c>
      <c r="C391" s="26" t="s">
        <v>187</v>
      </c>
      <c r="D391" s="25" t="s">
        <v>10</v>
      </c>
      <c r="E391" s="27">
        <v>39425691.140000001</v>
      </c>
      <c r="F391" s="28"/>
      <c r="G391" s="28"/>
      <c r="H391" s="27">
        <v>39425691.140000001</v>
      </c>
    </row>
    <row r="392" spans="1:8" ht="21.95" customHeight="1">
      <c r="A392" s="29"/>
      <c r="B392" s="26" t="s">
        <v>149</v>
      </c>
      <c r="C392" s="26" t="s">
        <v>150</v>
      </c>
      <c r="D392" s="25" t="s">
        <v>10</v>
      </c>
      <c r="E392" s="27">
        <v>327971.51</v>
      </c>
      <c r="F392" s="28"/>
      <c r="G392" s="28"/>
      <c r="H392" s="27">
        <v>327971.51</v>
      </c>
    </row>
    <row r="393" spans="1:8" ht="21.95" customHeight="1">
      <c r="A393" s="29"/>
      <c r="B393" s="26" t="s">
        <v>129</v>
      </c>
      <c r="C393" s="26" t="s">
        <v>130</v>
      </c>
      <c r="D393" s="25" t="s">
        <v>10</v>
      </c>
      <c r="E393" s="27">
        <v>772801.12000000011</v>
      </c>
      <c r="F393" s="28"/>
      <c r="G393" s="27">
        <v>772801.12000000011</v>
      </c>
      <c r="H393" s="28"/>
    </row>
    <row r="394" spans="1:8" ht="21.95" customHeight="1">
      <c r="A394" s="29"/>
      <c r="B394" s="26" t="s">
        <v>131</v>
      </c>
      <c r="C394" s="26" t="s">
        <v>132</v>
      </c>
      <c r="D394" s="25" t="s">
        <v>10</v>
      </c>
      <c r="E394" s="27">
        <v>255140.71000000002</v>
      </c>
      <c r="F394" s="28"/>
      <c r="G394" s="27">
        <v>182786.98</v>
      </c>
      <c r="H394" s="27">
        <v>72353.73</v>
      </c>
    </row>
    <row r="395" spans="1:8" ht="21.95" customHeight="1">
      <c r="A395" s="29"/>
      <c r="B395" s="26" t="s">
        <v>35</v>
      </c>
      <c r="C395" s="26" t="s">
        <v>36</v>
      </c>
      <c r="D395" s="25" t="s">
        <v>10</v>
      </c>
      <c r="E395" s="27">
        <v>137873.15999999997</v>
      </c>
      <c r="F395" s="28"/>
      <c r="G395" s="27">
        <v>15119.48</v>
      </c>
      <c r="H395" s="27">
        <v>122753.67999999998</v>
      </c>
    </row>
    <row r="396" spans="1:8" ht="21.95" customHeight="1">
      <c r="A396" s="25"/>
      <c r="B396" s="26" t="s">
        <v>37</v>
      </c>
      <c r="C396" s="26" t="s">
        <v>38</v>
      </c>
      <c r="D396" s="25" t="s">
        <v>10</v>
      </c>
      <c r="E396" s="27">
        <v>623672.89999999991</v>
      </c>
      <c r="F396" s="28"/>
      <c r="G396" s="27">
        <v>185626.87</v>
      </c>
      <c r="H396" s="27">
        <v>438046.02999999997</v>
      </c>
    </row>
    <row r="397" spans="1:8" ht="21.95" customHeight="1">
      <c r="A397" s="25">
        <v>1500300011</v>
      </c>
      <c r="B397" s="26" t="s">
        <v>39</v>
      </c>
      <c r="C397" s="26" t="s">
        <v>40</v>
      </c>
      <c r="D397" s="25" t="s">
        <v>10</v>
      </c>
      <c r="E397" s="27">
        <v>1846463.38</v>
      </c>
      <c r="F397" s="27"/>
      <c r="G397" s="28"/>
      <c r="H397" s="27">
        <v>1846463.38</v>
      </c>
    </row>
    <row r="398" spans="1:8" ht="21.95" customHeight="1">
      <c r="A398" s="25" t="s">
        <v>185</v>
      </c>
      <c r="B398" s="26" t="s">
        <v>43</v>
      </c>
      <c r="C398" s="26" t="s">
        <v>44</v>
      </c>
      <c r="D398" s="25" t="s">
        <v>10</v>
      </c>
      <c r="E398" s="27">
        <v>143030.28</v>
      </c>
      <c r="F398" s="28"/>
      <c r="G398" s="28">
        <v>7200</v>
      </c>
      <c r="H398" s="27">
        <v>135830.28</v>
      </c>
    </row>
    <row r="399" spans="1:8" ht="21.95" customHeight="1">
      <c r="A399" s="29"/>
      <c r="B399" s="26" t="s">
        <v>47</v>
      </c>
      <c r="C399" s="26" t="s">
        <v>48</v>
      </c>
      <c r="D399" s="25" t="s">
        <v>10</v>
      </c>
      <c r="E399" s="27">
        <v>458455.28999999992</v>
      </c>
      <c r="F399" s="28"/>
      <c r="G399" s="27">
        <v>11282.88</v>
      </c>
      <c r="H399" s="27">
        <v>447172.40999999992</v>
      </c>
    </row>
    <row r="400" spans="1:8" ht="21.95" customHeight="1">
      <c r="A400" s="29"/>
      <c r="B400" s="26" t="s">
        <v>144</v>
      </c>
      <c r="C400" s="26" t="s">
        <v>145</v>
      </c>
      <c r="D400" s="25" t="s">
        <v>10</v>
      </c>
      <c r="E400" s="27">
        <v>94012.65</v>
      </c>
      <c r="F400" s="28"/>
      <c r="G400" s="28"/>
      <c r="H400" s="27">
        <v>94012.65</v>
      </c>
    </row>
    <row r="401" spans="1:8" ht="21.95" customHeight="1">
      <c r="A401" s="29"/>
      <c r="B401" s="26" t="s">
        <v>133</v>
      </c>
      <c r="C401" s="26" t="s">
        <v>134</v>
      </c>
      <c r="D401" s="25" t="s">
        <v>10</v>
      </c>
      <c r="E401" s="27">
        <v>4118628.0000000014</v>
      </c>
      <c r="F401" s="28"/>
      <c r="G401" s="27"/>
      <c r="H401" s="27">
        <v>4118628.0000000014</v>
      </c>
    </row>
    <row r="402" spans="1:8" ht="21.95" customHeight="1">
      <c r="A402" s="29"/>
      <c r="B402" s="26" t="s">
        <v>135</v>
      </c>
      <c r="C402" s="26" t="s">
        <v>136</v>
      </c>
      <c r="D402" s="25" t="s">
        <v>10</v>
      </c>
      <c r="E402" s="27">
        <v>4645716.91</v>
      </c>
      <c r="F402" s="28"/>
      <c r="G402" s="28">
        <v>16249.999999999998</v>
      </c>
      <c r="H402" s="27">
        <v>4629466.91</v>
      </c>
    </row>
    <row r="403" spans="1:8" ht="21.95" customHeight="1">
      <c r="A403" s="29"/>
      <c r="B403" s="26" t="s">
        <v>49</v>
      </c>
      <c r="C403" s="26" t="s">
        <v>50</v>
      </c>
      <c r="D403" s="25" t="s">
        <v>10</v>
      </c>
      <c r="E403" s="27">
        <v>68333.33</v>
      </c>
      <c r="F403" s="28"/>
      <c r="G403" s="28"/>
      <c r="H403" s="27">
        <v>68333.33</v>
      </c>
    </row>
    <row r="404" spans="1:8" ht="21.95" customHeight="1">
      <c r="A404" s="29"/>
      <c r="B404" s="26" t="s">
        <v>173</v>
      </c>
      <c r="C404" s="26" t="s">
        <v>174</v>
      </c>
      <c r="D404" s="25" t="s">
        <v>10</v>
      </c>
      <c r="E404" s="27">
        <v>136644.86000000002</v>
      </c>
      <c r="F404" s="28"/>
      <c r="G404" s="28"/>
      <c r="H404" s="27">
        <v>136644.86000000002</v>
      </c>
    </row>
    <row r="405" spans="1:8" ht="21.95" customHeight="1">
      <c r="A405" s="29"/>
      <c r="B405" s="26" t="s">
        <v>116</v>
      </c>
      <c r="C405" s="26" t="s">
        <v>117</v>
      </c>
      <c r="D405" s="25" t="s">
        <v>10</v>
      </c>
      <c r="E405" s="27">
        <v>0</v>
      </c>
      <c r="F405" s="28"/>
      <c r="G405" s="27"/>
      <c r="H405" s="27">
        <v>0</v>
      </c>
    </row>
    <row r="406" spans="1:8" ht="21.95" customHeight="1">
      <c r="A406" s="29"/>
      <c r="B406" s="26" t="s">
        <v>118</v>
      </c>
      <c r="C406" s="26" t="s">
        <v>119</v>
      </c>
      <c r="D406" s="25" t="s">
        <v>10</v>
      </c>
      <c r="E406" s="27">
        <v>0</v>
      </c>
      <c r="F406" s="28"/>
      <c r="G406" s="28">
        <v>0</v>
      </c>
      <c r="H406" s="27"/>
    </row>
    <row r="407" spans="1:8" ht="21.95" customHeight="1">
      <c r="A407" s="29"/>
      <c r="B407" s="26" t="s">
        <v>165</v>
      </c>
      <c r="C407" s="26" t="s">
        <v>166</v>
      </c>
      <c r="D407" s="25" t="s">
        <v>10</v>
      </c>
      <c r="E407" s="27">
        <v>900</v>
      </c>
      <c r="F407" s="28">
        <v>900</v>
      </c>
      <c r="G407" s="28"/>
      <c r="H407" s="27"/>
    </row>
    <row r="408" spans="1:8" ht="21.95" customHeight="1">
      <c r="A408" s="30"/>
      <c r="B408" s="31" t="s">
        <v>316</v>
      </c>
      <c r="C408" s="31" t="s">
        <v>317</v>
      </c>
      <c r="D408" s="32" t="s">
        <v>10</v>
      </c>
      <c r="E408" s="33">
        <v>13131.999999999534</v>
      </c>
      <c r="F408" s="34">
        <v>4764</v>
      </c>
      <c r="G408" s="34"/>
      <c r="H408" s="33">
        <v>8367.9999999995343</v>
      </c>
    </row>
    <row r="409" spans="1:8" ht="21.95" customHeight="1" thickBot="1">
      <c r="A409" s="35"/>
      <c r="B409" s="36"/>
      <c r="C409" s="36"/>
      <c r="D409" s="37"/>
      <c r="E409" s="38">
        <f>SUM(E371:E408)</f>
        <v>126045325.53</v>
      </c>
      <c r="F409" s="38">
        <f>SUM(F371:F408)</f>
        <v>58448</v>
      </c>
      <c r="G409" s="38">
        <f>SUM(G371:G408)</f>
        <v>-1378495.8199999998</v>
      </c>
      <c r="H409" s="38">
        <f>SUM(H371:H408)</f>
        <v>127365373.35000001</v>
      </c>
    </row>
    <row r="410" spans="1:8" ht="21.95" customHeight="1" thickTop="1">
      <c r="A410" s="39">
        <v>1500300012</v>
      </c>
      <c r="B410" s="40" t="s">
        <v>8</v>
      </c>
      <c r="C410" s="40" t="s">
        <v>9</v>
      </c>
      <c r="D410" s="39" t="s">
        <v>10</v>
      </c>
      <c r="E410" s="41">
        <v>436500</v>
      </c>
      <c r="F410" s="42"/>
      <c r="G410" s="42"/>
      <c r="H410" s="41">
        <v>436500</v>
      </c>
    </row>
    <row r="411" spans="1:8" ht="21.95" customHeight="1">
      <c r="A411" s="25" t="s">
        <v>190</v>
      </c>
      <c r="B411" s="26" t="s">
        <v>12</v>
      </c>
      <c r="C411" s="26" t="s">
        <v>13</v>
      </c>
      <c r="D411" s="25" t="s">
        <v>10</v>
      </c>
      <c r="E411" s="27">
        <v>20000</v>
      </c>
      <c r="F411" s="28"/>
      <c r="G411" s="28"/>
      <c r="H411" s="27">
        <v>20000</v>
      </c>
    </row>
    <row r="412" spans="1:8" ht="21.95" customHeight="1">
      <c r="A412" s="29"/>
      <c r="B412" s="26" t="s">
        <v>14</v>
      </c>
      <c r="C412" s="26" t="s">
        <v>15</v>
      </c>
      <c r="D412" s="25" t="s">
        <v>10</v>
      </c>
      <c r="E412" s="27">
        <v>1014225</v>
      </c>
      <c r="F412" s="28"/>
      <c r="G412" s="28"/>
      <c r="H412" s="27">
        <v>1014225</v>
      </c>
    </row>
    <row r="413" spans="1:8" ht="21.95" customHeight="1">
      <c r="A413" s="29"/>
      <c r="B413" s="26" t="s">
        <v>16</v>
      </c>
      <c r="C413" s="26" t="s">
        <v>17</v>
      </c>
      <c r="D413" s="25" t="s">
        <v>10</v>
      </c>
      <c r="E413" s="27">
        <v>3581008</v>
      </c>
      <c r="F413" s="28"/>
      <c r="G413" s="28"/>
      <c r="H413" s="27">
        <v>3581008</v>
      </c>
    </row>
    <row r="414" spans="1:8" ht="21.95" customHeight="1">
      <c r="A414" s="29"/>
      <c r="B414" s="26" t="s">
        <v>18</v>
      </c>
      <c r="C414" s="26" t="s">
        <v>19</v>
      </c>
      <c r="D414" s="25" t="s">
        <v>10</v>
      </c>
      <c r="E414" s="27">
        <v>1926947</v>
      </c>
      <c r="F414" s="28"/>
      <c r="G414" s="28"/>
      <c r="H414" s="27">
        <v>1926947</v>
      </c>
    </row>
    <row r="415" spans="1:8" ht="21.95" customHeight="1">
      <c r="A415" s="29"/>
      <c r="B415" s="26" t="s">
        <v>23</v>
      </c>
      <c r="C415" s="26" t="s">
        <v>24</v>
      </c>
      <c r="D415" s="25" t="s">
        <v>10</v>
      </c>
      <c r="E415" s="27">
        <v>220039</v>
      </c>
      <c r="F415" s="28"/>
      <c r="G415" s="28">
        <v>-104761</v>
      </c>
      <c r="H415" s="27">
        <v>324800</v>
      </c>
    </row>
    <row r="416" spans="1:8" ht="21.95" customHeight="1">
      <c r="A416" s="29"/>
      <c r="B416" s="26" t="s">
        <v>25</v>
      </c>
      <c r="C416" s="26" t="s">
        <v>26</v>
      </c>
      <c r="D416" s="25" t="s">
        <v>10</v>
      </c>
      <c r="E416" s="27">
        <v>54031</v>
      </c>
      <c r="F416" s="28"/>
      <c r="G416" s="28"/>
      <c r="H416" s="27">
        <v>54031</v>
      </c>
    </row>
    <row r="417" spans="1:8" ht="21.95" customHeight="1">
      <c r="A417" s="29"/>
      <c r="B417" s="26" t="s">
        <v>37</v>
      </c>
      <c r="C417" s="26" t="s">
        <v>38</v>
      </c>
      <c r="D417" s="25" t="s">
        <v>10</v>
      </c>
      <c r="E417" s="27">
        <v>584423.6399999999</v>
      </c>
      <c r="F417" s="28"/>
      <c r="G417" s="28">
        <v>455046.00999999989</v>
      </c>
      <c r="H417" s="27">
        <v>129377.63</v>
      </c>
    </row>
    <row r="418" spans="1:8" ht="21.95" customHeight="1">
      <c r="A418" s="29"/>
      <c r="B418" s="26" t="s">
        <v>39</v>
      </c>
      <c r="C418" s="26" t="s">
        <v>40</v>
      </c>
      <c r="D418" s="25" t="s">
        <v>10</v>
      </c>
      <c r="E418" s="27">
        <v>3137600.0400000019</v>
      </c>
      <c r="F418" s="28"/>
      <c r="G418" s="28"/>
      <c r="H418" s="27">
        <v>3137600.0400000019</v>
      </c>
    </row>
    <row r="419" spans="1:8" ht="21.95" customHeight="1">
      <c r="A419" s="29"/>
      <c r="B419" s="26" t="s">
        <v>43</v>
      </c>
      <c r="C419" s="26" t="s">
        <v>44</v>
      </c>
      <c r="D419" s="25" t="s">
        <v>10</v>
      </c>
      <c r="E419" s="27">
        <v>6847.9999999999982</v>
      </c>
      <c r="F419" s="28"/>
      <c r="G419" s="28"/>
      <c r="H419" s="27">
        <v>6847.9999999999982</v>
      </c>
    </row>
    <row r="420" spans="1:8" ht="21.95" customHeight="1">
      <c r="A420" s="29"/>
      <c r="B420" s="26" t="s">
        <v>47</v>
      </c>
      <c r="C420" s="26" t="s">
        <v>48</v>
      </c>
      <c r="D420" s="25" t="s">
        <v>10</v>
      </c>
      <c r="E420" s="27">
        <v>65434.770000000011</v>
      </c>
      <c r="F420" s="28"/>
      <c r="G420" s="28"/>
      <c r="H420" s="27">
        <v>65434.770000000011</v>
      </c>
    </row>
    <row r="421" spans="1:8" ht="21.95" customHeight="1">
      <c r="A421" s="29"/>
      <c r="B421" s="26" t="s">
        <v>116</v>
      </c>
      <c r="C421" s="26" t="s">
        <v>117</v>
      </c>
      <c r="D421" s="25" t="s">
        <v>10</v>
      </c>
      <c r="E421" s="27">
        <v>25</v>
      </c>
      <c r="F421" s="28"/>
      <c r="G421" s="27">
        <v>25</v>
      </c>
      <c r="H421" s="27"/>
    </row>
    <row r="422" spans="1:8" ht="21.95" customHeight="1">
      <c r="A422" s="29"/>
      <c r="B422" s="26" t="s">
        <v>51</v>
      </c>
      <c r="C422" s="26" t="s">
        <v>52</v>
      </c>
      <c r="D422" s="25" t="s">
        <v>10</v>
      </c>
      <c r="E422" s="27">
        <v>13</v>
      </c>
      <c r="F422" s="28"/>
      <c r="G422" s="28"/>
      <c r="H422" s="27">
        <v>13</v>
      </c>
    </row>
    <row r="423" spans="1:8" ht="21.95" customHeight="1" thickBot="1">
      <c r="A423" s="35"/>
      <c r="B423" s="36"/>
      <c r="C423" s="36"/>
      <c r="D423" s="37"/>
      <c r="E423" s="38">
        <f>SUM(E410:E422)</f>
        <v>11047094.450000001</v>
      </c>
      <c r="F423" s="38">
        <f>SUM(F410:F422)</f>
        <v>0</v>
      </c>
      <c r="G423" s="38">
        <f>SUM(G410:G422)</f>
        <v>350310.00999999989</v>
      </c>
      <c r="H423" s="38">
        <f>SUM(H410:H422)</f>
        <v>10696784.440000001</v>
      </c>
    </row>
    <row r="424" spans="1:8" ht="21.95" customHeight="1" thickTop="1">
      <c r="A424" s="53">
        <v>1500300013</v>
      </c>
      <c r="B424" s="54" t="s">
        <v>8</v>
      </c>
      <c r="C424" s="54" t="s">
        <v>9</v>
      </c>
      <c r="D424" s="53" t="s">
        <v>10</v>
      </c>
      <c r="E424" s="55">
        <v>169200</v>
      </c>
      <c r="F424" s="56"/>
      <c r="G424" s="56"/>
      <c r="H424" s="55">
        <v>169200</v>
      </c>
    </row>
    <row r="425" spans="1:8" ht="21.95" customHeight="1">
      <c r="A425" s="25" t="s">
        <v>193</v>
      </c>
      <c r="B425" s="26" t="s">
        <v>12</v>
      </c>
      <c r="C425" s="26" t="s">
        <v>13</v>
      </c>
      <c r="D425" s="25" t="s">
        <v>10</v>
      </c>
      <c r="E425" s="27">
        <v>50100</v>
      </c>
      <c r="F425" s="28"/>
      <c r="G425" s="28"/>
      <c r="H425" s="27">
        <v>50100</v>
      </c>
    </row>
    <row r="426" spans="1:8" ht="21.95" customHeight="1">
      <c r="A426" s="29"/>
      <c r="B426" s="26" t="s">
        <v>14</v>
      </c>
      <c r="C426" s="26" t="s">
        <v>15</v>
      </c>
      <c r="D426" s="25" t="s">
        <v>10</v>
      </c>
      <c r="E426" s="27">
        <v>367440</v>
      </c>
      <c r="F426" s="28"/>
      <c r="G426" s="28"/>
      <c r="H426" s="27">
        <v>367440</v>
      </c>
    </row>
    <row r="427" spans="1:8" ht="21.95" customHeight="1">
      <c r="A427" s="29"/>
      <c r="B427" s="26" t="s">
        <v>16</v>
      </c>
      <c r="C427" s="26" t="s">
        <v>17</v>
      </c>
      <c r="D427" s="25" t="s">
        <v>10</v>
      </c>
      <c r="E427" s="27">
        <v>1156000</v>
      </c>
      <c r="F427" s="28"/>
      <c r="G427" s="28"/>
      <c r="H427" s="27">
        <v>1156000</v>
      </c>
    </row>
    <row r="428" spans="1:8" ht="21.95" customHeight="1">
      <c r="A428" s="29"/>
      <c r="B428" s="26" t="s">
        <v>18</v>
      </c>
      <c r="C428" s="26" t="s">
        <v>19</v>
      </c>
      <c r="D428" s="25" t="s">
        <v>10</v>
      </c>
      <c r="E428" s="27">
        <v>770754</v>
      </c>
      <c r="F428" s="28"/>
      <c r="G428" s="27"/>
      <c r="H428" s="27">
        <v>770754</v>
      </c>
    </row>
    <row r="429" spans="1:8" ht="21.95" customHeight="1">
      <c r="A429" s="29"/>
      <c r="B429" s="26" t="s">
        <v>23</v>
      </c>
      <c r="C429" s="26" t="s">
        <v>24</v>
      </c>
      <c r="D429" s="25" t="s">
        <v>10</v>
      </c>
      <c r="E429" s="27">
        <v>105967.25</v>
      </c>
      <c r="F429" s="28"/>
      <c r="G429" s="28">
        <v>-9378</v>
      </c>
      <c r="H429" s="27">
        <v>115345.25</v>
      </c>
    </row>
    <row r="430" spans="1:8" ht="21.95" customHeight="1">
      <c r="A430" s="29"/>
      <c r="B430" s="26" t="s">
        <v>25</v>
      </c>
      <c r="C430" s="26" t="s">
        <v>26</v>
      </c>
      <c r="D430" s="25" t="s">
        <v>10</v>
      </c>
      <c r="E430" s="27">
        <v>40950.75</v>
      </c>
      <c r="F430" s="28"/>
      <c r="G430" s="28"/>
      <c r="H430" s="27">
        <v>40950.75</v>
      </c>
    </row>
    <row r="431" spans="1:8" ht="21.95" customHeight="1">
      <c r="A431" s="29"/>
      <c r="B431" s="26" t="s">
        <v>29</v>
      </c>
      <c r="C431" s="26" t="s">
        <v>30</v>
      </c>
      <c r="D431" s="25" t="s">
        <v>10</v>
      </c>
      <c r="E431" s="27">
        <v>181000</v>
      </c>
      <c r="F431" s="28"/>
      <c r="G431" s="28"/>
      <c r="H431" s="27">
        <v>181000</v>
      </c>
    </row>
    <row r="432" spans="1:8" ht="21.95" customHeight="1">
      <c r="A432" s="29"/>
      <c r="B432" s="26" t="s">
        <v>37</v>
      </c>
      <c r="C432" s="26" t="s">
        <v>38</v>
      </c>
      <c r="D432" s="25" t="s">
        <v>10</v>
      </c>
      <c r="E432" s="27">
        <v>21585.469999999998</v>
      </c>
      <c r="F432" s="28"/>
      <c r="G432" s="27">
        <v>11661.009999999998</v>
      </c>
      <c r="H432" s="27">
        <v>9924.4599999999991</v>
      </c>
    </row>
    <row r="433" spans="1:8" ht="21.95" customHeight="1">
      <c r="A433" s="30"/>
      <c r="B433" s="31" t="s">
        <v>47</v>
      </c>
      <c r="C433" s="31" t="s">
        <v>48</v>
      </c>
      <c r="D433" s="32" t="s">
        <v>10</v>
      </c>
      <c r="E433" s="33">
        <v>78157.8</v>
      </c>
      <c r="F433" s="34"/>
      <c r="G433" s="34"/>
      <c r="H433" s="33">
        <v>78157.8</v>
      </c>
    </row>
    <row r="434" spans="1:8" ht="21.95" customHeight="1" thickBot="1">
      <c r="A434" s="35"/>
      <c r="B434" s="36"/>
      <c r="C434" s="36"/>
      <c r="D434" s="37"/>
      <c r="E434" s="38">
        <f>SUM(E424:E433)</f>
        <v>2941155.27</v>
      </c>
      <c r="F434" s="38">
        <f>SUM(F424:F433)</f>
        <v>0</v>
      </c>
      <c r="G434" s="38">
        <f>SUM(G424:G433)</f>
        <v>2283.0099999999984</v>
      </c>
      <c r="H434" s="38">
        <f>SUM(H424:H433)</f>
        <v>2938872.26</v>
      </c>
    </row>
    <row r="435" spans="1:8" ht="21.95" customHeight="1" thickTop="1">
      <c r="A435" s="39">
        <v>1500300014</v>
      </c>
      <c r="B435" s="40" t="s">
        <v>8</v>
      </c>
      <c r="C435" s="40" t="s">
        <v>9</v>
      </c>
      <c r="D435" s="39" t="s">
        <v>10</v>
      </c>
      <c r="E435" s="41">
        <v>316780</v>
      </c>
      <c r="F435" s="42"/>
      <c r="G435" s="42"/>
      <c r="H435" s="41">
        <v>316780</v>
      </c>
    </row>
    <row r="436" spans="1:8" ht="21.95" customHeight="1">
      <c r="A436" s="25" t="s">
        <v>194</v>
      </c>
      <c r="B436" s="26" t="s">
        <v>12</v>
      </c>
      <c r="C436" s="26" t="s">
        <v>13</v>
      </c>
      <c r="D436" s="25" t="s">
        <v>10</v>
      </c>
      <c r="E436" s="27">
        <v>381332</v>
      </c>
      <c r="F436" s="28"/>
      <c r="G436" s="28"/>
      <c r="H436" s="27">
        <v>381332</v>
      </c>
    </row>
    <row r="437" spans="1:8" ht="21.95" customHeight="1">
      <c r="A437" s="29"/>
      <c r="B437" s="26" t="s">
        <v>18</v>
      </c>
      <c r="C437" s="26" t="s">
        <v>19</v>
      </c>
      <c r="D437" s="25" t="s">
        <v>10</v>
      </c>
      <c r="E437" s="27">
        <v>4917</v>
      </c>
      <c r="F437" s="28"/>
      <c r="G437" s="27"/>
      <c r="H437" s="27">
        <v>4917</v>
      </c>
    </row>
    <row r="438" spans="1:8" ht="21.95" customHeight="1">
      <c r="A438" s="29"/>
      <c r="B438" s="26" t="s">
        <v>23</v>
      </c>
      <c r="C438" s="26" t="s">
        <v>24</v>
      </c>
      <c r="D438" s="25" t="s">
        <v>10</v>
      </c>
      <c r="E438" s="27">
        <v>78071.899999999994</v>
      </c>
      <c r="F438" s="28"/>
      <c r="G438" s="28">
        <v>-78920.100000000006</v>
      </c>
      <c r="H438" s="27">
        <v>156992</v>
      </c>
    </row>
    <row r="439" spans="1:8" ht="21.95" customHeight="1">
      <c r="A439" s="29"/>
      <c r="B439" s="26" t="s">
        <v>25</v>
      </c>
      <c r="C439" s="26" t="s">
        <v>26</v>
      </c>
      <c r="D439" s="25" t="s">
        <v>10</v>
      </c>
      <c r="E439" s="27">
        <v>3500</v>
      </c>
      <c r="F439" s="28"/>
      <c r="G439" s="28"/>
      <c r="H439" s="27">
        <v>3500</v>
      </c>
    </row>
    <row r="440" spans="1:8" ht="21.95" customHeight="1">
      <c r="A440" s="29"/>
      <c r="B440" s="26" t="s">
        <v>29</v>
      </c>
      <c r="C440" s="26" t="s">
        <v>30</v>
      </c>
      <c r="D440" s="25" t="s">
        <v>10</v>
      </c>
      <c r="E440" s="27">
        <v>499826</v>
      </c>
      <c r="F440" s="28"/>
      <c r="G440" s="28"/>
      <c r="H440" s="27">
        <v>499826</v>
      </c>
    </row>
    <row r="441" spans="1:8" ht="21.95" customHeight="1">
      <c r="A441" s="29"/>
      <c r="B441" s="26" t="s">
        <v>69</v>
      </c>
      <c r="C441" s="26" t="s">
        <v>70</v>
      </c>
      <c r="D441" s="25" t="s">
        <v>10</v>
      </c>
      <c r="E441" s="27">
        <v>101946</v>
      </c>
      <c r="F441" s="28"/>
      <c r="G441" s="28"/>
      <c r="H441" s="27">
        <v>101946</v>
      </c>
    </row>
    <row r="442" spans="1:8" ht="21.95" customHeight="1">
      <c r="A442" s="29"/>
      <c r="B442" s="26" t="s">
        <v>147</v>
      </c>
      <c r="C442" s="26" t="s">
        <v>148</v>
      </c>
      <c r="D442" s="25" t="s">
        <v>10</v>
      </c>
      <c r="E442" s="27">
        <v>7600</v>
      </c>
      <c r="F442" s="28"/>
      <c r="G442" s="27"/>
      <c r="H442" s="28">
        <v>7600</v>
      </c>
    </row>
    <row r="443" spans="1:8" ht="21.95" customHeight="1">
      <c r="A443" s="29"/>
      <c r="B443" s="26" t="s">
        <v>37</v>
      </c>
      <c r="C443" s="26" t="s">
        <v>38</v>
      </c>
      <c r="D443" s="25" t="s">
        <v>10</v>
      </c>
      <c r="E443" s="27">
        <v>17980.5</v>
      </c>
      <c r="F443" s="28"/>
      <c r="G443" s="27">
        <v>17980.5</v>
      </c>
      <c r="H443" s="28"/>
    </row>
    <row r="444" spans="1:8" ht="21.95" customHeight="1">
      <c r="A444" s="29"/>
      <c r="B444" s="26" t="s">
        <v>43</v>
      </c>
      <c r="C444" s="26" t="s">
        <v>44</v>
      </c>
      <c r="D444" s="25" t="s">
        <v>10</v>
      </c>
      <c r="E444" s="27">
        <v>5800</v>
      </c>
      <c r="F444" s="28"/>
      <c r="G444" s="28"/>
      <c r="H444" s="27">
        <v>5800</v>
      </c>
    </row>
    <row r="445" spans="1:8" ht="21.95" customHeight="1">
      <c r="A445" s="30"/>
      <c r="B445" s="31" t="s">
        <v>47</v>
      </c>
      <c r="C445" s="31" t="s">
        <v>48</v>
      </c>
      <c r="D445" s="32" t="s">
        <v>10</v>
      </c>
      <c r="E445" s="33">
        <v>44799.369999999995</v>
      </c>
      <c r="F445" s="34"/>
      <c r="G445" s="34"/>
      <c r="H445" s="33">
        <v>44799.369999999995</v>
      </c>
    </row>
    <row r="446" spans="1:8" ht="21.95" customHeight="1" thickBot="1">
      <c r="A446" s="35"/>
      <c r="B446" s="36"/>
      <c r="C446" s="36"/>
      <c r="D446" s="37"/>
      <c r="E446" s="38">
        <f>SUM(E435:E445)</f>
        <v>1462552.77</v>
      </c>
      <c r="F446" s="38">
        <f>SUM(F435:F445)</f>
        <v>0</v>
      </c>
      <c r="G446" s="38">
        <f>SUM(G435:G445)</f>
        <v>-60939.600000000006</v>
      </c>
      <c r="H446" s="38">
        <f>SUM(H435:H445)</f>
        <v>1523492.37</v>
      </c>
    </row>
    <row r="447" spans="1:8" ht="21.95" customHeight="1" thickTop="1">
      <c r="A447" s="39">
        <v>1500300015</v>
      </c>
      <c r="B447" s="40" t="s">
        <v>8</v>
      </c>
      <c r="C447" s="40" t="s">
        <v>9</v>
      </c>
      <c r="D447" s="39" t="s">
        <v>10</v>
      </c>
      <c r="E447" s="41">
        <v>1181920</v>
      </c>
      <c r="F447" s="41">
        <v>38520</v>
      </c>
      <c r="G447" s="41">
        <v>0</v>
      </c>
      <c r="H447" s="41">
        <v>1143400</v>
      </c>
    </row>
    <row r="448" spans="1:8" ht="21.95" customHeight="1">
      <c r="A448" s="25" t="s">
        <v>195</v>
      </c>
      <c r="B448" s="26" t="s">
        <v>54</v>
      </c>
      <c r="C448" s="26" t="s">
        <v>55</v>
      </c>
      <c r="D448" s="25" t="s">
        <v>10</v>
      </c>
      <c r="E448" s="27">
        <v>2560620</v>
      </c>
      <c r="F448" s="28"/>
      <c r="G448" s="28"/>
      <c r="H448" s="27">
        <v>2560620</v>
      </c>
    </row>
    <row r="449" spans="1:8" ht="21.95" customHeight="1">
      <c r="A449" s="29"/>
      <c r="B449" s="26" t="s">
        <v>84</v>
      </c>
      <c r="C449" s="26" t="s">
        <v>85</v>
      </c>
      <c r="D449" s="25" t="s">
        <v>10</v>
      </c>
      <c r="E449" s="27">
        <v>143040</v>
      </c>
      <c r="F449" s="28">
        <v>143040</v>
      </c>
      <c r="G449" s="28"/>
      <c r="H449" s="27"/>
    </row>
    <row r="450" spans="1:8" ht="21.95" customHeight="1">
      <c r="A450" s="29"/>
      <c r="B450" s="26" t="s">
        <v>58</v>
      </c>
      <c r="C450" s="26" t="s">
        <v>59</v>
      </c>
      <c r="D450" s="25" t="s">
        <v>10</v>
      </c>
      <c r="E450" s="27">
        <v>116220</v>
      </c>
      <c r="F450" s="28"/>
      <c r="G450" s="28"/>
      <c r="H450" s="27">
        <v>116220</v>
      </c>
    </row>
    <row r="451" spans="1:8" ht="21.95" customHeight="1">
      <c r="A451" s="29"/>
      <c r="B451" s="26" t="s">
        <v>138</v>
      </c>
      <c r="C451" s="26" t="s">
        <v>139</v>
      </c>
      <c r="D451" s="25" t="s">
        <v>10</v>
      </c>
      <c r="E451" s="27">
        <v>2126023</v>
      </c>
      <c r="F451" s="27"/>
      <c r="G451" s="28"/>
      <c r="H451" s="28">
        <v>2126023</v>
      </c>
    </row>
    <row r="452" spans="1:8" ht="21.95" customHeight="1">
      <c r="A452" s="29"/>
      <c r="B452" s="47" t="s">
        <v>92</v>
      </c>
      <c r="C452" s="47" t="s">
        <v>93</v>
      </c>
      <c r="D452" s="57" t="s">
        <v>10</v>
      </c>
      <c r="E452" s="27">
        <v>275600</v>
      </c>
      <c r="F452" s="27">
        <v>275600</v>
      </c>
      <c r="G452" s="28"/>
      <c r="H452" s="28"/>
    </row>
    <row r="453" spans="1:8" ht="21.95" customHeight="1">
      <c r="A453" s="29"/>
      <c r="B453" s="26" t="s">
        <v>94</v>
      </c>
      <c r="C453" s="26" t="s">
        <v>95</v>
      </c>
      <c r="D453" s="25" t="s">
        <v>10</v>
      </c>
      <c r="E453" s="27">
        <v>53920.5</v>
      </c>
      <c r="F453" s="27">
        <v>53920.5</v>
      </c>
      <c r="G453" s="27"/>
      <c r="H453" s="27"/>
    </row>
    <row r="454" spans="1:8" ht="21.95" customHeight="1">
      <c r="A454" s="29"/>
      <c r="B454" s="26" t="s">
        <v>12</v>
      </c>
      <c r="C454" s="26" t="s">
        <v>13</v>
      </c>
      <c r="D454" s="25" t="s">
        <v>10</v>
      </c>
      <c r="E454" s="27">
        <v>17750</v>
      </c>
      <c r="F454" s="28"/>
      <c r="G454" s="27">
        <v>0</v>
      </c>
      <c r="H454" s="27">
        <v>17750</v>
      </c>
    </row>
    <row r="455" spans="1:8" ht="21.95" customHeight="1">
      <c r="A455" s="29"/>
      <c r="B455" s="26" t="s">
        <v>102</v>
      </c>
      <c r="C455" s="26" t="s">
        <v>103</v>
      </c>
      <c r="D455" s="25" t="s">
        <v>10</v>
      </c>
      <c r="E455" s="27">
        <v>2015850</v>
      </c>
      <c r="F455" s="27"/>
      <c r="G455" s="28">
        <v>1639500</v>
      </c>
      <c r="H455" s="28">
        <v>376350</v>
      </c>
    </row>
    <row r="456" spans="1:8" ht="21.95" customHeight="1">
      <c r="A456" s="29"/>
      <c r="B456" s="26" t="s">
        <v>14</v>
      </c>
      <c r="C456" s="26" t="s">
        <v>15</v>
      </c>
      <c r="D456" s="25" t="s">
        <v>10</v>
      </c>
      <c r="E456" s="27">
        <v>174440</v>
      </c>
      <c r="F456" s="27"/>
      <c r="G456" s="27">
        <v>0</v>
      </c>
      <c r="H456" s="27">
        <v>174440</v>
      </c>
    </row>
    <row r="457" spans="1:8" ht="21.95" customHeight="1">
      <c r="A457" s="29"/>
      <c r="B457" s="26" t="s">
        <v>18</v>
      </c>
      <c r="C457" s="26" t="s">
        <v>19</v>
      </c>
      <c r="D457" s="25" t="s">
        <v>10</v>
      </c>
      <c r="E457" s="27">
        <v>131176</v>
      </c>
      <c r="F457" s="27">
        <v>9400</v>
      </c>
      <c r="G457" s="27">
        <v>7700</v>
      </c>
      <c r="H457" s="27">
        <v>114076</v>
      </c>
    </row>
    <row r="458" spans="1:8" ht="21.95" customHeight="1">
      <c r="A458" s="29"/>
      <c r="B458" s="26" t="s">
        <v>23</v>
      </c>
      <c r="C458" s="26" t="s">
        <v>24</v>
      </c>
      <c r="D458" s="25" t="s">
        <v>10</v>
      </c>
      <c r="E458" s="27">
        <v>9111572.0399999991</v>
      </c>
      <c r="F458" s="28">
        <v>173000</v>
      </c>
      <c r="G458" s="28">
        <v>4566767</v>
      </c>
      <c r="H458" s="27">
        <v>4371805.0399999991</v>
      </c>
    </row>
    <row r="459" spans="1:8" ht="21.95" customHeight="1">
      <c r="A459" s="29"/>
      <c r="B459" s="26" t="s">
        <v>25</v>
      </c>
      <c r="C459" s="26" t="s">
        <v>26</v>
      </c>
      <c r="D459" s="25" t="s">
        <v>10</v>
      </c>
      <c r="E459" s="27">
        <v>393885.45999999996</v>
      </c>
      <c r="F459" s="28"/>
      <c r="G459" s="27"/>
      <c r="H459" s="27">
        <v>393885.45999999996</v>
      </c>
    </row>
    <row r="460" spans="1:8" ht="21.95" customHeight="1">
      <c r="A460" s="29"/>
      <c r="B460" s="26" t="s">
        <v>27</v>
      </c>
      <c r="C460" s="26" t="s">
        <v>28</v>
      </c>
      <c r="D460" s="25" t="s">
        <v>10</v>
      </c>
      <c r="E460" s="27">
        <v>1004675.5</v>
      </c>
      <c r="F460" s="27"/>
      <c r="G460" s="27"/>
      <c r="H460" s="27">
        <v>1004675.5</v>
      </c>
    </row>
    <row r="461" spans="1:8" ht="21.95" customHeight="1">
      <c r="A461" s="29"/>
      <c r="B461" s="26" t="s">
        <v>29</v>
      </c>
      <c r="C461" s="26" t="s">
        <v>30</v>
      </c>
      <c r="D461" s="25" t="s">
        <v>10</v>
      </c>
      <c r="E461" s="27">
        <v>9166515.4000000004</v>
      </c>
      <c r="F461" s="28"/>
      <c r="G461" s="27">
        <v>1292100</v>
      </c>
      <c r="H461" s="27">
        <v>7874415.4000000004</v>
      </c>
    </row>
    <row r="462" spans="1:8" ht="21.95" customHeight="1">
      <c r="A462" s="29"/>
      <c r="B462" s="26" t="s">
        <v>65</v>
      </c>
      <c r="C462" s="26" t="s">
        <v>66</v>
      </c>
      <c r="D462" s="25" t="s">
        <v>10</v>
      </c>
      <c r="E462" s="27">
        <v>40000</v>
      </c>
      <c r="F462" s="28"/>
      <c r="G462" s="27"/>
      <c r="H462" s="27">
        <v>40000</v>
      </c>
    </row>
    <row r="463" spans="1:8" ht="21.95" customHeight="1">
      <c r="A463" s="29"/>
      <c r="B463" s="26" t="s">
        <v>104</v>
      </c>
      <c r="C463" s="26" t="s">
        <v>105</v>
      </c>
      <c r="D463" s="25" t="s">
        <v>10</v>
      </c>
      <c r="E463" s="27">
        <v>4264006.3899999987</v>
      </c>
      <c r="F463" s="28"/>
      <c r="G463" s="27">
        <v>4363</v>
      </c>
      <c r="H463" s="27">
        <v>4259643.3899999987</v>
      </c>
    </row>
    <row r="464" spans="1:8" ht="21.95" customHeight="1">
      <c r="A464" s="29"/>
      <c r="B464" s="26" t="s">
        <v>106</v>
      </c>
      <c r="C464" s="26" t="s">
        <v>107</v>
      </c>
      <c r="D464" s="25" t="s">
        <v>10</v>
      </c>
      <c r="E464" s="27">
        <v>223940.6</v>
      </c>
      <c r="F464" s="28"/>
      <c r="G464" s="27">
        <v>-357</v>
      </c>
      <c r="H464" s="27">
        <v>224297.60000000001</v>
      </c>
    </row>
    <row r="465" spans="1:8" ht="21.95" customHeight="1">
      <c r="A465" s="29"/>
      <c r="B465" s="26" t="s">
        <v>67</v>
      </c>
      <c r="C465" s="26" t="s">
        <v>68</v>
      </c>
      <c r="D465" s="25" t="s">
        <v>10</v>
      </c>
      <c r="E465" s="27">
        <v>431300.09999999992</v>
      </c>
      <c r="F465" s="28"/>
      <c r="G465" s="28">
        <v>-421</v>
      </c>
      <c r="H465" s="27">
        <v>431721.09999999992</v>
      </c>
    </row>
    <row r="466" spans="1:8" ht="21.95" customHeight="1">
      <c r="A466" s="29"/>
      <c r="B466" s="26" t="s">
        <v>110</v>
      </c>
      <c r="C466" s="26" t="s">
        <v>111</v>
      </c>
      <c r="D466" s="25" t="s">
        <v>10</v>
      </c>
      <c r="E466" s="27">
        <v>332170</v>
      </c>
      <c r="F466" s="27"/>
      <c r="G466" s="27">
        <v>295</v>
      </c>
      <c r="H466" s="27">
        <v>331875</v>
      </c>
    </row>
    <row r="467" spans="1:8" ht="21.95" customHeight="1">
      <c r="A467" s="29"/>
      <c r="B467" s="26" t="s">
        <v>31</v>
      </c>
      <c r="C467" s="26" t="s">
        <v>32</v>
      </c>
      <c r="D467" s="25" t="s">
        <v>10</v>
      </c>
      <c r="E467" s="27">
        <v>393163.60000000003</v>
      </c>
      <c r="F467" s="28"/>
      <c r="G467" s="28"/>
      <c r="H467" s="27">
        <v>393163.60000000003</v>
      </c>
    </row>
    <row r="468" spans="1:8" ht="21.95" customHeight="1">
      <c r="A468" s="29"/>
      <c r="B468" s="26" t="s">
        <v>69</v>
      </c>
      <c r="C468" s="26" t="s">
        <v>70</v>
      </c>
      <c r="D468" s="25" t="s">
        <v>10</v>
      </c>
      <c r="E468" s="27">
        <v>577550</v>
      </c>
      <c r="F468" s="28"/>
      <c r="G468" s="28"/>
      <c r="H468" s="27">
        <v>577550</v>
      </c>
    </row>
    <row r="469" spans="1:8" ht="21.95" customHeight="1">
      <c r="A469" s="29"/>
      <c r="B469" s="26" t="s">
        <v>147</v>
      </c>
      <c r="C469" s="26" t="s">
        <v>148</v>
      </c>
      <c r="D469" s="25" t="s">
        <v>10</v>
      </c>
      <c r="E469" s="27">
        <v>12000</v>
      </c>
      <c r="F469" s="27"/>
      <c r="G469" s="27"/>
      <c r="H469" s="27">
        <v>12000</v>
      </c>
    </row>
    <row r="470" spans="1:8" ht="21.95" customHeight="1">
      <c r="A470" s="29"/>
      <c r="B470" s="26" t="s">
        <v>196</v>
      </c>
      <c r="C470" s="26" t="s">
        <v>197</v>
      </c>
      <c r="D470" s="25" t="s">
        <v>10</v>
      </c>
      <c r="E470" s="27">
        <v>127175632</v>
      </c>
      <c r="F470" s="28"/>
      <c r="G470" s="28"/>
      <c r="H470" s="27">
        <v>127175632</v>
      </c>
    </row>
    <row r="471" spans="1:8" ht="21.95" customHeight="1">
      <c r="A471" s="25"/>
      <c r="B471" s="26" t="s">
        <v>73</v>
      </c>
      <c r="C471" s="26" t="s">
        <v>74</v>
      </c>
      <c r="D471" s="25" t="s">
        <v>10</v>
      </c>
      <c r="E471" s="27">
        <v>489150</v>
      </c>
      <c r="F471" s="28"/>
      <c r="G471" s="28">
        <v>0</v>
      </c>
      <c r="H471" s="27">
        <v>489150</v>
      </c>
    </row>
    <row r="472" spans="1:8" ht="21.95" customHeight="1">
      <c r="A472" s="25"/>
      <c r="B472" s="26" t="s">
        <v>183</v>
      </c>
      <c r="C472" s="26" t="s">
        <v>184</v>
      </c>
      <c r="D472" s="25" t="s">
        <v>10</v>
      </c>
      <c r="E472" s="27">
        <v>4364352.75</v>
      </c>
      <c r="F472" s="28"/>
      <c r="G472" s="27"/>
      <c r="H472" s="27">
        <v>4364352.75</v>
      </c>
    </row>
    <row r="473" spans="1:8" ht="21.95" customHeight="1">
      <c r="A473" s="25">
        <v>1500300015</v>
      </c>
      <c r="B473" s="26" t="s">
        <v>186</v>
      </c>
      <c r="C473" s="26" t="s">
        <v>187</v>
      </c>
      <c r="D473" s="25" t="s">
        <v>10</v>
      </c>
      <c r="E473" s="27">
        <v>14892223.5</v>
      </c>
      <c r="F473" s="28"/>
      <c r="G473" s="28"/>
      <c r="H473" s="27">
        <v>14892223.5</v>
      </c>
    </row>
    <row r="474" spans="1:8" ht="21.95" customHeight="1">
      <c r="A474" s="25" t="s">
        <v>195</v>
      </c>
      <c r="B474" s="26" t="s">
        <v>149</v>
      </c>
      <c r="C474" s="26" t="s">
        <v>150</v>
      </c>
      <c r="D474" s="25" t="s">
        <v>10</v>
      </c>
      <c r="E474" s="27">
        <v>482848.86999999994</v>
      </c>
      <c r="F474" s="27"/>
      <c r="G474" s="27">
        <v>64048.6</v>
      </c>
      <c r="H474" s="27">
        <v>418800.26999999996</v>
      </c>
    </row>
    <row r="475" spans="1:8" ht="21.95" customHeight="1">
      <c r="A475" s="29"/>
      <c r="B475" s="26" t="s">
        <v>129</v>
      </c>
      <c r="C475" s="26" t="s">
        <v>130</v>
      </c>
      <c r="D475" s="25" t="s">
        <v>10</v>
      </c>
      <c r="E475" s="27">
        <v>429164.33</v>
      </c>
      <c r="F475" s="27"/>
      <c r="G475" s="27"/>
      <c r="H475" s="27">
        <v>429164.33</v>
      </c>
    </row>
    <row r="476" spans="1:8" ht="21.95" customHeight="1">
      <c r="A476" s="29"/>
      <c r="B476" s="26" t="s">
        <v>131</v>
      </c>
      <c r="C476" s="26" t="s">
        <v>132</v>
      </c>
      <c r="D476" s="25" t="s">
        <v>10</v>
      </c>
      <c r="E476" s="27">
        <v>1345177.8900000001</v>
      </c>
      <c r="F476" s="28">
        <v>290866.67000000004</v>
      </c>
      <c r="G476" s="27">
        <v>94904.079999999973</v>
      </c>
      <c r="H476" s="27">
        <v>959407.1399999999</v>
      </c>
    </row>
    <row r="477" spans="1:8" ht="21.95" customHeight="1">
      <c r="A477" s="29"/>
      <c r="B477" s="26" t="s">
        <v>35</v>
      </c>
      <c r="C477" s="26" t="s">
        <v>36</v>
      </c>
      <c r="D477" s="25" t="s">
        <v>10</v>
      </c>
      <c r="E477" s="27">
        <v>1672490.62</v>
      </c>
      <c r="F477" s="28">
        <v>980844.25</v>
      </c>
      <c r="G477" s="28">
        <v>29550.25</v>
      </c>
      <c r="H477" s="27">
        <v>662096.12</v>
      </c>
    </row>
    <row r="478" spans="1:8" ht="21.95" customHeight="1">
      <c r="A478" s="29"/>
      <c r="B478" s="26" t="s">
        <v>37</v>
      </c>
      <c r="C478" s="26" t="s">
        <v>38</v>
      </c>
      <c r="D478" s="25" t="s">
        <v>10</v>
      </c>
      <c r="E478" s="27">
        <v>797996.65000000014</v>
      </c>
      <c r="F478" s="28"/>
      <c r="G478" s="28">
        <v>348808.81000000006</v>
      </c>
      <c r="H478" s="27">
        <v>449187.84000000003</v>
      </c>
    </row>
    <row r="479" spans="1:8" ht="21.95" customHeight="1">
      <c r="A479" s="29"/>
      <c r="B479" s="26" t="s">
        <v>39</v>
      </c>
      <c r="C479" s="26" t="s">
        <v>40</v>
      </c>
      <c r="D479" s="25" t="s">
        <v>10</v>
      </c>
      <c r="E479" s="27">
        <v>2331123.2499999995</v>
      </c>
      <c r="F479" s="28"/>
      <c r="G479" s="28"/>
      <c r="H479" s="27">
        <v>2331123.2499999995</v>
      </c>
    </row>
    <row r="480" spans="1:8" ht="21.95" customHeight="1">
      <c r="A480" s="29"/>
      <c r="B480" s="26" t="s">
        <v>41</v>
      </c>
      <c r="C480" s="26" t="s">
        <v>42</v>
      </c>
      <c r="D480" s="25" t="s">
        <v>10</v>
      </c>
      <c r="E480" s="27">
        <v>132190.80999999997</v>
      </c>
      <c r="F480" s="28"/>
      <c r="G480" s="27"/>
      <c r="H480" s="27">
        <v>132190.80999999997</v>
      </c>
    </row>
    <row r="481" spans="1:8" ht="21.95" customHeight="1">
      <c r="A481" s="29"/>
      <c r="B481" s="26" t="s">
        <v>43</v>
      </c>
      <c r="C481" s="26" t="s">
        <v>44</v>
      </c>
      <c r="D481" s="25" t="s">
        <v>10</v>
      </c>
      <c r="E481" s="27">
        <v>38801.160000000003</v>
      </c>
      <c r="F481" s="28"/>
      <c r="G481" s="27"/>
      <c r="H481" s="27">
        <v>38801.160000000003</v>
      </c>
    </row>
    <row r="482" spans="1:8" ht="21.95" customHeight="1">
      <c r="A482" s="29"/>
      <c r="B482" s="26" t="s">
        <v>47</v>
      </c>
      <c r="C482" s="26" t="s">
        <v>48</v>
      </c>
      <c r="D482" s="25" t="s">
        <v>10</v>
      </c>
      <c r="E482" s="27">
        <v>401990.96000000008</v>
      </c>
      <c r="F482" s="28"/>
      <c r="G482" s="27">
        <v>32999.999999999993</v>
      </c>
      <c r="H482" s="27">
        <v>368990.96000000008</v>
      </c>
    </row>
    <row r="483" spans="1:8" ht="21.95" customHeight="1">
      <c r="A483" s="29"/>
      <c r="B483" s="26" t="s">
        <v>144</v>
      </c>
      <c r="C483" s="26" t="s">
        <v>145</v>
      </c>
      <c r="D483" s="25" t="s">
        <v>10</v>
      </c>
      <c r="E483" s="27">
        <v>10000</v>
      </c>
      <c r="F483" s="28"/>
      <c r="G483" s="28"/>
      <c r="H483" s="27">
        <v>10000</v>
      </c>
    </row>
    <row r="484" spans="1:8" ht="21.95" customHeight="1">
      <c r="A484" s="29"/>
      <c r="B484" s="26" t="s">
        <v>133</v>
      </c>
      <c r="C484" s="26" t="s">
        <v>134</v>
      </c>
      <c r="D484" s="25" t="s">
        <v>10</v>
      </c>
      <c r="E484" s="27">
        <v>186966.66</v>
      </c>
      <c r="F484" s="28"/>
      <c r="G484" s="28"/>
      <c r="H484" s="27">
        <v>186966.66</v>
      </c>
    </row>
    <row r="485" spans="1:8" ht="21.95" customHeight="1">
      <c r="A485" s="29"/>
      <c r="B485" s="26" t="s">
        <v>120</v>
      </c>
      <c r="C485" s="26" t="s">
        <v>121</v>
      </c>
      <c r="D485" s="25" t="s">
        <v>10</v>
      </c>
      <c r="E485" s="27">
        <v>210652</v>
      </c>
      <c r="F485" s="28"/>
      <c r="G485" s="28">
        <v>90652</v>
      </c>
      <c r="H485" s="27">
        <v>120000</v>
      </c>
    </row>
    <row r="486" spans="1:8" ht="21.95" customHeight="1">
      <c r="A486" s="30"/>
      <c r="B486" s="31" t="s">
        <v>122</v>
      </c>
      <c r="C486" s="31" t="s">
        <v>123</v>
      </c>
      <c r="D486" s="32" t="s">
        <v>10</v>
      </c>
      <c r="E486" s="33">
        <v>0</v>
      </c>
      <c r="F486" s="34"/>
      <c r="G486" s="33"/>
      <c r="H486" s="34">
        <v>0</v>
      </c>
    </row>
    <row r="487" spans="1:8" ht="21.95" customHeight="1" thickBot="1">
      <c r="A487" s="35"/>
      <c r="B487" s="36"/>
      <c r="C487" s="36"/>
      <c r="D487" s="37"/>
      <c r="E487" s="38">
        <f>SUM(E447:E486)</f>
        <v>189708100.04000002</v>
      </c>
      <c r="F487" s="38">
        <f>SUM(F447:F486)</f>
        <v>1965191.42</v>
      </c>
      <c r="G487" s="38">
        <f>SUM(G447:G486)</f>
        <v>8170910.7400000002</v>
      </c>
      <c r="H487" s="38">
        <f>SUM(H447:H486)</f>
        <v>179571997.88000003</v>
      </c>
    </row>
    <row r="488" spans="1:8" ht="21.95" customHeight="1" thickTop="1">
      <c r="A488" s="39">
        <v>1500300016</v>
      </c>
      <c r="B488" s="40" t="s">
        <v>8</v>
      </c>
      <c r="C488" s="40" t="s">
        <v>9</v>
      </c>
      <c r="D488" s="39" t="s">
        <v>10</v>
      </c>
      <c r="E488" s="41">
        <v>1268270</v>
      </c>
      <c r="F488" s="41">
        <v>145900</v>
      </c>
      <c r="G488" s="41"/>
      <c r="H488" s="41">
        <v>1122370</v>
      </c>
    </row>
    <row r="489" spans="1:8" ht="21.95" customHeight="1">
      <c r="A489" s="25" t="s">
        <v>198</v>
      </c>
      <c r="B489" s="26" t="s">
        <v>54</v>
      </c>
      <c r="C489" s="26" t="s">
        <v>55</v>
      </c>
      <c r="D489" s="25" t="s">
        <v>10</v>
      </c>
      <c r="E489" s="27">
        <v>3081505</v>
      </c>
      <c r="F489" s="28"/>
      <c r="G489" s="28"/>
      <c r="H489" s="27">
        <v>3081505</v>
      </c>
    </row>
    <row r="490" spans="1:8" ht="21.95" customHeight="1">
      <c r="A490" s="29"/>
      <c r="B490" s="26" t="s">
        <v>56</v>
      </c>
      <c r="C490" s="26" t="s">
        <v>57</v>
      </c>
      <c r="D490" s="25" t="s">
        <v>10</v>
      </c>
      <c r="E490" s="27">
        <v>114275</v>
      </c>
      <c r="F490" s="28"/>
      <c r="G490" s="28"/>
      <c r="H490" s="27">
        <v>114275</v>
      </c>
    </row>
    <row r="491" spans="1:8" ht="21.95" customHeight="1">
      <c r="A491" s="29"/>
      <c r="B491" s="26" t="s">
        <v>58</v>
      </c>
      <c r="C491" s="26" t="s">
        <v>59</v>
      </c>
      <c r="D491" s="25" t="s">
        <v>10</v>
      </c>
      <c r="E491" s="27">
        <v>133224</v>
      </c>
      <c r="F491" s="28"/>
      <c r="G491" s="28"/>
      <c r="H491" s="27">
        <v>133224</v>
      </c>
    </row>
    <row r="492" spans="1:8" ht="21.95" customHeight="1">
      <c r="A492" s="29"/>
      <c r="B492" s="26" t="s">
        <v>138</v>
      </c>
      <c r="C492" s="26" t="s">
        <v>139</v>
      </c>
      <c r="D492" s="25" t="s">
        <v>10</v>
      </c>
      <c r="E492" s="27">
        <v>1907207</v>
      </c>
      <c r="F492" s="28"/>
      <c r="G492" s="28"/>
      <c r="H492" s="27">
        <v>1907207</v>
      </c>
    </row>
    <row r="493" spans="1:8" ht="21.95" customHeight="1">
      <c r="A493" s="29"/>
      <c r="B493" s="26" t="s">
        <v>92</v>
      </c>
      <c r="C493" s="26" t="s">
        <v>93</v>
      </c>
      <c r="D493" s="25" t="s">
        <v>10</v>
      </c>
      <c r="E493" s="27">
        <v>340470</v>
      </c>
      <c r="F493" s="27">
        <v>340470</v>
      </c>
      <c r="G493" s="28"/>
      <c r="H493" s="28"/>
    </row>
    <row r="494" spans="1:8" ht="21.95" customHeight="1">
      <c r="A494" s="29"/>
      <c r="B494" s="26" t="s">
        <v>94</v>
      </c>
      <c r="C494" s="26" t="s">
        <v>95</v>
      </c>
      <c r="D494" s="25" t="s">
        <v>10</v>
      </c>
      <c r="E494" s="27">
        <v>48012.5</v>
      </c>
      <c r="F494" s="27">
        <v>48012.5</v>
      </c>
      <c r="G494" s="28"/>
      <c r="H494" s="28"/>
    </row>
    <row r="495" spans="1:8" ht="21.95" customHeight="1">
      <c r="A495" s="29"/>
      <c r="B495" s="26" t="s">
        <v>12</v>
      </c>
      <c r="C495" s="26" t="s">
        <v>13</v>
      </c>
      <c r="D495" s="25" t="s">
        <v>10</v>
      </c>
      <c r="E495" s="27">
        <v>812359</v>
      </c>
      <c r="F495" s="27"/>
      <c r="G495" s="28">
        <v>39254</v>
      </c>
      <c r="H495" s="28">
        <v>773105</v>
      </c>
    </row>
    <row r="496" spans="1:8" ht="21.95" customHeight="1">
      <c r="A496" s="29"/>
      <c r="B496" s="26" t="s">
        <v>14</v>
      </c>
      <c r="C496" s="26" t="s">
        <v>15</v>
      </c>
      <c r="D496" s="25" t="s">
        <v>10</v>
      </c>
      <c r="E496" s="27">
        <v>80</v>
      </c>
      <c r="F496" s="27"/>
      <c r="G496" s="28"/>
      <c r="H496" s="28">
        <v>80</v>
      </c>
    </row>
    <row r="497" spans="1:8" ht="21.95" customHeight="1">
      <c r="A497" s="29"/>
      <c r="B497" s="26" t="s">
        <v>16</v>
      </c>
      <c r="C497" s="26" t="s">
        <v>17</v>
      </c>
      <c r="D497" s="25" t="s">
        <v>10</v>
      </c>
      <c r="E497" s="27">
        <v>1800</v>
      </c>
      <c r="F497" s="27"/>
      <c r="G497" s="28"/>
      <c r="H497" s="27">
        <v>1800</v>
      </c>
    </row>
    <row r="498" spans="1:8" ht="21.95" customHeight="1">
      <c r="A498" s="29"/>
      <c r="B498" s="26" t="s">
        <v>18</v>
      </c>
      <c r="C498" s="26" t="s">
        <v>19</v>
      </c>
      <c r="D498" s="25" t="s">
        <v>10</v>
      </c>
      <c r="E498" s="27">
        <v>237221.84</v>
      </c>
      <c r="F498" s="28"/>
      <c r="G498" s="28">
        <v>4342</v>
      </c>
      <c r="H498" s="27">
        <v>232879.84</v>
      </c>
    </row>
    <row r="499" spans="1:8" ht="21.95" customHeight="1">
      <c r="A499" s="29"/>
      <c r="B499" s="26" t="s">
        <v>23</v>
      </c>
      <c r="C499" s="26" t="s">
        <v>24</v>
      </c>
      <c r="D499" s="25" t="s">
        <v>10</v>
      </c>
      <c r="E499" s="27">
        <v>3205277.8200000003</v>
      </c>
      <c r="F499" s="28">
        <v>63100</v>
      </c>
      <c r="G499" s="27">
        <v>-9185</v>
      </c>
      <c r="H499" s="27">
        <v>3151362.8200000003</v>
      </c>
    </row>
    <row r="500" spans="1:8" ht="21.95" customHeight="1">
      <c r="A500" s="29"/>
      <c r="B500" s="26" t="s">
        <v>25</v>
      </c>
      <c r="C500" s="26" t="s">
        <v>26</v>
      </c>
      <c r="D500" s="25" t="s">
        <v>10</v>
      </c>
      <c r="E500" s="27">
        <v>2792213.1</v>
      </c>
      <c r="F500" s="27"/>
      <c r="G500" s="27"/>
      <c r="H500" s="27">
        <v>2792213.1</v>
      </c>
    </row>
    <row r="501" spans="1:8" ht="21.95" customHeight="1">
      <c r="A501" s="29"/>
      <c r="B501" s="26" t="s">
        <v>27</v>
      </c>
      <c r="C501" s="26" t="s">
        <v>28</v>
      </c>
      <c r="D501" s="25" t="s">
        <v>10</v>
      </c>
      <c r="E501" s="27">
        <v>1616705.28</v>
      </c>
      <c r="F501" s="28"/>
      <c r="G501" s="28"/>
      <c r="H501" s="27">
        <v>1616705.28</v>
      </c>
    </row>
    <row r="502" spans="1:8" ht="21.95" customHeight="1">
      <c r="A502" s="29"/>
      <c r="B502" s="26" t="s">
        <v>29</v>
      </c>
      <c r="C502" s="26" t="s">
        <v>30</v>
      </c>
      <c r="D502" s="25" t="s">
        <v>10</v>
      </c>
      <c r="E502" s="27">
        <v>12357609.360000001</v>
      </c>
      <c r="F502" s="27"/>
      <c r="G502" s="27">
        <v>360000</v>
      </c>
      <c r="H502" s="27">
        <v>11997609.360000001</v>
      </c>
    </row>
    <row r="503" spans="1:8" ht="21.95" customHeight="1">
      <c r="A503" s="29"/>
      <c r="B503" s="26" t="s">
        <v>65</v>
      </c>
      <c r="C503" s="26" t="s">
        <v>66</v>
      </c>
      <c r="D503" s="25" t="s">
        <v>10</v>
      </c>
      <c r="E503" s="27">
        <v>805180</v>
      </c>
      <c r="F503" s="27"/>
      <c r="G503" s="27"/>
      <c r="H503" s="27">
        <v>805180</v>
      </c>
    </row>
    <row r="504" spans="1:8" ht="21.95" customHeight="1">
      <c r="A504" s="29"/>
      <c r="B504" s="26" t="s">
        <v>104</v>
      </c>
      <c r="C504" s="26" t="s">
        <v>105</v>
      </c>
      <c r="D504" s="25" t="s">
        <v>10</v>
      </c>
      <c r="E504" s="27">
        <v>3551557.73</v>
      </c>
      <c r="F504" s="28"/>
      <c r="G504" s="28">
        <v>2753</v>
      </c>
      <c r="H504" s="27">
        <v>3548804.73</v>
      </c>
    </row>
    <row r="505" spans="1:8" ht="21.95" customHeight="1">
      <c r="A505" s="29"/>
      <c r="B505" s="26" t="s">
        <v>106</v>
      </c>
      <c r="C505" s="26" t="s">
        <v>107</v>
      </c>
      <c r="D505" s="25" t="s">
        <v>10</v>
      </c>
      <c r="E505" s="27">
        <v>193475.20000000001</v>
      </c>
      <c r="F505" s="28"/>
      <c r="G505" s="28">
        <v>-550</v>
      </c>
      <c r="H505" s="27">
        <v>194025.2</v>
      </c>
    </row>
    <row r="506" spans="1:8" ht="21.95" customHeight="1">
      <c r="A506" s="29"/>
      <c r="B506" s="26" t="s">
        <v>67</v>
      </c>
      <c r="C506" s="26" t="s">
        <v>68</v>
      </c>
      <c r="D506" s="25" t="s">
        <v>10</v>
      </c>
      <c r="E506" s="27">
        <v>501704.04999999993</v>
      </c>
      <c r="F506" s="28"/>
      <c r="G506" s="27">
        <v>-457</v>
      </c>
      <c r="H506" s="27">
        <v>502161.04999999993</v>
      </c>
    </row>
    <row r="507" spans="1:8" ht="21.95" customHeight="1">
      <c r="A507" s="29"/>
      <c r="B507" s="26" t="s">
        <v>110</v>
      </c>
      <c r="C507" s="26" t="s">
        <v>111</v>
      </c>
      <c r="D507" s="25" t="s">
        <v>10</v>
      </c>
      <c r="E507" s="27">
        <v>167833</v>
      </c>
      <c r="F507" s="28"/>
      <c r="G507" s="27">
        <v>593</v>
      </c>
      <c r="H507" s="27">
        <v>167240</v>
      </c>
    </row>
    <row r="508" spans="1:8" ht="21.95" customHeight="1">
      <c r="A508" s="29"/>
      <c r="B508" s="26" t="s">
        <v>31</v>
      </c>
      <c r="C508" s="26" t="s">
        <v>32</v>
      </c>
      <c r="D508" s="25" t="s">
        <v>10</v>
      </c>
      <c r="E508" s="27">
        <v>131346</v>
      </c>
      <c r="F508" s="28"/>
      <c r="G508" s="27"/>
      <c r="H508" s="27">
        <v>131346</v>
      </c>
    </row>
    <row r="509" spans="1:8" ht="21.95" customHeight="1">
      <c r="A509" s="29"/>
      <c r="B509" s="26" t="s">
        <v>69</v>
      </c>
      <c r="C509" s="26" t="s">
        <v>70</v>
      </c>
      <c r="D509" s="25" t="s">
        <v>10</v>
      </c>
      <c r="E509" s="27">
        <v>33200</v>
      </c>
      <c r="F509" s="28"/>
      <c r="G509" s="27">
        <v>12600</v>
      </c>
      <c r="H509" s="27">
        <v>20600</v>
      </c>
    </row>
    <row r="510" spans="1:8" ht="21.95" customHeight="1">
      <c r="A510" s="29"/>
      <c r="B510" s="26" t="s">
        <v>196</v>
      </c>
      <c r="C510" s="26" t="s">
        <v>197</v>
      </c>
      <c r="D510" s="25" t="s">
        <v>10</v>
      </c>
      <c r="E510" s="27">
        <v>109322856.25</v>
      </c>
      <c r="F510" s="27"/>
      <c r="G510" s="27"/>
      <c r="H510" s="27">
        <v>109322856.25</v>
      </c>
    </row>
    <row r="511" spans="1:8" ht="21.95" customHeight="1">
      <c r="A511" s="29"/>
      <c r="B511" s="26" t="s">
        <v>73</v>
      </c>
      <c r="C511" s="26" t="s">
        <v>74</v>
      </c>
      <c r="D511" s="25" t="s">
        <v>10</v>
      </c>
      <c r="E511" s="27">
        <v>812155</v>
      </c>
      <c r="F511" s="28">
        <v>840</v>
      </c>
      <c r="G511" s="27">
        <v>119600</v>
      </c>
      <c r="H511" s="27">
        <v>691715</v>
      </c>
    </row>
    <row r="512" spans="1:8" ht="21.95" customHeight="1">
      <c r="A512" s="29"/>
      <c r="B512" s="26" t="s">
        <v>183</v>
      </c>
      <c r="C512" s="26" t="s">
        <v>184</v>
      </c>
      <c r="D512" s="25" t="s">
        <v>10</v>
      </c>
      <c r="E512" s="27">
        <v>5479989.5</v>
      </c>
      <c r="F512" s="27"/>
      <c r="G512" s="27"/>
      <c r="H512" s="27">
        <v>5479989.5</v>
      </c>
    </row>
    <row r="513" spans="1:8" ht="21.95" customHeight="1">
      <c r="A513" s="25"/>
      <c r="B513" s="26" t="s">
        <v>186</v>
      </c>
      <c r="C513" s="26" t="s">
        <v>187</v>
      </c>
      <c r="D513" s="25" t="s">
        <v>10</v>
      </c>
      <c r="E513" s="27">
        <v>16530059</v>
      </c>
      <c r="F513" s="28"/>
      <c r="G513" s="28"/>
      <c r="H513" s="27">
        <v>16530059</v>
      </c>
    </row>
    <row r="514" spans="1:8" ht="21.95" customHeight="1">
      <c r="A514" s="25">
        <v>1500300016</v>
      </c>
      <c r="B514" s="26" t="s">
        <v>149</v>
      </c>
      <c r="C514" s="26" t="s">
        <v>150</v>
      </c>
      <c r="D514" s="25" t="s">
        <v>10</v>
      </c>
      <c r="E514" s="27">
        <v>455598.9</v>
      </c>
      <c r="F514" s="28"/>
      <c r="G514" s="28">
        <v>262770.3</v>
      </c>
      <c r="H514" s="27">
        <v>192828.6</v>
      </c>
    </row>
    <row r="515" spans="1:8" ht="21.95" customHeight="1">
      <c r="A515" s="25" t="s">
        <v>198</v>
      </c>
      <c r="B515" s="26" t="s">
        <v>129</v>
      </c>
      <c r="C515" s="26" t="s">
        <v>130</v>
      </c>
      <c r="D515" s="25" t="s">
        <v>10</v>
      </c>
      <c r="E515" s="27">
        <v>723011.78</v>
      </c>
      <c r="F515" s="28"/>
      <c r="G515" s="27">
        <v>598086.27</v>
      </c>
      <c r="H515" s="27">
        <v>124925.51000000001</v>
      </c>
    </row>
    <row r="516" spans="1:8" ht="21.95" customHeight="1">
      <c r="A516" s="29"/>
      <c r="B516" s="26" t="s">
        <v>131</v>
      </c>
      <c r="C516" s="26" t="s">
        <v>132</v>
      </c>
      <c r="D516" s="25" t="s">
        <v>10</v>
      </c>
      <c r="E516" s="27">
        <v>277656.83999999997</v>
      </c>
      <c r="F516" s="28"/>
      <c r="G516" s="27">
        <v>251306.83999999997</v>
      </c>
      <c r="H516" s="27">
        <v>26350</v>
      </c>
    </row>
    <row r="517" spans="1:8" ht="21.95" customHeight="1">
      <c r="A517" s="29"/>
      <c r="B517" s="26" t="s">
        <v>35</v>
      </c>
      <c r="C517" s="26" t="s">
        <v>36</v>
      </c>
      <c r="D517" s="25" t="s">
        <v>10</v>
      </c>
      <c r="E517" s="27">
        <v>340736.91999999993</v>
      </c>
      <c r="F517" s="28">
        <v>145448.69</v>
      </c>
      <c r="G517" s="27"/>
      <c r="H517" s="27">
        <v>195288.22999999995</v>
      </c>
    </row>
    <row r="518" spans="1:8" ht="21.95" customHeight="1">
      <c r="A518" s="29"/>
      <c r="B518" s="26" t="s">
        <v>37</v>
      </c>
      <c r="C518" s="26" t="s">
        <v>38</v>
      </c>
      <c r="D518" s="25" t="s">
        <v>10</v>
      </c>
      <c r="E518" s="27">
        <v>663762.80999999994</v>
      </c>
      <c r="F518" s="27"/>
      <c r="G518" s="28">
        <v>348183.74</v>
      </c>
      <c r="H518" s="27">
        <v>315579.06999999995</v>
      </c>
    </row>
    <row r="519" spans="1:8" ht="21.95" customHeight="1">
      <c r="A519" s="29"/>
      <c r="B519" s="26" t="s">
        <v>39</v>
      </c>
      <c r="C519" s="26" t="s">
        <v>40</v>
      </c>
      <c r="D519" s="25" t="s">
        <v>10</v>
      </c>
      <c r="E519" s="27">
        <v>2727965.8699999992</v>
      </c>
      <c r="F519" s="28"/>
      <c r="G519" s="27"/>
      <c r="H519" s="27">
        <v>2727965.8699999992</v>
      </c>
    </row>
    <row r="520" spans="1:8" ht="21.95" customHeight="1">
      <c r="A520" s="29"/>
      <c r="B520" s="26" t="s">
        <v>41</v>
      </c>
      <c r="C520" s="26" t="s">
        <v>42</v>
      </c>
      <c r="D520" s="25" t="s">
        <v>10</v>
      </c>
      <c r="E520" s="27">
        <v>60336.43</v>
      </c>
      <c r="F520" s="28"/>
      <c r="G520" s="28">
        <v>30939.93</v>
      </c>
      <c r="H520" s="27">
        <v>29396.5</v>
      </c>
    </row>
    <row r="521" spans="1:8" ht="21.95" customHeight="1">
      <c r="A521" s="29"/>
      <c r="B521" s="26" t="s">
        <v>43</v>
      </c>
      <c r="C521" s="26" t="s">
        <v>44</v>
      </c>
      <c r="D521" s="25" t="s">
        <v>10</v>
      </c>
      <c r="E521" s="27">
        <v>12743.45</v>
      </c>
      <c r="F521" s="28"/>
      <c r="G521" s="27"/>
      <c r="H521" s="27">
        <v>12743.45</v>
      </c>
    </row>
    <row r="522" spans="1:8" ht="21.95" customHeight="1">
      <c r="A522" s="29"/>
      <c r="B522" s="26" t="s">
        <v>199</v>
      </c>
      <c r="C522" s="26" t="s">
        <v>200</v>
      </c>
      <c r="D522" s="25" t="s">
        <v>10</v>
      </c>
      <c r="E522" s="27">
        <v>174100</v>
      </c>
      <c r="F522" s="28"/>
      <c r="G522" s="27"/>
      <c r="H522" s="27">
        <v>174100</v>
      </c>
    </row>
    <row r="523" spans="1:8" ht="21.95" customHeight="1">
      <c r="A523" s="29"/>
      <c r="B523" s="26" t="s">
        <v>47</v>
      </c>
      <c r="C523" s="26" t="s">
        <v>48</v>
      </c>
      <c r="D523" s="25" t="s">
        <v>10</v>
      </c>
      <c r="E523" s="27">
        <v>235925.63999999998</v>
      </c>
      <c r="F523" s="28"/>
      <c r="G523" s="28">
        <v>26399.999999999996</v>
      </c>
      <c r="H523" s="27">
        <v>209525.63999999998</v>
      </c>
    </row>
    <row r="524" spans="1:8" ht="21.95" customHeight="1">
      <c r="A524" s="29"/>
      <c r="B524" s="26" t="s">
        <v>144</v>
      </c>
      <c r="C524" s="26" t="s">
        <v>145</v>
      </c>
      <c r="D524" s="25" t="s">
        <v>10</v>
      </c>
      <c r="E524" s="27">
        <v>440</v>
      </c>
      <c r="F524" s="28"/>
      <c r="G524" s="27"/>
      <c r="H524" s="27">
        <v>440</v>
      </c>
    </row>
    <row r="525" spans="1:8" ht="21.95" customHeight="1">
      <c r="A525" s="29"/>
      <c r="B525" s="26" t="s">
        <v>133</v>
      </c>
      <c r="C525" s="26" t="s">
        <v>134</v>
      </c>
      <c r="D525" s="25" t="s">
        <v>10</v>
      </c>
      <c r="E525" s="27">
        <v>210226.59</v>
      </c>
      <c r="F525" s="28"/>
      <c r="G525" s="28"/>
      <c r="H525" s="27">
        <v>210226.59</v>
      </c>
    </row>
    <row r="526" spans="1:8" ht="21.95" customHeight="1" thickBot="1">
      <c r="A526" s="35"/>
      <c r="B526" s="36"/>
      <c r="C526" s="36"/>
      <c r="D526" s="37"/>
      <c r="E526" s="38">
        <f>SUM(E488:E525)</f>
        <v>171328090.85999998</v>
      </c>
      <c r="F526" s="38">
        <f>SUM(F488:F525)</f>
        <v>743771.19</v>
      </c>
      <c r="G526" s="38">
        <f>SUM(G488:G525)</f>
        <v>2046637.08</v>
      </c>
      <c r="H526" s="38">
        <f>SUM(H488:H525)</f>
        <v>168537682.58999994</v>
      </c>
    </row>
    <row r="527" spans="1:8" ht="21.95" customHeight="1" thickTop="1">
      <c r="A527" s="39">
        <v>1500300017</v>
      </c>
      <c r="B527" s="40" t="s">
        <v>8</v>
      </c>
      <c r="C527" s="40" t="s">
        <v>9</v>
      </c>
      <c r="D527" s="39" t="s">
        <v>10</v>
      </c>
      <c r="E527" s="41">
        <v>982280</v>
      </c>
      <c r="F527" s="41">
        <v>70700</v>
      </c>
      <c r="G527" s="41">
        <v>0</v>
      </c>
      <c r="H527" s="41">
        <v>911580</v>
      </c>
    </row>
    <row r="528" spans="1:8" ht="21.95" customHeight="1">
      <c r="A528" s="25" t="s">
        <v>201</v>
      </c>
      <c r="B528" s="26" t="s">
        <v>54</v>
      </c>
      <c r="C528" s="26" t="s">
        <v>55</v>
      </c>
      <c r="D528" s="25" t="s">
        <v>10</v>
      </c>
      <c r="E528" s="27">
        <v>3100480</v>
      </c>
      <c r="F528" s="28"/>
      <c r="G528" s="28"/>
      <c r="H528" s="27">
        <v>3100480</v>
      </c>
    </row>
    <row r="529" spans="1:8" ht="21.95" customHeight="1">
      <c r="A529" s="29"/>
      <c r="B529" s="26" t="s">
        <v>58</v>
      </c>
      <c r="C529" s="26" t="s">
        <v>59</v>
      </c>
      <c r="D529" s="25" t="s">
        <v>10</v>
      </c>
      <c r="E529" s="27">
        <v>132596</v>
      </c>
      <c r="F529" s="27"/>
      <c r="G529" s="28"/>
      <c r="H529" s="28">
        <v>132596</v>
      </c>
    </row>
    <row r="530" spans="1:8" ht="21.95" customHeight="1">
      <c r="A530" s="29"/>
      <c r="B530" s="26" t="s">
        <v>138</v>
      </c>
      <c r="C530" s="26" t="s">
        <v>139</v>
      </c>
      <c r="D530" s="25" t="s">
        <v>10</v>
      </c>
      <c r="E530" s="27">
        <v>2632111</v>
      </c>
      <c r="F530" s="28"/>
      <c r="G530" s="28"/>
      <c r="H530" s="27">
        <v>2632111</v>
      </c>
    </row>
    <row r="531" spans="1:8" ht="21.95" customHeight="1">
      <c r="A531" s="29"/>
      <c r="B531" s="26" t="s">
        <v>92</v>
      </c>
      <c r="C531" s="26" t="s">
        <v>93</v>
      </c>
      <c r="D531" s="25" t="s">
        <v>10</v>
      </c>
      <c r="E531" s="27">
        <v>362850</v>
      </c>
      <c r="F531" s="28">
        <v>362850</v>
      </c>
      <c r="G531" s="28"/>
      <c r="H531" s="27">
        <v>0</v>
      </c>
    </row>
    <row r="532" spans="1:8" ht="21.95" customHeight="1">
      <c r="A532" s="29"/>
      <c r="B532" s="26" t="s">
        <v>94</v>
      </c>
      <c r="C532" s="26" t="s">
        <v>95</v>
      </c>
      <c r="D532" s="25" t="s">
        <v>10</v>
      </c>
      <c r="E532" s="27">
        <v>77886</v>
      </c>
      <c r="F532" s="27">
        <v>77886</v>
      </c>
      <c r="G532" s="28"/>
      <c r="H532" s="28"/>
    </row>
    <row r="533" spans="1:8" ht="21.95" customHeight="1">
      <c r="A533" s="29"/>
      <c r="B533" s="26" t="s">
        <v>12</v>
      </c>
      <c r="C533" s="26" t="s">
        <v>13</v>
      </c>
      <c r="D533" s="25" t="s">
        <v>10</v>
      </c>
      <c r="E533" s="27">
        <v>122120</v>
      </c>
      <c r="F533" s="27"/>
      <c r="G533" s="28"/>
      <c r="H533" s="28">
        <v>122120</v>
      </c>
    </row>
    <row r="534" spans="1:8" ht="21.95" customHeight="1">
      <c r="A534" s="29"/>
      <c r="B534" s="26" t="s">
        <v>102</v>
      </c>
      <c r="C534" s="26" t="s">
        <v>103</v>
      </c>
      <c r="D534" s="25" t="s">
        <v>10</v>
      </c>
      <c r="E534" s="27">
        <v>1822665</v>
      </c>
      <c r="F534" s="27"/>
      <c r="G534" s="28">
        <v>788200</v>
      </c>
      <c r="H534" s="28">
        <v>1034465</v>
      </c>
    </row>
    <row r="535" spans="1:8" ht="21.95" customHeight="1">
      <c r="A535" s="29"/>
      <c r="B535" s="26" t="s">
        <v>14</v>
      </c>
      <c r="C535" s="26" t="s">
        <v>15</v>
      </c>
      <c r="D535" s="25" t="s">
        <v>10</v>
      </c>
      <c r="E535" s="27">
        <v>160</v>
      </c>
      <c r="F535" s="27"/>
      <c r="G535" s="28"/>
      <c r="H535" s="28">
        <v>160</v>
      </c>
    </row>
    <row r="536" spans="1:8" ht="21.95" customHeight="1">
      <c r="A536" s="29"/>
      <c r="B536" s="26" t="s">
        <v>18</v>
      </c>
      <c r="C536" s="26" t="s">
        <v>19</v>
      </c>
      <c r="D536" s="25" t="s">
        <v>10</v>
      </c>
      <c r="E536" s="27">
        <v>258673</v>
      </c>
      <c r="F536" s="27">
        <v>3512</v>
      </c>
      <c r="G536" s="27">
        <v>7600</v>
      </c>
      <c r="H536" s="27">
        <v>247561</v>
      </c>
    </row>
    <row r="537" spans="1:8" ht="21.95" customHeight="1">
      <c r="A537" s="29"/>
      <c r="B537" s="26" t="s">
        <v>23</v>
      </c>
      <c r="C537" s="26" t="s">
        <v>24</v>
      </c>
      <c r="D537" s="25" t="s">
        <v>10</v>
      </c>
      <c r="E537" s="27">
        <v>3926445</v>
      </c>
      <c r="F537" s="28">
        <v>148800</v>
      </c>
      <c r="G537" s="28">
        <v>120125</v>
      </c>
      <c r="H537" s="27">
        <v>3657520</v>
      </c>
    </row>
    <row r="538" spans="1:8" ht="21.95" customHeight="1">
      <c r="A538" s="29"/>
      <c r="B538" s="26" t="s">
        <v>25</v>
      </c>
      <c r="C538" s="26" t="s">
        <v>26</v>
      </c>
      <c r="D538" s="25" t="s">
        <v>10</v>
      </c>
      <c r="E538" s="27">
        <v>3231175</v>
      </c>
      <c r="F538" s="27"/>
      <c r="G538" s="27"/>
      <c r="H538" s="27">
        <v>3231175</v>
      </c>
    </row>
    <row r="539" spans="1:8" ht="21.95" customHeight="1">
      <c r="A539" s="29"/>
      <c r="B539" s="26" t="s">
        <v>27</v>
      </c>
      <c r="C539" s="26" t="s">
        <v>28</v>
      </c>
      <c r="D539" s="25" t="s">
        <v>10</v>
      </c>
      <c r="E539" s="27">
        <v>1710445.0699999998</v>
      </c>
      <c r="F539" s="27"/>
      <c r="G539" s="27"/>
      <c r="H539" s="27">
        <v>1710445.0699999998</v>
      </c>
    </row>
    <row r="540" spans="1:8" ht="21.95" customHeight="1">
      <c r="A540" s="29"/>
      <c r="B540" s="26" t="s">
        <v>29</v>
      </c>
      <c r="C540" s="26" t="s">
        <v>30</v>
      </c>
      <c r="D540" s="25" t="s">
        <v>10</v>
      </c>
      <c r="E540" s="27">
        <v>9519755.9299999997</v>
      </c>
      <c r="F540" s="28"/>
      <c r="G540" s="28">
        <v>465700</v>
      </c>
      <c r="H540" s="27">
        <v>9054055.9299999997</v>
      </c>
    </row>
    <row r="541" spans="1:8" ht="21.95" customHeight="1">
      <c r="A541" s="29"/>
      <c r="B541" s="26" t="s">
        <v>104</v>
      </c>
      <c r="C541" s="26" t="s">
        <v>105</v>
      </c>
      <c r="D541" s="25" t="s">
        <v>10</v>
      </c>
      <c r="E541" s="27">
        <v>4587400.5699999994</v>
      </c>
      <c r="F541" s="27"/>
      <c r="G541" s="27">
        <v>3050</v>
      </c>
      <c r="H541" s="27">
        <v>4584350.5699999994</v>
      </c>
    </row>
    <row r="542" spans="1:8" ht="21.95" customHeight="1">
      <c r="A542" s="29"/>
      <c r="B542" s="26" t="s">
        <v>106</v>
      </c>
      <c r="C542" s="26" t="s">
        <v>107</v>
      </c>
      <c r="D542" s="25" t="s">
        <v>10</v>
      </c>
      <c r="E542" s="27">
        <v>458800.21000000008</v>
      </c>
      <c r="F542" s="27"/>
      <c r="G542" s="27">
        <v>1005</v>
      </c>
      <c r="H542" s="27">
        <v>457795.21000000008</v>
      </c>
    </row>
    <row r="543" spans="1:8" ht="21.95" customHeight="1">
      <c r="A543" s="29"/>
      <c r="B543" s="26" t="s">
        <v>67</v>
      </c>
      <c r="C543" s="26" t="s">
        <v>68</v>
      </c>
      <c r="D543" s="25" t="s">
        <v>10</v>
      </c>
      <c r="E543" s="27">
        <v>531616.73999999987</v>
      </c>
      <c r="F543" s="28"/>
      <c r="G543" s="28">
        <v>-436</v>
      </c>
      <c r="H543" s="27">
        <v>532052.73999999987</v>
      </c>
    </row>
    <row r="544" spans="1:8" ht="21.95" customHeight="1">
      <c r="A544" s="29"/>
      <c r="B544" s="26" t="s">
        <v>110</v>
      </c>
      <c r="C544" s="26" t="s">
        <v>111</v>
      </c>
      <c r="D544" s="25" t="s">
        <v>10</v>
      </c>
      <c r="E544" s="27">
        <v>238456</v>
      </c>
      <c r="F544" s="28"/>
      <c r="G544" s="27">
        <v>85</v>
      </c>
      <c r="H544" s="27">
        <v>238371</v>
      </c>
    </row>
    <row r="545" spans="1:8" ht="21.95" customHeight="1">
      <c r="A545" s="29"/>
      <c r="B545" s="26" t="s">
        <v>31</v>
      </c>
      <c r="C545" s="26" t="s">
        <v>32</v>
      </c>
      <c r="D545" s="25" t="s">
        <v>10</v>
      </c>
      <c r="E545" s="27">
        <v>179870</v>
      </c>
      <c r="F545" s="28"/>
      <c r="G545" s="27">
        <v>0</v>
      </c>
      <c r="H545" s="27">
        <v>179870</v>
      </c>
    </row>
    <row r="546" spans="1:8" ht="21.95" customHeight="1">
      <c r="A546" s="29"/>
      <c r="B546" s="26" t="s">
        <v>69</v>
      </c>
      <c r="C546" s="26" t="s">
        <v>70</v>
      </c>
      <c r="D546" s="25" t="s">
        <v>10</v>
      </c>
      <c r="E546" s="27">
        <v>618690</v>
      </c>
      <c r="F546" s="28"/>
      <c r="G546" s="27">
        <v>4375</v>
      </c>
      <c r="H546" s="27">
        <v>614315</v>
      </c>
    </row>
    <row r="547" spans="1:8" ht="21.95" customHeight="1">
      <c r="A547" s="29"/>
      <c r="B547" s="26" t="s">
        <v>147</v>
      </c>
      <c r="C547" s="26" t="s">
        <v>148</v>
      </c>
      <c r="D547" s="25" t="s">
        <v>10</v>
      </c>
      <c r="E547" s="27">
        <v>30000</v>
      </c>
      <c r="F547" s="28"/>
      <c r="G547" s="27"/>
      <c r="H547" s="27">
        <v>30000</v>
      </c>
    </row>
    <row r="548" spans="1:8" ht="21.95" customHeight="1">
      <c r="A548" s="29"/>
      <c r="B548" s="26" t="s">
        <v>196</v>
      </c>
      <c r="C548" s="26" t="s">
        <v>197</v>
      </c>
      <c r="D548" s="25" t="s">
        <v>10</v>
      </c>
      <c r="E548" s="27">
        <v>157283766</v>
      </c>
      <c r="F548" s="28">
        <v>0</v>
      </c>
      <c r="G548" s="28"/>
      <c r="H548" s="27">
        <v>157283766</v>
      </c>
    </row>
    <row r="549" spans="1:8" ht="21.95" customHeight="1">
      <c r="A549" s="29"/>
      <c r="B549" s="26" t="s">
        <v>73</v>
      </c>
      <c r="C549" s="26" t="s">
        <v>74</v>
      </c>
      <c r="D549" s="25" t="s">
        <v>10</v>
      </c>
      <c r="E549" s="27">
        <v>604000</v>
      </c>
      <c r="F549" s="28"/>
      <c r="G549" s="27">
        <v>0</v>
      </c>
      <c r="H549" s="27">
        <v>604000</v>
      </c>
    </row>
    <row r="550" spans="1:8" ht="21.95" customHeight="1">
      <c r="A550" s="29"/>
      <c r="B550" s="26" t="s">
        <v>183</v>
      </c>
      <c r="C550" s="26" t="s">
        <v>184</v>
      </c>
      <c r="D550" s="25" t="s">
        <v>10</v>
      </c>
      <c r="E550" s="27">
        <v>6167888.5</v>
      </c>
      <c r="F550" s="28"/>
      <c r="G550" s="27"/>
      <c r="H550" s="28">
        <v>6167888.5</v>
      </c>
    </row>
    <row r="551" spans="1:8" ht="21.95" customHeight="1">
      <c r="A551" s="29"/>
      <c r="B551" s="26" t="s">
        <v>186</v>
      </c>
      <c r="C551" s="26" t="s">
        <v>187</v>
      </c>
      <c r="D551" s="25" t="s">
        <v>10</v>
      </c>
      <c r="E551" s="27">
        <v>14093430</v>
      </c>
      <c r="F551" s="28"/>
      <c r="G551" s="28"/>
      <c r="H551" s="27">
        <v>14093430</v>
      </c>
    </row>
    <row r="552" spans="1:8" ht="21.95" customHeight="1">
      <c r="A552" s="25"/>
      <c r="B552" s="26" t="s">
        <v>149</v>
      </c>
      <c r="C552" s="26" t="s">
        <v>150</v>
      </c>
      <c r="D552" s="25" t="s">
        <v>10</v>
      </c>
      <c r="E552" s="27">
        <v>506139.36</v>
      </c>
      <c r="F552" s="27"/>
      <c r="G552" s="28">
        <v>104336.76000000001</v>
      </c>
      <c r="H552" s="27">
        <v>401802.6</v>
      </c>
    </row>
    <row r="553" spans="1:8" ht="21.95" customHeight="1">
      <c r="A553" s="25">
        <v>1500300017</v>
      </c>
      <c r="B553" s="26" t="s">
        <v>129</v>
      </c>
      <c r="C553" s="26" t="s">
        <v>130</v>
      </c>
      <c r="D553" s="25" t="s">
        <v>10</v>
      </c>
      <c r="E553" s="27">
        <v>1038163.2</v>
      </c>
      <c r="F553" s="27"/>
      <c r="G553" s="27"/>
      <c r="H553" s="27">
        <v>1038163.2</v>
      </c>
    </row>
    <row r="554" spans="1:8" ht="21.95" customHeight="1">
      <c r="A554" s="25" t="s">
        <v>201</v>
      </c>
      <c r="B554" s="26" t="s">
        <v>131</v>
      </c>
      <c r="C554" s="26" t="s">
        <v>132</v>
      </c>
      <c r="D554" s="25" t="s">
        <v>10</v>
      </c>
      <c r="E554" s="27">
        <v>681843.33</v>
      </c>
      <c r="F554" s="28"/>
      <c r="G554" s="28"/>
      <c r="H554" s="27">
        <v>681843.33</v>
      </c>
    </row>
    <row r="555" spans="1:8" ht="21.95" customHeight="1">
      <c r="A555" s="29"/>
      <c r="B555" s="26" t="s">
        <v>35</v>
      </c>
      <c r="C555" s="26" t="s">
        <v>36</v>
      </c>
      <c r="D555" s="25" t="s">
        <v>10</v>
      </c>
      <c r="E555" s="27">
        <v>389369.25</v>
      </c>
      <c r="F555" s="28"/>
      <c r="G555" s="28"/>
      <c r="H555" s="27">
        <v>389369.25</v>
      </c>
    </row>
    <row r="556" spans="1:8" ht="21.95" customHeight="1">
      <c r="A556" s="29"/>
      <c r="B556" s="26" t="s">
        <v>37</v>
      </c>
      <c r="C556" s="26" t="s">
        <v>38</v>
      </c>
      <c r="D556" s="25" t="s">
        <v>10</v>
      </c>
      <c r="E556" s="27">
        <v>907115.74</v>
      </c>
      <c r="F556" s="28"/>
      <c r="G556" s="27">
        <v>373897.62</v>
      </c>
      <c r="H556" s="27">
        <v>533218.12</v>
      </c>
    </row>
    <row r="557" spans="1:8" ht="21.95" customHeight="1">
      <c r="A557" s="29"/>
      <c r="B557" s="26" t="s">
        <v>39</v>
      </c>
      <c r="C557" s="26" t="s">
        <v>40</v>
      </c>
      <c r="D557" s="25" t="s">
        <v>10</v>
      </c>
      <c r="E557" s="27">
        <v>2803006.3999999994</v>
      </c>
      <c r="F557" s="28"/>
      <c r="G557" s="28"/>
      <c r="H557" s="27">
        <v>2803006.3999999994</v>
      </c>
    </row>
    <row r="558" spans="1:8" ht="21.95" customHeight="1">
      <c r="A558" s="29"/>
      <c r="B558" s="26" t="s">
        <v>41</v>
      </c>
      <c r="C558" s="26" t="s">
        <v>42</v>
      </c>
      <c r="D558" s="25" t="s">
        <v>10</v>
      </c>
      <c r="E558" s="27">
        <v>57886.48</v>
      </c>
      <c r="F558" s="28"/>
      <c r="G558" s="28"/>
      <c r="H558" s="27">
        <v>57886.48</v>
      </c>
    </row>
    <row r="559" spans="1:8" ht="21.95" customHeight="1">
      <c r="A559" s="29"/>
      <c r="B559" s="26" t="s">
        <v>43</v>
      </c>
      <c r="C559" s="26" t="s">
        <v>44</v>
      </c>
      <c r="D559" s="25" t="s">
        <v>10</v>
      </c>
      <c r="E559" s="27">
        <v>36060.42</v>
      </c>
      <c r="F559" s="28"/>
      <c r="G559" s="28"/>
      <c r="H559" s="27">
        <v>36060.42</v>
      </c>
    </row>
    <row r="560" spans="1:8" ht="21.95" customHeight="1">
      <c r="A560" s="29"/>
      <c r="B560" s="26" t="s">
        <v>151</v>
      </c>
      <c r="C560" s="26" t="s">
        <v>152</v>
      </c>
      <c r="D560" s="25" t="s">
        <v>10</v>
      </c>
      <c r="E560" s="27">
        <v>35309.06</v>
      </c>
      <c r="F560" s="28"/>
      <c r="G560" s="27"/>
      <c r="H560" s="27">
        <v>35309.06</v>
      </c>
    </row>
    <row r="561" spans="1:8" ht="21.95" customHeight="1">
      <c r="A561" s="29"/>
      <c r="B561" s="26" t="s">
        <v>199</v>
      </c>
      <c r="C561" s="26" t="s">
        <v>200</v>
      </c>
      <c r="D561" s="25" t="s">
        <v>10</v>
      </c>
      <c r="E561" s="27">
        <v>131729.87</v>
      </c>
      <c r="F561" s="28">
        <v>131729.87</v>
      </c>
      <c r="G561" s="28"/>
      <c r="H561" s="27"/>
    </row>
    <row r="562" spans="1:8" ht="21.95" customHeight="1">
      <c r="A562" s="29"/>
      <c r="B562" s="26" t="s">
        <v>47</v>
      </c>
      <c r="C562" s="26" t="s">
        <v>48</v>
      </c>
      <c r="D562" s="25" t="s">
        <v>10</v>
      </c>
      <c r="E562" s="27">
        <v>344561.5</v>
      </c>
      <c r="F562" s="28"/>
      <c r="G562" s="28">
        <v>30800</v>
      </c>
      <c r="H562" s="27">
        <v>313761.5</v>
      </c>
    </row>
    <row r="563" spans="1:8" ht="21.95" customHeight="1">
      <c r="A563" s="29"/>
      <c r="B563" s="26" t="s">
        <v>144</v>
      </c>
      <c r="C563" s="26" t="s">
        <v>145</v>
      </c>
      <c r="D563" s="25" t="s">
        <v>10</v>
      </c>
      <c r="E563" s="27">
        <v>167749.25000000003</v>
      </c>
      <c r="F563" s="28"/>
      <c r="G563" s="28"/>
      <c r="H563" s="27">
        <v>167749.25000000003</v>
      </c>
    </row>
    <row r="564" spans="1:8" ht="21.95" customHeight="1">
      <c r="A564" s="29"/>
      <c r="B564" s="26" t="s">
        <v>133</v>
      </c>
      <c r="C564" s="26" t="s">
        <v>134</v>
      </c>
      <c r="D564" s="25" t="s">
        <v>10</v>
      </c>
      <c r="E564" s="27">
        <v>345764.39</v>
      </c>
      <c r="F564" s="28"/>
      <c r="G564" s="28"/>
      <c r="H564" s="27">
        <v>345764.39</v>
      </c>
    </row>
    <row r="565" spans="1:8" ht="21.95" customHeight="1" thickBot="1">
      <c r="A565" s="35"/>
      <c r="B565" s="36"/>
      <c r="C565" s="36"/>
      <c r="D565" s="37"/>
      <c r="E565" s="38">
        <f>SUM(E527:E564)</f>
        <v>220118258.26999998</v>
      </c>
      <c r="F565" s="38">
        <f>SUM(F527:F564)</f>
        <v>795477.87</v>
      </c>
      <c r="G565" s="38">
        <f>SUM(G527:G564)</f>
        <v>1898738.38</v>
      </c>
      <c r="H565" s="38">
        <f>SUM(H527:H564)</f>
        <v>217424042.01999998</v>
      </c>
    </row>
    <row r="566" spans="1:8" ht="21.95" customHeight="1" thickTop="1">
      <c r="A566" s="39">
        <v>1500300018</v>
      </c>
      <c r="B566" s="40" t="s">
        <v>8</v>
      </c>
      <c r="C566" s="40" t="s">
        <v>9</v>
      </c>
      <c r="D566" s="39" t="s">
        <v>10</v>
      </c>
      <c r="E566" s="41">
        <v>2489564</v>
      </c>
      <c r="F566" s="41">
        <v>20000</v>
      </c>
      <c r="G566" s="41">
        <v>817160</v>
      </c>
      <c r="H566" s="41">
        <v>1652404</v>
      </c>
    </row>
    <row r="567" spans="1:8" ht="21.95" customHeight="1">
      <c r="A567" s="25" t="s">
        <v>202</v>
      </c>
      <c r="B567" s="26" t="s">
        <v>54</v>
      </c>
      <c r="C567" s="26" t="s">
        <v>55</v>
      </c>
      <c r="D567" s="25" t="s">
        <v>10</v>
      </c>
      <c r="E567" s="27">
        <v>5480067</v>
      </c>
      <c r="F567" s="28"/>
      <c r="G567" s="28"/>
      <c r="H567" s="27">
        <v>5480067</v>
      </c>
    </row>
    <row r="568" spans="1:8" ht="21.95" customHeight="1">
      <c r="A568" s="29"/>
      <c r="B568" s="26" t="s">
        <v>56</v>
      </c>
      <c r="C568" s="26" t="s">
        <v>57</v>
      </c>
      <c r="D568" s="25" t="s">
        <v>10</v>
      </c>
      <c r="E568" s="27">
        <v>123805</v>
      </c>
      <c r="F568" s="28"/>
      <c r="G568" s="28"/>
      <c r="H568" s="27">
        <v>123805</v>
      </c>
    </row>
    <row r="569" spans="1:8" ht="21.95" customHeight="1">
      <c r="A569" s="29"/>
      <c r="B569" s="26" t="s">
        <v>211</v>
      </c>
      <c r="C569" s="26" t="s">
        <v>15</v>
      </c>
      <c r="D569" s="25" t="s">
        <v>10</v>
      </c>
      <c r="E569" s="27">
        <v>0</v>
      </c>
      <c r="F569" s="27"/>
      <c r="G569" s="28"/>
      <c r="H569" s="28">
        <v>0</v>
      </c>
    </row>
    <row r="570" spans="1:8" ht="21.95" customHeight="1">
      <c r="A570" s="29"/>
      <c r="B570" s="26" t="s">
        <v>84</v>
      </c>
      <c r="C570" s="26" t="s">
        <v>85</v>
      </c>
      <c r="D570" s="25" t="s">
        <v>10</v>
      </c>
      <c r="E570" s="27">
        <v>134370</v>
      </c>
      <c r="F570" s="28">
        <v>134370</v>
      </c>
      <c r="G570" s="28"/>
      <c r="H570" s="27"/>
    </row>
    <row r="571" spans="1:8" ht="21.95" customHeight="1">
      <c r="A571" s="29"/>
      <c r="B571" s="26" t="s">
        <v>58</v>
      </c>
      <c r="C571" s="26" t="s">
        <v>59</v>
      </c>
      <c r="D571" s="25" t="s">
        <v>10</v>
      </c>
      <c r="E571" s="27">
        <v>255304</v>
      </c>
      <c r="F571" s="28"/>
      <c r="G571" s="28"/>
      <c r="H571" s="27">
        <v>255304</v>
      </c>
    </row>
    <row r="572" spans="1:8" ht="21.95" customHeight="1">
      <c r="A572" s="29"/>
      <c r="B572" s="26" t="s">
        <v>138</v>
      </c>
      <c r="C572" s="26" t="s">
        <v>139</v>
      </c>
      <c r="D572" s="25" t="s">
        <v>10</v>
      </c>
      <c r="E572" s="27">
        <v>3678911</v>
      </c>
      <c r="F572" s="27"/>
      <c r="G572" s="28"/>
      <c r="H572" s="28">
        <v>3678911</v>
      </c>
    </row>
    <row r="573" spans="1:8" ht="21.95" customHeight="1">
      <c r="A573" s="29"/>
      <c r="B573" s="26" t="s">
        <v>92</v>
      </c>
      <c r="C573" s="26" t="s">
        <v>93</v>
      </c>
      <c r="D573" s="25" t="s">
        <v>10</v>
      </c>
      <c r="E573" s="27">
        <v>503111</v>
      </c>
      <c r="F573" s="27">
        <v>503111</v>
      </c>
      <c r="G573" s="28"/>
      <c r="H573" s="28"/>
    </row>
    <row r="574" spans="1:8" ht="21.95" customHeight="1">
      <c r="A574" s="29"/>
      <c r="B574" s="26" t="s">
        <v>94</v>
      </c>
      <c r="C574" s="26" t="s">
        <v>95</v>
      </c>
      <c r="D574" s="25" t="s">
        <v>10</v>
      </c>
      <c r="E574" s="27">
        <v>117674</v>
      </c>
      <c r="F574" s="27">
        <v>117674</v>
      </c>
      <c r="G574" s="28"/>
      <c r="H574" s="28"/>
    </row>
    <row r="575" spans="1:8" ht="21.95" customHeight="1">
      <c r="A575" s="29"/>
      <c r="B575" s="26" t="s">
        <v>100</v>
      </c>
      <c r="C575" s="26" t="s">
        <v>101</v>
      </c>
      <c r="D575" s="25" t="s">
        <v>10</v>
      </c>
      <c r="E575" s="27">
        <v>30000</v>
      </c>
      <c r="F575" s="27">
        <v>30000</v>
      </c>
      <c r="G575" s="28"/>
      <c r="H575" s="27"/>
    </row>
    <row r="576" spans="1:8" ht="21.95" customHeight="1">
      <c r="A576" s="29"/>
      <c r="B576" s="26" t="s">
        <v>12</v>
      </c>
      <c r="C576" s="26" t="s">
        <v>13</v>
      </c>
      <c r="D576" s="25" t="s">
        <v>10</v>
      </c>
      <c r="E576" s="27">
        <v>906061</v>
      </c>
      <c r="F576" s="28"/>
      <c r="G576" s="27"/>
      <c r="H576" s="28">
        <v>906061</v>
      </c>
    </row>
    <row r="577" spans="1:8" ht="21.95" customHeight="1">
      <c r="A577" s="29"/>
      <c r="B577" s="26" t="s">
        <v>102</v>
      </c>
      <c r="C577" s="26" t="s">
        <v>103</v>
      </c>
      <c r="D577" s="25" t="s">
        <v>10</v>
      </c>
      <c r="E577" s="27">
        <v>20800</v>
      </c>
      <c r="F577" s="28"/>
      <c r="G577" s="28"/>
      <c r="H577" s="27">
        <v>20800</v>
      </c>
    </row>
    <row r="578" spans="1:8" ht="21.95" customHeight="1">
      <c r="A578" s="29"/>
      <c r="B578" s="26" t="s">
        <v>14</v>
      </c>
      <c r="C578" s="26" t="s">
        <v>15</v>
      </c>
      <c r="D578" s="25" t="s">
        <v>10</v>
      </c>
      <c r="E578" s="27">
        <v>177864</v>
      </c>
      <c r="F578" s="27"/>
      <c r="G578" s="27"/>
      <c r="H578" s="27">
        <v>177864</v>
      </c>
    </row>
    <row r="579" spans="1:8" ht="21.95" customHeight="1">
      <c r="A579" s="29"/>
      <c r="B579" s="26" t="s">
        <v>18</v>
      </c>
      <c r="C579" s="26" t="s">
        <v>19</v>
      </c>
      <c r="D579" s="25" t="s">
        <v>10</v>
      </c>
      <c r="E579" s="27">
        <v>481085.8</v>
      </c>
      <c r="F579" s="27">
        <v>28250</v>
      </c>
      <c r="G579" s="27">
        <v>2540</v>
      </c>
      <c r="H579" s="27">
        <v>450295.8</v>
      </c>
    </row>
    <row r="580" spans="1:8" ht="21.95" customHeight="1">
      <c r="A580" s="29"/>
      <c r="B580" s="26" t="s">
        <v>23</v>
      </c>
      <c r="C580" s="26" t="s">
        <v>24</v>
      </c>
      <c r="D580" s="25" t="s">
        <v>10</v>
      </c>
      <c r="E580" s="27">
        <v>12785354.07</v>
      </c>
      <c r="F580" s="28">
        <v>498000</v>
      </c>
      <c r="G580" s="27">
        <v>280545</v>
      </c>
      <c r="H580" s="27">
        <v>12006809.07</v>
      </c>
    </row>
    <row r="581" spans="1:8" ht="21.95" customHeight="1">
      <c r="A581" s="29"/>
      <c r="B581" s="26" t="s">
        <v>25</v>
      </c>
      <c r="C581" s="26" t="s">
        <v>26</v>
      </c>
      <c r="D581" s="25" t="s">
        <v>10</v>
      </c>
      <c r="E581" s="27">
        <v>1345142.21</v>
      </c>
      <c r="F581" s="28"/>
      <c r="G581" s="27"/>
      <c r="H581" s="27">
        <v>1345142.21</v>
      </c>
    </row>
    <row r="582" spans="1:8" ht="21.95" customHeight="1">
      <c r="A582" s="29"/>
      <c r="B582" s="26" t="s">
        <v>27</v>
      </c>
      <c r="C582" s="26" t="s">
        <v>28</v>
      </c>
      <c r="D582" s="25" t="s">
        <v>10</v>
      </c>
      <c r="E582" s="27">
        <v>3326561.22</v>
      </c>
      <c r="F582" s="27"/>
      <c r="G582" s="27">
        <v>168000</v>
      </c>
      <c r="H582" s="27">
        <v>3158561.22</v>
      </c>
    </row>
    <row r="583" spans="1:8" ht="21.95" customHeight="1">
      <c r="A583" s="29"/>
      <c r="B583" s="26" t="s">
        <v>29</v>
      </c>
      <c r="C583" s="26" t="s">
        <v>30</v>
      </c>
      <c r="D583" s="25" t="s">
        <v>10</v>
      </c>
      <c r="E583" s="27">
        <v>30262280.960000001</v>
      </c>
      <c r="F583" s="28"/>
      <c r="G583" s="28">
        <v>9316528</v>
      </c>
      <c r="H583" s="27">
        <v>20945752.960000001</v>
      </c>
    </row>
    <row r="584" spans="1:8" ht="21.95" customHeight="1">
      <c r="A584" s="29"/>
      <c r="B584" s="26" t="s">
        <v>104</v>
      </c>
      <c r="C584" s="26" t="s">
        <v>105</v>
      </c>
      <c r="D584" s="25" t="s">
        <v>10</v>
      </c>
      <c r="E584" s="27">
        <v>9025689.4700000025</v>
      </c>
      <c r="F584" s="28"/>
      <c r="G584" s="27">
        <v>198330.09</v>
      </c>
      <c r="H584" s="27">
        <v>8827359.3800000027</v>
      </c>
    </row>
    <row r="585" spans="1:8" ht="21.95" customHeight="1">
      <c r="A585" s="29"/>
      <c r="B585" s="26" t="s">
        <v>106</v>
      </c>
      <c r="C585" s="26" t="s">
        <v>107</v>
      </c>
      <c r="D585" s="25" t="s">
        <v>10</v>
      </c>
      <c r="E585" s="27">
        <v>136392.83000000002</v>
      </c>
      <c r="F585" s="28"/>
      <c r="G585" s="27">
        <v>294</v>
      </c>
      <c r="H585" s="27">
        <v>136098.83000000002</v>
      </c>
    </row>
    <row r="586" spans="1:8" ht="21.95" customHeight="1">
      <c r="A586" s="29"/>
      <c r="B586" s="26" t="s">
        <v>67</v>
      </c>
      <c r="C586" s="26" t="s">
        <v>68</v>
      </c>
      <c r="D586" s="25" t="s">
        <v>10</v>
      </c>
      <c r="E586" s="27">
        <v>930012.66</v>
      </c>
      <c r="F586" s="28"/>
      <c r="G586" s="27">
        <v>62</v>
      </c>
      <c r="H586" s="27">
        <v>929950.66</v>
      </c>
    </row>
    <row r="587" spans="1:8" ht="21.95" customHeight="1">
      <c r="A587" s="29"/>
      <c r="B587" s="26" t="s">
        <v>108</v>
      </c>
      <c r="C587" s="26" t="s">
        <v>109</v>
      </c>
      <c r="D587" s="25" t="s">
        <v>10</v>
      </c>
      <c r="E587" s="27">
        <v>38252.5</v>
      </c>
      <c r="F587" s="28"/>
      <c r="G587" s="28"/>
      <c r="H587" s="27">
        <v>38252.5</v>
      </c>
    </row>
    <row r="588" spans="1:8" ht="21.95" customHeight="1">
      <c r="A588" s="29"/>
      <c r="B588" s="26" t="s">
        <v>110</v>
      </c>
      <c r="C588" s="26" t="s">
        <v>111</v>
      </c>
      <c r="D588" s="25" t="s">
        <v>10</v>
      </c>
      <c r="E588" s="27">
        <v>181075</v>
      </c>
      <c r="F588" s="28"/>
      <c r="G588" s="27">
        <v>102</v>
      </c>
      <c r="H588" s="27">
        <v>180973</v>
      </c>
    </row>
    <row r="589" spans="1:8" ht="21.95" customHeight="1">
      <c r="A589" s="29"/>
      <c r="B589" s="26" t="s">
        <v>31</v>
      </c>
      <c r="C589" s="26" t="s">
        <v>32</v>
      </c>
      <c r="D589" s="25" t="s">
        <v>10</v>
      </c>
      <c r="E589" s="27">
        <v>1623710.5</v>
      </c>
      <c r="F589" s="28"/>
      <c r="G589" s="28">
        <v>547869</v>
      </c>
      <c r="H589" s="27">
        <v>1075841.5</v>
      </c>
    </row>
    <row r="590" spans="1:8" ht="21.95" customHeight="1">
      <c r="A590" s="29"/>
      <c r="B590" s="26" t="s">
        <v>69</v>
      </c>
      <c r="C590" s="26" t="s">
        <v>70</v>
      </c>
      <c r="D590" s="25" t="s">
        <v>10</v>
      </c>
      <c r="E590" s="27">
        <v>2863375</v>
      </c>
      <c r="F590" s="28"/>
      <c r="G590" s="28">
        <v>27100</v>
      </c>
      <c r="H590" s="27">
        <v>2836275</v>
      </c>
    </row>
    <row r="591" spans="1:8" ht="21.95" customHeight="1">
      <c r="A591" s="25"/>
      <c r="B591" s="26" t="s">
        <v>147</v>
      </c>
      <c r="C591" s="26" t="s">
        <v>148</v>
      </c>
      <c r="D591" s="25" t="s">
        <v>10</v>
      </c>
      <c r="E591" s="27">
        <v>500000</v>
      </c>
      <c r="F591" s="28"/>
      <c r="G591" s="28">
        <v>500000</v>
      </c>
      <c r="H591" s="27"/>
    </row>
    <row r="592" spans="1:8" ht="21.95" customHeight="1">
      <c r="A592" s="25">
        <v>1500300018</v>
      </c>
      <c r="B592" s="26" t="s">
        <v>125</v>
      </c>
      <c r="C592" s="26" t="s">
        <v>126</v>
      </c>
      <c r="D592" s="25" t="s">
        <v>10</v>
      </c>
      <c r="E592" s="27">
        <v>349264.42</v>
      </c>
      <c r="F592" s="28"/>
      <c r="G592" s="27"/>
      <c r="H592" s="28">
        <v>349264.42</v>
      </c>
    </row>
    <row r="593" spans="1:8" ht="21.95" customHeight="1">
      <c r="A593" s="25" t="s">
        <v>202</v>
      </c>
      <c r="B593" s="26" t="s">
        <v>71</v>
      </c>
      <c r="C593" s="26" t="s">
        <v>72</v>
      </c>
      <c r="D593" s="25" t="s">
        <v>10</v>
      </c>
      <c r="E593" s="27">
        <v>116000</v>
      </c>
      <c r="F593" s="28"/>
      <c r="G593" s="27">
        <v>0</v>
      </c>
      <c r="H593" s="27">
        <v>116000</v>
      </c>
    </row>
    <row r="594" spans="1:8" ht="21.95" customHeight="1">
      <c r="A594" s="29"/>
      <c r="B594" s="26" t="s">
        <v>196</v>
      </c>
      <c r="C594" s="26" t="s">
        <v>197</v>
      </c>
      <c r="D594" s="25" t="s">
        <v>10</v>
      </c>
      <c r="E594" s="27">
        <v>497466623</v>
      </c>
      <c r="F594" s="28"/>
      <c r="G594" s="28">
        <v>0</v>
      </c>
      <c r="H594" s="27">
        <v>497466623</v>
      </c>
    </row>
    <row r="595" spans="1:8" ht="21.95" customHeight="1">
      <c r="A595" s="29"/>
      <c r="B595" s="26" t="s">
        <v>73</v>
      </c>
      <c r="C595" s="26" t="s">
        <v>74</v>
      </c>
      <c r="D595" s="25" t="s">
        <v>10</v>
      </c>
      <c r="E595" s="27">
        <v>831300</v>
      </c>
      <c r="F595" s="27"/>
      <c r="G595" s="27">
        <v>352600</v>
      </c>
      <c r="H595" s="27">
        <v>478700</v>
      </c>
    </row>
    <row r="596" spans="1:8" ht="21.95" customHeight="1">
      <c r="A596" s="29"/>
      <c r="B596" s="26" t="s">
        <v>183</v>
      </c>
      <c r="C596" s="26" t="s">
        <v>184</v>
      </c>
      <c r="D596" s="25" t="s">
        <v>10</v>
      </c>
      <c r="E596" s="27">
        <v>7915684</v>
      </c>
      <c r="F596" s="27"/>
      <c r="G596" s="28"/>
      <c r="H596" s="27">
        <v>7915684</v>
      </c>
    </row>
    <row r="597" spans="1:8" ht="21.95" customHeight="1">
      <c r="A597" s="29"/>
      <c r="B597" s="26" t="s">
        <v>186</v>
      </c>
      <c r="C597" s="26" t="s">
        <v>187</v>
      </c>
      <c r="D597" s="25" t="s">
        <v>10</v>
      </c>
      <c r="E597" s="27">
        <v>22482012</v>
      </c>
      <c r="F597" s="28"/>
      <c r="G597" s="28"/>
      <c r="H597" s="27">
        <v>22482012</v>
      </c>
    </row>
    <row r="598" spans="1:8" ht="21.95" customHeight="1">
      <c r="A598" s="29"/>
      <c r="B598" s="26" t="s">
        <v>203</v>
      </c>
      <c r="C598" s="26" t="s">
        <v>204</v>
      </c>
      <c r="D598" s="25" t="s">
        <v>10</v>
      </c>
      <c r="E598" s="27">
        <v>95000</v>
      </c>
      <c r="F598" s="28"/>
      <c r="G598" s="28"/>
      <c r="H598" s="27">
        <v>95000</v>
      </c>
    </row>
    <row r="599" spans="1:8" ht="21.95" customHeight="1">
      <c r="A599" s="29"/>
      <c r="B599" s="26" t="s">
        <v>149</v>
      </c>
      <c r="C599" s="26" t="s">
        <v>150</v>
      </c>
      <c r="D599" s="25" t="s">
        <v>10</v>
      </c>
      <c r="E599" s="27">
        <v>366499.73</v>
      </c>
      <c r="F599" s="28"/>
      <c r="G599" s="27">
        <v>2855.3800000000006</v>
      </c>
      <c r="H599" s="27">
        <v>363644.35</v>
      </c>
    </row>
    <row r="600" spans="1:8" ht="21.95" customHeight="1">
      <c r="A600" s="29"/>
      <c r="B600" s="26" t="s">
        <v>129</v>
      </c>
      <c r="C600" s="26" t="s">
        <v>130</v>
      </c>
      <c r="D600" s="25" t="s">
        <v>10</v>
      </c>
      <c r="E600" s="27">
        <v>3612153.2399999998</v>
      </c>
      <c r="F600" s="28"/>
      <c r="G600" s="27">
        <v>266156.83999999997</v>
      </c>
      <c r="H600" s="27">
        <v>3345996.4</v>
      </c>
    </row>
    <row r="601" spans="1:8" ht="21.95" customHeight="1">
      <c r="A601" s="29"/>
      <c r="B601" s="26" t="s">
        <v>131</v>
      </c>
      <c r="C601" s="26" t="s">
        <v>132</v>
      </c>
      <c r="D601" s="25" t="s">
        <v>10</v>
      </c>
      <c r="E601" s="27">
        <v>247023.66</v>
      </c>
      <c r="F601" s="28"/>
      <c r="G601" s="28"/>
      <c r="H601" s="27">
        <v>247023.66</v>
      </c>
    </row>
    <row r="602" spans="1:8" ht="21.95" customHeight="1">
      <c r="A602" s="29"/>
      <c r="B602" s="26" t="s">
        <v>35</v>
      </c>
      <c r="C602" s="26" t="s">
        <v>36</v>
      </c>
      <c r="D602" s="25" t="s">
        <v>10</v>
      </c>
      <c r="E602" s="27">
        <v>1710714.9000000001</v>
      </c>
      <c r="F602" s="27">
        <v>11625.079999999998</v>
      </c>
      <c r="G602" s="28"/>
      <c r="H602" s="27">
        <v>1699089.82</v>
      </c>
    </row>
    <row r="603" spans="1:8" ht="21.95" customHeight="1">
      <c r="A603" s="29"/>
      <c r="B603" s="26" t="s">
        <v>37</v>
      </c>
      <c r="C603" s="26" t="s">
        <v>38</v>
      </c>
      <c r="D603" s="25" t="s">
        <v>10</v>
      </c>
      <c r="E603" s="27">
        <v>1443927.5299999998</v>
      </c>
      <c r="F603" s="28"/>
      <c r="G603" s="27">
        <v>710049.15999999992</v>
      </c>
      <c r="H603" s="27">
        <v>733878.37</v>
      </c>
    </row>
    <row r="604" spans="1:8" ht="21.95" customHeight="1">
      <c r="A604" s="29"/>
      <c r="B604" s="26" t="s">
        <v>39</v>
      </c>
      <c r="C604" s="26" t="s">
        <v>40</v>
      </c>
      <c r="D604" s="25" t="s">
        <v>10</v>
      </c>
      <c r="E604" s="27">
        <v>4083629.55</v>
      </c>
      <c r="F604" s="28"/>
      <c r="G604" s="28"/>
      <c r="H604" s="27">
        <v>4083629.55</v>
      </c>
    </row>
    <row r="605" spans="1:8" ht="21.95" customHeight="1">
      <c r="A605" s="29"/>
      <c r="B605" s="26" t="s">
        <v>41</v>
      </c>
      <c r="C605" s="26" t="s">
        <v>42</v>
      </c>
      <c r="D605" s="25" t="s">
        <v>10</v>
      </c>
      <c r="E605" s="27">
        <v>77427.97</v>
      </c>
      <c r="F605" s="28"/>
      <c r="G605" s="28">
        <v>45797.87</v>
      </c>
      <c r="H605" s="27">
        <v>31630.1</v>
      </c>
    </row>
    <row r="606" spans="1:8" ht="21.95" customHeight="1">
      <c r="A606" s="29"/>
      <c r="B606" s="26" t="s">
        <v>43</v>
      </c>
      <c r="C606" s="26" t="s">
        <v>44</v>
      </c>
      <c r="D606" s="25" t="s">
        <v>10</v>
      </c>
      <c r="E606" s="27">
        <v>149169.15</v>
      </c>
      <c r="F606" s="28"/>
      <c r="G606" s="27">
        <v>3980</v>
      </c>
      <c r="H606" s="27">
        <v>145189.15</v>
      </c>
    </row>
    <row r="607" spans="1:8" ht="21.95" customHeight="1">
      <c r="A607" s="29"/>
      <c r="B607" s="26" t="s">
        <v>151</v>
      </c>
      <c r="C607" s="26" t="s">
        <v>152</v>
      </c>
      <c r="D607" s="25" t="s">
        <v>10</v>
      </c>
      <c r="E607" s="27">
        <v>35500.01</v>
      </c>
      <c r="F607" s="28"/>
      <c r="G607" s="28"/>
      <c r="H607" s="27">
        <v>35500.01</v>
      </c>
    </row>
    <row r="608" spans="1:8" ht="21.95" customHeight="1">
      <c r="A608" s="29"/>
      <c r="B608" s="26" t="s">
        <v>205</v>
      </c>
      <c r="C608" s="26" t="s">
        <v>206</v>
      </c>
      <c r="D608" s="25" t="s">
        <v>10</v>
      </c>
      <c r="E608" s="27">
        <v>19260</v>
      </c>
      <c r="F608" s="28"/>
      <c r="G608" s="28"/>
      <c r="H608" s="27">
        <v>19260</v>
      </c>
    </row>
    <row r="609" spans="1:8" ht="21.95" customHeight="1">
      <c r="A609" s="29"/>
      <c r="B609" s="26" t="s">
        <v>47</v>
      </c>
      <c r="C609" s="26" t="s">
        <v>48</v>
      </c>
      <c r="D609" s="25" t="s">
        <v>10</v>
      </c>
      <c r="E609" s="27">
        <v>800299.8</v>
      </c>
      <c r="F609" s="28"/>
      <c r="G609" s="27">
        <v>88000</v>
      </c>
      <c r="H609" s="27">
        <v>712299.8</v>
      </c>
    </row>
    <row r="610" spans="1:8" ht="21.95" customHeight="1">
      <c r="A610" s="29"/>
      <c r="B610" s="26" t="s">
        <v>144</v>
      </c>
      <c r="C610" s="26" t="s">
        <v>145</v>
      </c>
      <c r="D610" s="25" t="s">
        <v>10</v>
      </c>
      <c r="E610" s="27">
        <v>4000.0000000000009</v>
      </c>
      <c r="F610" s="28"/>
      <c r="G610" s="28"/>
      <c r="H610" s="27">
        <v>4000.0000000000009</v>
      </c>
    </row>
    <row r="611" spans="1:8" ht="21.95" customHeight="1">
      <c r="A611" s="29"/>
      <c r="B611" s="26" t="s">
        <v>133</v>
      </c>
      <c r="C611" s="26" t="s">
        <v>134</v>
      </c>
      <c r="D611" s="25" t="s">
        <v>10</v>
      </c>
      <c r="E611" s="27">
        <v>426621.72000000009</v>
      </c>
      <c r="F611" s="28"/>
      <c r="G611" s="28"/>
      <c r="H611" s="27">
        <v>426621.72000000009</v>
      </c>
    </row>
    <row r="612" spans="1:8" ht="21.95" customHeight="1">
      <c r="A612" s="29"/>
      <c r="B612" s="26" t="s">
        <v>135</v>
      </c>
      <c r="C612" s="26" t="s">
        <v>136</v>
      </c>
      <c r="D612" s="25" t="s">
        <v>10</v>
      </c>
      <c r="E612" s="27">
        <v>21045.78</v>
      </c>
      <c r="F612" s="28"/>
      <c r="G612" s="28"/>
      <c r="H612" s="27">
        <v>21045.78</v>
      </c>
    </row>
    <row r="613" spans="1:8" ht="21.95" customHeight="1">
      <c r="A613" s="29"/>
      <c r="B613" s="26" t="s">
        <v>320</v>
      </c>
      <c r="C613" s="26" t="s">
        <v>321</v>
      </c>
      <c r="D613" s="25" t="s">
        <v>10</v>
      </c>
      <c r="E613" s="27">
        <v>358974</v>
      </c>
      <c r="F613" s="28"/>
      <c r="G613" s="28">
        <v>358974</v>
      </c>
      <c r="H613" s="27"/>
    </row>
    <row r="614" spans="1:8" ht="21.95" customHeight="1">
      <c r="A614" s="29"/>
      <c r="B614" s="26" t="s">
        <v>116</v>
      </c>
      <c r="C614" s="26" t="s">
        <v>117</v>
      </c>
      <c r="D614" s="25" t="s">
        <v>10</v>
      </c>
      <c r="E614" s="27">
        <v>13705.840000000002</v>
      </c>
      <c r="F614" s="28"/>
      <c r="G614" s="28">
        <v>13705.840000000002</v>
      </c>
      <c r="H614" s="27"/>
    </row>
    <row r="615" spans="1:8" ht="21.95" customHeight="1">
      <c r="A615" s="29"/>
      <c r="B615" s="26" t="s">
        <v>120</v>
      </c>
      <c r="C615" s="26" t="s">
        <v>121</v>
      </c>
      <c r="D615" s="25" t="s">
        <v>10</v>
      </c>
      <c r="E615" s="27">
        <v>255970.91</v>
      </c>
      <c r="F615" s="28"/>
      <c r="G615" s="27">
        <v>216970.91</v>
      </c>
      <c r="H615" s="28">
        <v>39000</v>
      </c>
    </row>
    <row r="616" spans="1:8" ht="21.95" customHeight="1">
      <c r="A616" s="30"/>
      <c r="B616" s="31" t="s">
        <v>122</v>
      </c>
      <c r="C616" s="31" t="s">
        <v>123</v>
      </c>
      <c r="D616" s="32" t="s">
        <v>10</v>
      </c>
      <c r="E616" s="33">
        <v>0</v>
      </c>
      <c r="F616" s="34"/>
      <c r="G616" s="34"/>
      <c r="H616" s="33">
        <v>0</v>
      </c>
    </row>
    <row r="617" spans="1:8" ht="21.95" customHeight="1" thickBot="1">
      <c r="A617" s="35"/>
      <c r="B617" s="36"/>
      <c r="C617" s="36"/>
      <c r="D617" s="37"/>
      <c r="E617" s="38">
        <f>SUM(E566:E616)</f>
        <v>620298270.42999983</v>
      </c>
      <c r="F617" s="38">
        <f>SUM(F566:F616)</f>
        <v>1343030.08</v>
      </c>
      <c r="G617" s="38">
        <f>SUM(G566:G616)</f>
        <v>13917620.09</v>
      </c>
      <c r="H617" s="38">
        <f>SUM(H566:H616)</f>
        <v>605037620.25999987</v>
      </c>
    </row>
    <row r="618" spans="1:8" ht="21.95" customHeight="1" thickTop="1">
      <c r="A618" s="39">
        <v>1500300019</v>
      </c>
      <c r="B618" s="40" t="s">
        <v>8</v>
      </c>
      <c r="C618" s="40" t="s">
        <v>9</v>
      </c>
      <c r="D618" s="39" t="s">
        <v>10</v>
      </c>
      <c r="E618" s="41">
        <v>1234662</v>
      </c>
      <c r="F618" s="41">
        <v>170440</v>
      </c>
      <c r="G618" s="41"/>
      <c r="H618" s="41">
        <v>1064222</v>
      </c>
    </row>
    <row r="619" spans="1:8" ht="21.95" customHeight="1">
      <c r="A619" s="25" t="s">
        <v>207</v>
      </c>
      <c r="B619" s="26" t="s">
        <v>54</v>
      </c>
      <c r="C619" s="26" t="s">
        <v>55</v>
      </c>
      <c r="D619" s="25" t="s">
        <v>10</v>
      </c>
      <c r="E619" s="27">
        <v>3339445</v>
      </c>
      <c r="F619" s="28"/>
      <c r="G619" s="28"/>
      <c r="H619" s="27">
        <v>3339445</v>
      </c>
    </row>
    <row r="620" spans="1:8" ht="21.95" customHeight="1">
      <c r="A620" s="29"/>
      <c r="B620" s="26" t="s">
        <v>56</v>
      </c>
      <c r="C620" s="26" t="s">
        <v>57</v>
      </c>
      <c r="D620" s="25" t="s">
        <v>10</v>
      </c>
      <c r="E620" s="27">
        <v>100147.56</v>
      </c>
      <c r="F620" s="28"/>
      <c r="G620" s="28"/>
      <c r="H620" s="27">
        <v>100147.56</v>
      </c>
    </row>
    <row r="621" spans="1:8" ht="21.95" customHeight="1">
      <c r="A621" s="29"/>
      <c r="B621" s="26" t="s">
        <v>58</v>
      </c>
      <c r="C621" s="26" t="s">
        <v>59</v>
      </c>
      <c r="D621" s="25" t="s">
        <v>10</v>
      </c>
      <c r="E621" s="27">
        <v>151800</v>
      </c>
      <c r="F621" s="28"/>
      <c r="G621" s="28"/>
      <c r="H621" s="27">
        <v>151800</v>
      </c>
    </row>
    <row r="622" spans="1:8" ht="21.95" customHeight="1">
      <c r="A622" s="29"/>
      <c r="B622" s="26" t="s">
        <v>138</v>
      </c>
      <c r="C622" s="26" t="s">
        <v>139</v>
      </c>
      <c r="D622" s="25" t="s">
        <v>10</v>
      </c>
      <c r="E622" s="27">
        <v>2324412</v>
      </c>
      <c r="F622" s="28"/>
      <c r="G622" s="28"/>
      <c r="H622" s="27">
        <v>2324412</v>
      </c>
    </row>
    <row r="623" spans="1:8" ht="21.95" customHeight="1">
      <c r="A623" s="29"/>
      <c r="B623" s="26" t="s">
        <v>92</v>
      </c>
      <c r="C623" s="26" t="s">
        <v>93</v>
      </c>
      <c r="D623" s="25" t="s">
        <v>10</v>
      </c>
      <c r="E623" s="27">
        <v>271013.5</v>
      </c>
      <c r="F623" s="27">
        <v>271013.5</v>
      </c>
      <c r="G623" s="28"/>
      <c r="H623" s="28"/>
    </row>
    <row r="624" spans="1:8" ht="21.95" customHeight="1">
      <c r="A624" s="29"/>
      <c r="B624" s="26" t="s">
        <v>94</v>
      </c>
      <c r="C624" s="26" t="s">
        <v>95</v>
      </c>
      <c r="D624" s="25" t="s">
        <v>10</v>
      </c>
      <c r="E624" s="27">
        <v>116399.5</v>
      </c>
      <c r="F624" s="27">
        <v>116399.5</v>
      </c>
      <c r="G624" s="28"/>
      <c r="H624" s="28"/>
    </row>
    <row r="625" spans="1:8" ht="21.95" customHeight="1">
      <c r="A625" s="29"/>
      <c r="B625" s="26" t="s">
        <v>12</v>
      </c>
      <c r="C625" s="26" t="s">
        <v>13</v>
      </c>
      <c r="D625" s="25" t="s">
        <v>10</v>
      </c>
      <c r="E625" s="27">
        <v>4480</v>
      </c>
      <c r="F625" s="27"/>
      <c r="G625" s="28">
        <v>0</v>
      </c>
      <c r="H625" s="28">
        <v>4480</v>
      </c>
    </row>
    <row r="626" spans="1:8" ht="21.95" customHeight="1">
      <c r="A626" s="29"/>
      <c r="B626" s="26" t="s">
        <v>102</v>
      </c>
      <c r="C626" s="26" t="s">
        <v>103</v>
      </c>
      <c r="D626" s="25" t="s">
        <v>10</v>
      </c>
      <c r="E626" s="27">
        <v>177790</v>
      </c>
      <c r="F626" s="27"/>
      <c r="G626" s="28">
        <v>0</v>
      </c>
      <c r="H626" s="27">
        <v>177790</v>
      </c>
    </row>
    <row r="627" spans="1:8" ht="21.95" customHeight="1">
      <c r="A627" s="29"/>
      <c r="B627" s="26" t="s">
        <v>14</v>
      </c>
      <c r="C627" s="26" t="s">
        <v>15</v>
      </c>
      <c r="D627" s="25" t="s">
        <v>10</v>
      </c>
      <c r="E627" s="27">
        <v>63130</v>
      </c>
      <c r="F627" s="27"/>
      <c r="G627" s="27"/>
      <c r="H627" s="27">
        <v>63130</v>
      </c>
    </row>
    <row r="628" spans="1:8" ht="21.95" customHeight="1">
      <c r="A628" s="29"/>
      <c r="B628" s="26" t="s">
        <v>16</v>
      </c>
      <c r="C628" s="26" t="s">
        <v>17</v>
      </c>
      <c r="D628" s="25" t="s">
        <v>10</v>
      </c>
      <c r="E628" s="27">
        <v>27750</v>
      </c>
      <c r="F628" s="28">
        <v>2400</v>
      </c>
      <c r="G628" s="27"/>
      <c r="H628" s="27">
        <v>25350</v>
      </c>
    </row>
    <row r="629" spans="1:8" ht="21.95" customHeight="1">
      <c r="A629" s="29"/>
      <c r="B629" s="26" t="s">
        <v>18</v>
      </c>
      <c r="C629" s="26" t="s">
        <v>19</v>
      </c>
      <c r="D629" s="25" t="s">
        <v>10</v>
      </c>
      <c r="E629" s="27">
        <v>224634.2</v>
      </c>
      <c r="F629" s="27">
        <v>4940</v>
      </c>
      <c r="G629" s="28">
        <v>3412</v>
      </c>
      <c r="H629" s="27">
        <v>216282.2</v>
      </c>
    </row>
    <row r="630" spans="1:8" ht="21.95" customHeight="1">
      <c r="A630" s="29"/>
      <c r="B630" s="26" t="s">
        <v>23</v>
      </c>
      <c r="C630" s="26" t="s">
        <v>24</v>
      </c>
      <c r="D630" s="25" t="s">
        <v>10</v>
      </c>
      <c r="E630" s="27">
        <v>2744232.7700000005</v>
      </c>
      <c r="F630" s="27">
        <v>61400</v>
      </c>
      <c r="G630" s="27">
        <v>73498.369999999966</v>
      </c>
      <c r="H630" s="27">
        <v>2609334.4000000004</v>
      </c>
    </row>
    <row r="631" spans="1:8" ht="21.95" customHeight="1">
      <c r="A631" s="29"/>
      <c r="B631" s="26" t="s">
        <v>25</v>
      </c>
      <c r="C631" s="26" t="s">
        <v>26</v>
      </c>
      <c r="D631" s="25" t="s">
        <v>10</v>
      </c>
      <c r="E631" s="27">
        <v>1579601.0099999998</v>
      </c>
      <c r="F631" s="27"/>
      <c r="G631" s="27"/>
      <c r="H631" s="27">
        <v>1579601.0099999998</v>
      </c>
    </row>
    <row r="632" spans="1:8" ht="21.95" customHeight="1">
      <c r="A632" s="29"/>
      <c r="B632" s="26" t="s">
        <v>27</v>
      </c>
      <c r="C632" s="26" t="s">
        <v>28</v>
      </c>
      <c r="D632" s="25" t="s">
        <v>10</v>
      </c>
      <c r="E632" s="27">
        <v>1543910.1</v>
      </c>
      <c r="F632" s="28"/>
      <c r="G632" s="28"/>
      <c r="H632" s="27">
        <v>1543910.1</v>
      </c>
    </row>
    <row r="633" spans="1:8" ht="21.95" customHeight="1">
      <c r="A633" s="29"/>
      <c r="B633" s="26" t="s">
        <v>29</v>
      </c>
      <c r="C633" s="26" t="s">
        <v>30</v>
      </c>
      <c r="D633" s="25" t="s">
        <v>10</v>
      </c>
      <c r="E633" s="27">
        <v>9303722.4600000009</v>
      </c>
      <c r="F633" s="28"/>
      <c r="G633" s="28">
        <v>869650</v>
      </c>
      <c r="H633" s="27">
        <v>8434072.4600000009</v>
      </c>
    </row>
    <row r="634" spans="1:8" ht="21.95" customHeight="1">
      <c r="A634" s="29"/>
      <c r="B634" s="26" t="s">
        <v>104</v>
      </c>
      <c r="C634" s="26" t="s">
        <v>105</v>
      </c>
      <c r="D634" s="25" t="s">
        <v>10</v>
      </c>
      <c r="E634" s="27">
        <v>4122039.7300000009</v>
      </c>
      <c r="F634" s="27"/>
      <c r="G634" s="27">
        <v>11488.130000000005</v>
      </c>
      <c r="H634" s="27">
        <v>4110551.600000001</v>
      </c>
    </row>
    <row r="635" spans="1:8" ht="21.95" customHeight="1">
      <c r="A635" s="29"/>
      <c r="B635" s="26" t="s">
        <v>106</v>
      </c>
      <c r="C635" s="26" t="s">
        <v>107</v>
      </c>
      <c r="D635" s="25" t="s">
        <v>10</v>
      </c>
      <c r="E635" s="27">
        <v>103596.44</v>
      </c>
      <c r="F635" s="28"/>
      <c r="G635" s="27">
        <v>-147</v>
      </c>
      <c r="H635" s="27">
        <v>103743.44</v>
      </c>
    </row>
    <row r="636" spans="1:8" ht="21.95" customHeight="1">
      <c r="A636" s="29"/>
      <c r="B636" s="26" t="s">
        <v>67</v>
      </c>
      <c r="C636" s="26" t="s">
        <v>68</v>
      </c>
      <c r="D636" s="25" t="s">
        <v>10</v>
      </c>
      <c r="E636" s="27">
        <v>453942.5</v>
      </c>
      <c r="F636" s="28"/>
      <c r="G636" s="27">
        <v>362</v>
      </c>
      <c r="H636" s="27">
        <v>453580.5</v>
      </c>
    </row>
    <row r="637" spans="1:8" ht="21.95" customHeight="1">
      <c r="A637" s="29"/>
      <c r="B637" s="26" t="s">
        <v>110</v>
      </c>
      <c r="C637" s="26" t="s">
        <v>111</v>
      </c>
      <c r="D637" s="25" t="s">
        <v>10</v>
      </c>
      <c r="E637" s="27">
        <v>126933</v>
      </c>
      <c r="F637" s="28"/>
      <c r="G637" s="27">
        <v>221</v>
      </c>
      <c r="H637" s="27">
        <v>126712</v>
      </c>
    </row>
    <row r="638" spans="1:8" ht="21.95" customHeight="1">
      <c r="A638" s="29"/>
      <c r="B638" s="26" t="s">
        <v>31</v>
      </c>
      <c r="C638" s="26" t="s">
        <v>32</v>
      </c>
      <c r="D638" s="25" t="s">
        <v>10</v>
      </c>
      <c r="E638" s="27">
        <v>779627</v>
      </c>
      <c r="F638" s="28"/>
      <c r="G638" s="27"/>
      <c r="H638" s="27">
        <v>779627</v>
      </c>
    </row>
    <row r="639" spans="1:8" ht="21.95" customHeight="1">
      <c r="A639" s="29"/>
      <c r="B639" s="26" t="s">
        <v>69</v>
      </c>
      <c r="C639" s="26" t="s">
        <v>70</v>
      </c>
      <c r="D639" s="25" t="s">
        <v>10</v>
      </c>
      <c r="E639" s="27">
        <v>669605</v>
      </c>
      <c r="F639" s="28"/>
      <c r="G639" s="28">
        <v>17500</v>
      </c>
      <c r="H639" s="27">
        <v>652105</v>
      </c>
    </row>
    <row r="640" spans="1:8" ht="21.95" customHeight="1">
      <c r="A640" s="25"/>
      <c r="B640" s="26" t="s">
        <v>147</v>
      </c>
      <c r="C640" s="26" t="s">
        <v>148</v>
      </c>
      <c r="D640" s="25" t="s">
        <v>10</v>
      </c>
      <c r="E640" s="27">
        <v>121000</v>
      </c>
      <c r="F640" s="28"/>
      <c r="G640" s="28">
        <v>110000</v>
      </c>
      <c r="H640" s="27">
        <v>11000</v>
      </c>
    </row>
    <row r="641" spans="1:8" ht="21.95" customHeight="1">
      <c r="A641" s="25"/>
      <c r="B641" s="26" t="s">
        <v>127</v>
      </c>
      <c r="C641" s="26" t="s">
        <v>128</v>
      </c>
      <c r="D641" s="25" t="s">
        <v>10</v>
      </c>
      <c r="E641" s="27">
        <v>86467</v>
      </c>
      <c r="F641" s="28"/>
      <c r="G641" s="27"/>
      <c r="H641" s="27">
        <v>86467</v>
      </c>
    </row>
    <row r="642" spans="1:8" ht="21.95" customHeight="1">
      <c r="A642" s="25"/>
      <c r="B642" s="26" t="s">
        <v>213</v>
      </c>
      <c r="C642" s="26" t="s">
        <v>214</v>
      </c>
      <c r="D642" s="25" t="s">
        <v>10</v>
      </c>
      <c r="E642" s="27">
        <v>455282</v>
      </c>
      <c r="F642" s="28"/>
      <c r="G642" s="28"/>
      <c r="H642" s="27">
        <v>455282</v>
      </c>
    </row>
    <row r="643" spans="1:8" ht="21.95" customHeight="1">
      <c r="A643" s="29"/>
      <c r="B643" s="26" t="s">
        <v>196</v>
      </c>
      <c r="C643" s="26" t="s">
        <v>197</v>
      </c>
      <c r="D643" s="25" t="s">
        <v>10</v>
      </c>
      <c r="E643" s="27">
        <v>177061931.75</v>
      </c>
      <c r="F643" s="28"/>
      <c r="G643" s="28"/>
      <c r="H643" s="27">
        <v>177061931.75</v>
      </c>
    </row>
    <row r="644" spans="1:8" ht="21.95" customHeight="1">
      <c r="A644" s="25">
        <v>1500300019</v>
      </c>
      <c r="B644" s="26" t="s">
        <v>73</v>
      </c>
      <c r="C644" s="26" t="s">
        <v>74</v>
      </c>
      <c r="D644" s="25" t="s">
        <v>10</v>
      </c>
      <c r="E644" s="27">
        <v>593950</v>
      </c>
      <c r="F644" s="28"/>
      <c r="G644" s="28">
        <v>0</v>
      </c>
      <c r="H644" s="27">
        <v>593950</v>
      </c>
    </row>
    <row r="645" spans="1:8" ht="21.95" customHeight="1">
      <c r="A645" s="25" t="s">
        <v>207</v>
      </c>
      <c r="B645" s="26" t="s">
        <v>183</v>
      </c>
      <c r="C645" s="26" t="s">
        <v>184</v>
      </c>
      <c r="D645" s="25" t="s">
        <v>10</v>
      </c>
      <c r="E645" s="27">
        <v>3482650.25</v>
      </c>
      <c r="F645" s="27">
        <v>50040</v>
      </c>
      <c r="G645" s="27"/>
      <c r="H645" s="27">
        <v>3432610.25</v>
      </c>
    </row>
    <row r="646" spans="1:8" ht="21.95" customHeight="1">
      <c r="A646" s="29"/>
      <c r="B646" s="26" t="s">
        <v>186</v>
      </c>
      <c r="C646" s="26" t="s">
        <v>187</v>
      </c>
      <c r="D646" s="25" t="s">
        <v>10</v>
      </c>
      <c r="E646" s="27">
        <v>11398149</v>
      </c>
      <c r="F646" s="27"/>
      <c r="G646" s="28"/>
      <c r="H646" s="27">
        <v>11398149</v>
      </c>
    </row>
    <row r="647" spans="1:8" ht="21.95" customHeight="1">
      <c r="A647" s="29"/>
      <c r="B647" s="26" t="s">
        <v>149</v>
      </c>
      <c r="C647" s="26" t="s">
        <v>150</v>
      </c>
      <c r="D647" s="25" t="s">
        <v>10</v>
      </c>
      <c r="E647" s="27">
        <v>430456.54000000004</v>
      </c>
      <c r="F647" s="28"/>
      <c r="G647" s="28"/>
      <c r="H647" s="27">
        <v>430456.54000000004</v>
      </c>
    </row>
    <row r="648" spans="1:8" ht="21.95" customHeight="1">
      <c r="A648" s="29"/>
      <c r="B648" s="26" t="s">
        <v>129</v>
      </c>
      <c r="C648" s="26" t="s">
        <v>130</v>
      </c>
      <c r="D648" s="25" t="s">
        <v>10</v>
      </c>
      <c r="E648" s="27">
        <v>2033533.2399999998</v>
      </c>
      <c r="F648" s="28"/>
      <c r="G648" s="28">
        <v>30001.440000000006</v>
      </c>
      <c r="H648" s="27">
        <v>2003531.7999999998</v>
      </c>
    </row>
    <row r="649" spans="1:8" ht="21.95" customHeight="1">
      <c r="A649" s="29"/>
      <c r="B649" s="26" t="s">
        <v>131</v>
      </c>
      <c r="C649" s="26" t="s">
        <v>132</v>
      </c>
      <c r="D649" s="25" t="s">
        <v>10</v>
      </c>
      <c r="E649" s="27">
        <v>556006.01000000013</v>
      </c>
      <c r="F649" s="28"/>
      <c r="G649" s="27"/>
      <c r="H649" s="27">
        <v>556006.01000000013</v>
      </c>
    </row>
    <row r="650" spans="1:8" ht="21.95" customHeight="1">
      <c r="A650" s="29"/>
      <c r="B650" s="26" t="s">
        <v>35</v>
      </c>
      <c r="C650" s="26" t="s">
        <v>36</v>
      </c>
      <c r="D650" s="25" t="s">
        <v>10</v>
      </c>
      <c r="E650" s="27">
        <v>290787.07000000007</v>
      </c>
      <c r="F650" s="28"/>
      <c r="G650" s="27">
        <v>4676.1499999999996</v>
      </c>
      <c r="H650" s="27">
        <v>286110.92000000004</v>
      </c>
    </row>
    <row r="651" spans="1:8" ht="21.95" customHeight="1">
      <c r="A651" s="29"/>
      <c r="B651" s="26" t="s">
        <v>37</v>
      </c>
      <c r="C651" s="26" t="s">
        <v>38</v>
      </c>
      <c r="D651" s="25" t="s">
        <v>10</v>
      </c>
      <c r="E651" s="27">
        <v>1131843.5100000002</v>
      </c>
      <c r="F651" s="28"/>
      <c r="G651" s="27">
        <v>330867.72000000003</v>
      </c>
      <c r="H651" s="27">
        <v>800975.79000000015</v>
      </c>
    </row>
    <row r="652" spans="1:8" ht="21.95" customHeight="1">
      <c r="A652" s="29"/>
      <c r="B652" s="26" t="s">
        <v>39</v>
      </c>
      <c r="C652" s="26" t="s">
        <v>40</v>
      </c>
      <c r="D652" s="25" t="s">
        <v>10</v>
      </c>
      <c r="E652" s="27">
        <v>1894585.4299999997</v>
      </c>
      <c r="F652" s="28"/>
      <c r="G652" s="27"/>
      <c r="H652" s="27">
        <v>1894585.4299999997</v>
      </c>
    </row>
    <row r="653" spans="1:8" ht="21.95" customHeight="1">
      <c r="A653" s="29"/>
      <c r="B653" s="26" t="s">
        <v>41</v>
      </c>
      <c r="C653" s="26" t="s">
        <v>42</v>
      </c>
      <c r="D653" s="25" t="s">
        <v>10</v>
      </c>
      <c r="E653" s="27">
        <v>266609.70999999985</v>
      </c>
      <c r="F653" s="28"/>
      <c r="G653" s="28"/>
      <c r="H653" s="27">
        <v>266609.70999999985</v>
      </c>
    </row>
    <row r="654" spans="1:8" ht="21.95" customHeight="1">
      <c r="A654" s="29"/>
      <c r="B654" s="26" t="s">
        <v>43</v>
      </c>
      <c r="C654" s="26" t="s">
        <v>44</v>
      </c>
      <c r="D654" s="25" t="s">
        <v>10</v>
      </c>
      <c r="E654" s="27">
        <v>159392.39999999997</v>
      </c>
      <c r="F654" s="28"/>
      <c r="G654" s="28"/>
      <c r="H654" s="27">
        <v>159392.39999999997</v>
      </c>
    </row>
    <row r="655" spans="1:8" ht="21.95" customHeight="1">
      <c r="A655" s="29"/>
      <c r="B655" s="26" t="s">
        <v>151</v>
      </c>
      <c r="C655" s="26" t="s">
        <v>152</v>
      </c>
      <c r="D655" s="25" t="s">
        <v>10</v>
      </c>
      <c r="E655" s="27">
        <v>23515.239999999998</v>
      </c>
      <c r="F655" s="28"/>
      <c r="G655" s="28"/>
      <c r="H655" s="27">
        <v>23515.239999999998</v>
      </c>
    </row>
    <row r="656" spans="1:8" ht="21.95" customHeight="1">
      <c r="A656" s="29"/>
      <c r="B656" s="26" t="s">
        <v>47</v>
      </c>
      <c r="C656" s="26" t="s">
        <v>48</v>
      </c>
      <c r="D656" s="25" t="s">
        <v>10</v>
      </c>
      <c r="E656" s="27">
        <v>429965.87999999995</v>
      </c>
      <c r="F656" s="28"/>
      <c r="G656" s="28">
        <v>45600</v>
      </c>
      <c r="H656" s="27">
        <v>384365.87999999995</v>
      </c>
    </row>
    <row r="657" spans="1:8" ht="21.95" customHeight="1">
      <c r="A657" s="29"/>
      <c r="B657" s="26" t="s">
        <v>144</v>
      </c>
      <c r="C657" s="26" t="s">
        <v>145</v>
      </c>
      <c r="D657" s="25" t="s">
        <v>10</v>
      </c>
      <c r="E657" s="27">
        <v>77131.990000000005</v>
      </c>
      <c r="F657" s="28"/>
      <c r="G657" s="27"/>
      <c r="H657" s="27">
        <v>77131.990000000005</v>
      </c>
    </row>
    <row r="658" spans="1:8" ht="21.95" customHeight="1">
      <c r="A658" s="29"/>
      <c r="B658" s="26" t="s">
        <v>133</v>
      </c>
      <c r="C658" s="26" t="s">
        <v>134</v>
      </c>
      <c r="D658" s="25" t="s">
        <v>10</v>
      </c>
      <c r="E658" s="27">
        <v>221770.35000000003</v>
      </c>
      <c r="F658" s="28"/>
      <c r="G658" s="28"/>
      <c r="H658" s="27">
        <v>221770.35000000003</v>
      </c>
    </row>
    <row r="659" spans="1:8" ht="21.95" customHeight="1">
      <c r="A659" s="29"/>
      <c r="B659" s="26" t="s">
        <v>135</v>
      </c>
      <c r="C659" s="26" t="s">
        <v>136</v>
      </c>
      <c r="D659" s="25" t="s">
        <v>10</v>
      </c>
      <c r="E659" s="27">
        <v>5602.46</v>
      </c>
      <c r="F659" s="28"/>
      <c r="G659" s="28"/>
      <c r="H659" s="27">
        <v>5602.46</v>
      </c>
    </row>
    <row r="660" spans="1:8" ht="21.95" customHeight="1">
      <c r="A660" s="25"/>
      <c r="B660" s="26" t="s">
        <v>116</v>
      </c>
      <c r="C660" s="26" t="s">
        <v>117</v>
      </c>
      <c r="D660" s="25" t="s">
        <v>10</v>
      </c>
      <c r="E660" s="27">
        <v>12325.35</v>
      </c>
      <c r="F660" s="28"/>
      <c r="G660" s="28">
        <v>12325.35</v>
      </c>
      <c r="H660" s="27"/>
    </row>
    <row r="661" spans="1:8" ht="21.95" customHeight="1">
      <c r="A661" s="25"/>
      <c r="B661" s="26" t="s">
        <v>51</v>
      </c>
      <c r="C661" s="26" t="s">
        <v>52</v>
      </c>
      <c r="D661" s="25" t="s">
        <v>10</v>
      </c>
      <c r="E661" s="27">
        <v>1</v>
      </c>
      <c r="F661" s="28"/>
      <c r="G661" s="27"/>
      <c r="H661" s="28">
        <v>1</v>
      </c>
    </row>
    <row r="662" spans="1:8" ht="21.95" customHeight="1">
      <c r="A662" s="29"/>
      <c r="B662" s="26" t="s">
        <v>120</v>
      </c>
      <c r="C662" s="26" t="s">
        <v>121</v>
      </c>
      <c r="D662" s="25" t="s">
        <v>10</v>
      </c>
      <c r="E662" s="27">
        <v>116380</v>
      </c>
      <c r="F662" s="28"/>
      <c r="G662" s="27">
        <v>53380</v>
      </c>
      <c r="H662" s="27">
        <v>63000</v>
      </c>
    </row>
    <row r="663" spans="1:8" ht="21.95" customHeight="1" thickBot="1">
      <c r="A663" s="35"/>
      <c r="B663" s="36"/>
      <c r="C663" s="36"/>
      <c r="D663" s="37"/>
      <c r="E663" s="38">
        <f>SUM(E618:E662)</f>
        <v>230312209.95000002</v>
      </c>
      <c r="F663" s="38">
        <f>SUM(F618:F662)</f>
        <v>676633</v>
      </c>
      <c r="G663" s="38">
        <f>SUM(G618:G662)</f>
        <v>1562835.16</v>
      </c>
      <c r="H663" s="38">
        <f>SUM(H618:H662)</f>
        <v>228072741.79000002</v>
      </c>
    </row>
    <row r="664" spans="1:8" ht="21.95" customHeight="1" thickTop="1">
      <c r="A664" s="39">
        <v>1500300020</v>
      </c>
      <c r="B664" s="40" t="s">
        <v>8</v>
      </c>
      <c r="C664" s="40" t="s">
        <v>9</v>
      </c>
      <c r="D664" s="39" t="s">
        <v>10</v>
      </c>
      <c r="E664" s="41">
        <v>1271975</v>
      </c>
      <c r="F664" s="41">
        <v>42620</v>
      </c>
      <c r="G664" s="41">
        <v>0</v>
      </c>
      <c r="H664" s="41">
        <v>1229355</v>
      </c>
    </row>
    <row r="665" spans="1:8" ht="21.95" customHeight="1">
      <c r="A665" s="25" t="s">
        <v>208</v>
      </c>
      <c r="B665" s="26" t="s">
        <v>54</v>
      </c>
      <c r="C665" s="26" t="s">
        <v>55</v>
      </c>
      <c r="D665" s="25" t="s">
        <v>10</v>
      </c>
      <c r="E665" s="27">
        <v>3807600</v>
      </c>
      <c r="F665" s="28"/>
      <c r="G665" s="28"/>
      <c r="H665" s="27">
        <v>3807600</v>
      </c>
    </row>
    <row r="666" spans="1:8" ht="21.95" customHeight="1">
      <c r="A666" s="29"/>
      <c r="B666" s="26" t="s">
        <v>84</v>
      </c>
      <c r="C666" s="26" t="s">
        <v>85</v>
      </c>
      <c r="D666" s="25" t="s">
        <v>10</v>
      </c>
      <c r="E666" s="27">
        <v>203040</v>
      </c>
      <c r="F666" s="28">
        <v>203040</v>
      </c>
      <c r="G666" s="28"/>
      <c r="H666" s="27"/>
    </row>
    <row r="667" spans="1:8" ht="21.95" customHeight="1">
      <c r="A667" s="29"/>
      <c r="B667" s="26" t="s">
        <v>58</v>
      </c>
      <c r="C667" s="26" t="s">
        <v>59</v>
      </c>
      <c r="D667" s="25" t="s">
        <v>10</v>
      </c>
      <c r="E667" s="27">
        <v>174103</v>
      </c>
      <c r="F667" s="28"/>
      <c r="G667" s="27"/>
      <c r="H667" s="28">
        <v>174103</v>
      </c>
    </row>
    <row r="668" spans="1:8" ht="21.95" customHeight="1">
      <c r="A668" s="29"/>
      <c r="B668" s="26" t="s">
        <v>138</v>
      </c>
      <c r="C668" s="26" t="s">
        <v>139</v>
      </c>
      <c r="D668" s="25" t="s">
        <v>10</v>
      </c>
      <c r="E668" s="27">
        <v>2753882</v>
      </c>
      <c r="F668" s="28"/>
      <c r="G668" s="28"/>
      <c r="H668" s="27">
        <v>2753882</v>
      </c>
    </row>
    <row r="669" spans="1:8" ht="21.95" customHeight="1">
      <c r="A669" s="29"/>
      <c r="B669" s="26" t="s">
        <v>92</v>
      </c>
      <c r="C669" s="26" t="s">
        <v>93</v>
      </c>
      <c r="D669" s="25" t="s">
        <v>10</v>
      </c>
      <c r="E669" s="27">
        <v>433680</v>
      </c>
      <c r="F669" s="28">
        <v>433680</v>
      </c>
      <c r="G669" s="28"/>
      <c r="H669" s="27"/>
    </row>
    <row r="670" spans="1:8" ht="21.95" customHeight="1">
      <c r="A670" s="29"/>
      <c r="B670" s="26" t="s">
        <v>94</v>
      </c>
      <c r="C670" s="26" t="s">
        <v>95</v>
      </c>
      <c r="D670" s="25" t="s">
        <v>10</v>
      </c>
      <c r="E670" s="27">
        <v>114084</v>
      </c>
      <c r="F670" s="28">
        <v>114084</v>
      </c>
      <c r="G670" s="28"/>
      <c r="H670" s="27"/>
    </row>
    <row r="671" spans="1:8" ht="21.95" customHeight="1">
      <c r="A671" s="29"/>
      <c r="B671" s="26" t="s">
        <v>12</v>
      </c>
      <c r="C671" s="26" t="s">
        <v>13</v>
      </c>
      <c r="D671" s="25" t="s">
        <v>10</v>
      </c>
      <c r="E671" s="27">
        <v>921120</v>
      </c>
      <c r="F671" s="27"/>
      <c r="G671" s="28">
        <v>110700</v>
      </c>
      <c r="H671" s="28">
        <v>810420</v>
      </c>
    </row>
    <row r="672" spans="1:8" ht="21.95" customHeight="1">
      <c r="A672" s="29"/>
      <c r="B672" s="26" t="s">
        <v>102</v>
      </c>
      <c r="C672" s="26" t="s">
        <v>103</v>
      </c>
      <c r="D672" s="25" t="s">
        <v>10</v>
      </c>
      <c r="E672" s="27">
        <v>3379160</v>
      </c>
      <c r="F672" s="27">
        <v>413000</v>
      </c>
      <c r="G672" s="28">
        <v>1724910</v>
      </c>
      <c r="H672" s="28">
        <v>1241250</v>
      </c>
    </row>
    <row r="673" spans="1:8" ht="21.95" customHeight="1">
      <c r="A673" s="29"/>
      <c r="B673" s="26" t="s">
        <v>14</v>
      </c>
      <c r="C673" s="26" t="s">
        <v>15</v>
      </c>
      <c r="D673" s="25" t="s">
        <v>10</v>
      </c>
      <c r="E673" s="27">
        <v>236190</v>
      </c>
      <c r="F673" s="27"/>
      <c r="G673" s="28">
        <v>40000</v>
      </c>
      <c r="H673" s="28">
        <v>196190</v>
      </c>
    </row>
    <row r="674" spans="1:8" ht="21.95" customHeight="1">
      <c r="A674" s="29"/>
      <c r="B674" s="26" t="s">
        <v>16</v>
      </c>
      <c r="C674" s="26" t="s">
        <v>17</v>
      </c>
      <c r="D674" s="25" t="s">
        <v>10</v>
      </c>
      <c r="E674" s="27">
        <v>79966</v>
      </c>
      <c r="F674" s="27">
        <v>8400</v>
      </c>
      <c r="G674" s="27">
        <v>0</v>
      </c>
      <c r="H674" s="27">
        <v>71566</v>
      </c>
    </row>
    <row r="675" spans="1:8" ht="21.95" customHeight="1">
      <c r="A675" s="29"/>
      <c r="B675" s="26" t="s">
        <v>18</v>
      </c>
      <c r="C675" s="26" t="s">
        <v>19</v>
      </c>
      <c r="D675" s="25" t="s">
        <v>10</v>
      </c>
      <c r="E675" s="27">
        <v>448487.24</v>
      </c>
      <c r="F675" s="27">
        <v>9120</v>
      </c>
      <c r="G675" s="27">
        <v>38000</v>
      </c>
      <c r="H675" s="27">
        <v>401367.24</v>
      </c>
    </row>
    <row r="676" spans="1:8" ht="21.95" customHeight="1">
      <c r="A676" s="29"/>
      <c r="B676" s="26" t="s">
        <v>23</v>
      </c>
      <c r="C676" s="26" t="s">
        <v>24</v>
      </c>
      <c r="D676" s="25" t="s">
        <v>10</v>
      </c>
      <c r="E676" s="27">
        <v>5610942.3499999996</v>
      </c>
      <c r="F676" s="27">
        <v>324500</v>
      </c>
      <c r="G676" s="28">
        <v>647284</v>
      </c>
      <c r="H676" s="27">
        <v>4639158.3499999996</v>
      </c>
    </row>
    <row r="677" spans="1:8" ht="21.95" customHeight="1">
      <c r="A677" s="29"/>
      <c r="B677" s="26" t="s">
        <v>25</v>
      </c>
      <c r="C677" s="26" t="s">
        <v>26</v>
      </c>
      <c r="D677" s="25" t="s">
        <v>10</v>
      </c>
      <c r="E677" s="27">
        <v>5583606.790000001</v>
      </c>
      <c r="F677" s="27"/>
      <c r="G677" s="28"/>
      <c r="H677" s="27">
        <v>5583606.790000001</v>
      </c>
    </row>
    <row r="678" spans="1:8" ht="21.95" customHeight="1">
      <c r="A678" s="29"/>
      <c r="B678" s="26" t="s">
        <v>27</v>
      </c>
      <c r="C678" s="26" t="s">
        <v>28</v>
      </c>
      <c r="D678" s="25" t="s">
        <v>10</v>
      </c>
      <c r="E678" s="27">
        <v>2168218.79</v>
      </c>
      <c r="F678" s="27"/>
      <c r="G678" s="27">
        <v>207550</v>
      </c>
      <c r="H678" s="27">
        <v>1960668.79</v>
      </c>
    </row>
    <row r="679" spans="1:8" ht="21.95" customHeight="1">
      <c r="A679" s="29"/>
      <c r="B679" s="26" t="s">
        <v>29</v>
      </c>
      <c r="C679" s="26" t="s">
        <v>30</v>
      </c>
      <c r="D679" s="25" t="s">
        <v>10</v>
      </c>
      <c r="E679" s="27">
        <v>13333132</v>
      </c>
      <c r="F679" s="27">
        <v>1000</v>
      </c>
      <c r="G679" s="27">
        <v>2402950</v>
      </c>
      <c r="H679" s="27">
        <v>10929182</v>
      </c>
    </row>
    <row r="680" spans="1:8" ht="21.95" customHeight="1">
      <c r="A680" s="29"/>
      <c r="B680" s="26" t="s">
        <v>104</v>
      </c>
      <c r="C680" s="26" t="s">
        <v>105</v>
      </c>
      <c r="D680" s="25" t="s">
        <v>10</v>
      </c>
      <c r="E680" s="27">
        <v>5704372.6800000016</v>
      </c>
      <c r="F680" s="28"/>
      <c r="G680" s="28">
        <v>11378</v>
      </c>
      <c r="H680" s="27">
        <v>5692994.6800000016</v>
      </c>
    </row>
    <row r="681" spans="1:8" ht="21.95" customHeight="1">
      <c r="A681" s="29"/>
      <c r="B681" s="26" t="s">
        <v>106</v>
      </c>
      <c r="C681" s="26" t="s">
        <v>107</v>
      </c>
      <c r="D681" s="25" t="s">
        <v>10</v>
      </c>
      <c r="E681" s="27">
        <v>340196.23</v>
      </c>
      <c r="F681" s="27"/>
      <c r="G681" s="27">
        <v>86</v>
      </c>
      <c r="H681" s="27">
        <v>340110.23</v>
      </c>
    </row>
    <row r="682" spans="1:8" ht="21.95" customHeight="1">
      <c r="A682" s="29"/>
      <c r="B682" s="26" t="s">
        <v>67</v>
      </c>
      <c r="C682" s="26" t="s">
        <v>68</v>
      </c>
      <c r="D682" s="25" t="s">
        <v>10</v>
      </c>
      <c r="E682" s="27">
        <v>751903.1</v>
      </c>
      <c r="F682" s="28"/>
      <c r="G682" s="27">
        <v>536</v>
      </c>
      <c r="H682" s="27">
        <v>751367.1</v>
      </c>
    </row>
    <row r="683" spans="1:8" ht="21.95" customHeight="1">
      <c r="A683" s="29"/>
      <c r="B683" s="26" t="s">
        <v>110</v>
      </c>
      <c r="C683" s="26" t="s">
        <v>111</v>
      </c>
      <c r="D683" s="25" t="s">
        <v>10</v>
      </c>
      <c r="E683" s="27">
        <v>130234</v>
      </c>
      <c r="F683" s="28"/>
      <c r="G683" s="28">
        <v>223</v>
      </c>
      <c r="H683" s="27">
        <v>130011</v>
      </c>
    </row>
    <row r="684" spans="1:8" ht="21.95" customHeight="1">
      <c r="A684" s="29"/>
      <c r="B684" s="26" t="s">
        <v>31</v>
      </c>
      <c r="C684" s="26" t="s">
        <v>32</v>
      </c>
      <c r="D684" s="25" t="s">
        <v>10</v>
      </c>
      <c r="E684" s="27">
        <v>445570</v>
      </c>
      <c r="F684" s="28"/>
      <c r="G684" s="27">
        <v>90000</v>
      </c>
      <c r="H684" s="27">
        <v>355570</v>
      </c>
    </row>
    <row r="685" spans="1:8" ht="21.95" customHeight="1">
      <c r="A685" s="29"/>
      <c r="B685" s="26" t="s">
        <v>69</v>
      </c>
      <c r="C685" s="26" t="s">
        <v>70</v>
      </c>
      <c r="D685" s="25" t="s">
        <v>10</v>
      </c>
      <c r="E685" s="27">
        <v>1461050</v>
      </c>
      <c r="F685" s="28"/>
      <c r="G685" s="27"/>
      <c r="H685" s="27">
        <v>1461050</v>
      </c>
    </row>
    <row r="686" spans="1:8" ht="21.95" customHeight="1">
      <c r="A686" s="29"/>
      <c r="B686" s="26" t="s">
        <v>71</v>
      </c>
      <c r="C686" s="26" t="s">
        <v>72</v>
      </c>
      <c r="D686" s="25" t="s">
        <v>10</v>
      </c>
      <c r="E686" s="27">
        <v>51500</v>
      </c>
      <c r="F686" s="28"/>
      <c r="G686" s="27">
        <v>51500</v>
      </c>
      <c r="H686" s="27"/>
    </row>
    <row r="687" spans="1:8" ht="21.95" customHeight="1">
      <c r="A687" s="29"/>
      <c r="B687" s="26" t="s">
        <v>196</v>
      </c>
      <c r="C687" s="26" t="s">
        <v>197</v>
      </c>
      <c r="D687" s="25" t="s">
        <v>10</v>
      </c>
      <c r="E687" s="27">
        <v>375278924</v>
      </c>
      <c r="F687" s="28"/>
      <c r="G687" s="27"/>
      <c r="H687" s="27">
        <v>375278924</v>
      </c>
    </row>
    <row r="688" spans="1:8" ht="21.95" customHeight="1">
      <c r="A688" s="29"/>
      <c r="B688" s="26" t="s">
        <v>73</v>
      </c>
      <c r="C688" s="26" t="s">
        <v>74</v>
      </c>
      <c r="D688" s="25" t="s">
        <v>10</v>
      </c>
      <c r="E688" s="27">
        <v>725600</v>
      </c>
      <c r="F688" s="28"/>
      <c r="G688" s="27">
        <v>124500</v>
      </c>
      <c r="H688" s="27">
        <v>601100</v>
      </c>
    </row>
    <row r="689" spans="1:8" ht="21.95" customHeight="1">
      <c r="A689" s="25"/>
      <c r="B689" s="26" t="s">
        <v>183</v>
      </c>
      <c r="C689" s="26" t="s">
        <v>184</v>
      </c>
      <c r="D689" s="25" t="s">
        <v>10</v>
      </c>
      <c r="E689" s="27">
        <v>5172091.21</v>
      </c>
      <c r="F689" s="28">
        <v>7455.96</v>
      </c>
      <c r="G689" s="28"/>
      <c r="H689" s="27">
        <v>5164635.25</v>
      </c>
    </row>
    <row r="690" spans="1:8" ht="21.95" customHeight="1">
      <c r="A690" s="25">
        <v>1500300020</v>
      </c>
      <c r="B690" s="26" t="s">
        <v>186</v>
      </c>
      <c r="C690" s="26" t="s">
        <v>187</v>
      </c>
      <c r="D690" s="25" t="s">
        <v>10</v>
      </c>
      <c r="E690" s="27">
        <v>18099055</v>
      </c>
      <c r="F690" s="28"/>
      <c r="G690" s="28"/>
      <c r="H690" s="27">
        <v>18099055</v>
      </c>
    </row>
    <row r="691" spans="1:8" ht="21.95" customHeight="1">
      <c r="A691" s="25" t="s">
        <v>208</v>
      </c>
      <c r="B691" s="26" t="s">
        <v>149</v>
      </c>
      <c r="C691" s="26" t="s">
        <v>150</v>
      </c>
      <c r="D691" s="25" t="s">
        <v>10</v>
      </c>
      <c r="E691" s="27">
        <v>540972.75</v>
      </c>
      <c r="F691" s="28"/>
      <c r="G691" s="27">
        <v>22155.59</v>
      </c>
      <c r="H691" s="28">
        <v>518817.16</v>
      </c>
    </row>
    <row r="692" spans="1:8" ht="21.95" customHeight="1">
      <c r="A692" s="29"/>
      <c r="B692" s="26" t="s">
        <v>129</v>
      </c>
      <c r="C692" s="26" t="s">
        <v>130</v>
      </c>
      <c r="D692" s="25" t="s">
        <v>10</v>
      </c>
      <c r="E692" s="27">
        <v>3072762.03</v>
      </c>
      <c r="F692" s="28">
        <v>66487.42</v>
      </c>
      <c r="G692" s="27">
        <v>437571.02999999997</v>
      </c>
      <c r="H692" s="27">
        <v>2568703.58</v>
      </c>
    </row>
    <row r="693" spans="1:8" ht="21.95" customHeight="1">
      <c r="A693" s="29"/>
      <c r="B693" s="26" t="s">
        <v>131</v>
      </c>
      <c r="C693" s="26" t="s">
        <v>132</v>
      </c>
      <c r="D693" s="25" t="s">
        <v>10</v>
      </c>
      <c r="E693" s="27">
        <v>2010346.6099999996</v>
      </c>
      <c r="F693" s="27"/>
      <c r="G693" s="27">
        <v>848141.7</v>
      </c>
      <c r="H693" s="27">
        <v>1162204.9099999997</v>
      </c>
    </row>
    <row r="694" spans="1:8" ht="21.95" customHeight="1">
      <c r="A694" s="29"/>
      <c r="B694" s="26" t="s">
        <v>35</v>
      </c>
      <c r="C694" s="26" t="s">
        <v>36</v>
      </c>
      <c r="D694" s="25" t="s">
        <v>10</v>
      </c>
      <c r="E694" s="27">
        <v>2070377.4100000001</v>
      </c>
      <c r="F694" s="27">
        <v>581126.18999999994</v>
      </c>
      <c r="G694" s="28">
        <v>149283.10999999999</v>
      </c>
      <c r="H694" s="27">
        <v>1339968.1100000001</v>
      </c>
    </row>
    <row r="695" spans="1:8" ht="21.95" customHeight="1">
      <c r="A695" s="29"/>
      <c r="B695" s="26" t="s">
        <v>37</v>
      </c>
      <c r="C695" s="26" t="s">
        <v>38</v>
      </c>
      <c r="D695" s="25" t="s">
        <v>10</v>
      </c>
      <c r="E695" s="27">
        <v>1038280.73</v>
      </c>
      <c r="F695" s="28"/>
      <c r="G695" s="28">
        <v>522891.78999999992</v>
      </c>
      <c r="H695" s="27">
        <v>515388.94000000006</v>
      </c>
    </row>
    <row r="696" spans="1:8" ht="21.95" customHeight="1">
      <c r="A696" s="29"/>
      <c r="B696" s="26" t="s">
        <v>39</v>
      </c>
      <c r="C696" s="26" t="s">
        <v>40</v>
      </c>
      <c r="D696" s="25" t="s">
        <v>10</v>
      </c>
      <c r="E696" s="27">
        <v>3154298.7699999996</v>
      </c>
      <c r="F696" s="28"/>
      <c r="G696" s="27"/>
      <c r="H696" s="28">
        <v>3154298.7699999996</v>
      </c>
    </row>
    <row r="697" spans="1:8" ht="21.95" customHeight="1">
      <c r="A697" s="29"/>
      <c r="B697" s="26" t="s">
        <v>41</v>
      </c>
      <c r="C697" s="26" t="s">
        <v>42</v>
      </c>
      <c r="D697" s="25" t="s">
        <v>10</v>
      </c>
      <c r="E697" s="27">
        <v>174140.25999999998</v>
      </c>
      <c r="F697" s="28"/>
      <c r="G697" s="27">
        <v>50012.009999999987</v>
      </c>
      <c r="H697" s="27">
        <v>124128.24999999999</v>
      </c>
    </row>
    <row r="698" spans="1:8" ht="21.95" customHeight="1">
      <c r="A698" s="29"/>
      <c r="B698" s="26" t="s">
        <v>43</v>
      </c>
      <c r="C698" s="26" t="s">
        <v>44</v>
      </c>
      <c r="D698" s="25" t="s">
        <v>10</v>
      </c>
      <c r="E698" s="27">
        <v>190996.83</v>
      </c>
      <c r="F698" s="27"/>
      <c r="G698" s="27"/>
      <c r="H698" s="27">
        <v>190996.83</v>
      </c>
    </row>
    <row r="699" spans="1:8" ht="21.95" customHeight="1">
      <c r="A699" s="29"/>
      <c r="B699" s="26" t="s">
        <v>151</v>
      </c>
      <c r="C699" s="26" t="s">
        <v>152</v>
      </c>
      <c r="D699" s="25" t="s">
        <v>10</v>
      </c>
      <c r="E699" s="27">
        <v>4240</v>
      </c>
      <c r="F699" s="28"/>
      <c r="G699" s="27"/>
      <c r="H699" s="27">
        <v>4240</v>
      </c>
    </row>
    <row r="700" spans="1:8" ht="21.95" customHeight="1">
      <c r="A700" s="29"/>
      <c r="B700" s="26" t="s">
        <v>199</v>
      </c>
      <c r="C700" s="26" t="s">
        <v>200</v>
      </c>
      <c r="D700" s="25" t="s">
        <v>10</v>
      </c>
      <c r="E700" s="27">
        <v>142880.25</v>
      </c>
      <c r="F700" s="27">
        <v>142880.25</v>
      </c>
      <c r="G700" s="27"/>
      <c r="H700" s="27"/>
    </row>
    <row r="701" spans="1:8" ht="21.95" customHeight="1">
      <c r="A701" s="29"/>
      <c r="B701" s="26" t="s">
        <v>47</v>
      </c>
      <c r="C701" s="26" t="s">
        <v>48</v>
      </c>
      <c r="D701" s="25" t="s">
        <v>10</v>
      </c>
      <c r="E701" s="27">
        <v>600921</v>
      </c>
      <c r="F701" s="28"/>
      <c r="G701" s="27">
        <v>60499.999999999993</v>
      </c>
      <c r="H701" s="27">
        <v>540421</v>
      </c>
    </row>
    <row r="702" spans="1:8" ht="21.95" customHeight="1">
      <c r="A702" s="29"/>
      <c r="B702" s="26" t="s">
        <v>144</v>
      </c>
      <c r="C702" s="26" t="s">
        <v>145</v>
      </c>
      <c r="D702" s="25" t="s">
        <v>10</v>
      </c>
      <c r="E702" s="27">
        <v>82631.710000000006</v>
      </c>
      <c r="F702" s="28"/>
      <c r="G702" s="28"/>
      <c r="H702" s="27">
        <v>82631.710000000006</v>
      </c>
    </row>
    <row r="703" spans="1:8" ht="21.95" customHeight="1">
      <c r="A703" s="29"/>
      <c r="B703" s="26" t="s">
        <v>133</v>
      </c>
      <c r="C703" s="26" t="s">
        <v>134</v>
      </c>
      <c r="D703" s="25" t="s">
        <v>10</v>
      </c>
      <c r="E703" s="27">
        <v>289314.44000000006</v>
      </c>
      <c r="F703" s="28"/>
      <c r="G703" s="27"/>
      <c r="H703" s="27">
        <v>289314.44000000006</v>
      </c>
    </row>
    <row r="704" spans="1:8" ht="21.95" customHeight="1">
      <c r="A704" s="29"/>
      <c r="B704" s="26" t="s">
        <v>120</v>
      </c>
      <c r="C704" s="26" t="s">
        <v>121</v>
      </c>
      <c r="D704" s="25" t="s">
        <v>10</v>
      </c>
      <c r="E704" s="27">
        <v>15000</v>
      </c>
      <c r="F704" s="28"/>
      <c r="G704" s="28">
        <v>10000</v>
      </c>
      <c r="H704" s="27">
        <v>5000</v>
      </c>
    </row>
    <row r="705" spans="1:8" ht="21.95" customHeight="1">
      <c r="A705" s="29"/>
      <c r="B705" s="26" t="s">
        <v>122</v>
      </c>
      <c r="C705" s="26" t="s">
        <v>123</v>
      </c>
      <c r="D705" s="25" t="s">
        <v>10</v>
      </c>
      <c r="E705" s="27">
        <v>0</v>
      </c>
      <c r="F705" s="28">
        <v>0</v>
      </c>
      <c r="G705" s="28"/>
      <c r="H705" s="27">
        <v>0</v>
      </c>
    </row>
    <row r="706" spans="1:8" ht="21.95" customHeight="1" thickBot="1">
      <c r="A706" s="35"/>
      <c r="B706" s="36"/>
      <c r="C706" s="36"/>
      <c r="D706" s="37"/>
      <c r="E706" s="38">
        <f>SUM(E664:E705)</f>
        <v>462066846.17999995</v>
      </c>
      <c r="F706" s="38">
        <f>SUM(F664:F705)</f>
        <v>2347393.8199999998</v>
      </c>
      <c r="G706" s="38">
        <f>SUM(G664:G705)</f>
        <v>7550172.2300000004</v>
      </c>
      <c r="H706" s="38">
        <f>SUM(H664:H705)</f>
        <v>452169280.13</v>
      </c>
    </row>
    <row r="707" spans="1:8" ht="21.95" customHeight="1" thickTop="1">
      <c r="A707" s="39">
        <v>1500300021</v>
      </c>
      <c r="B707" s="40" t="s">
        <v>8</v>
      </c>
      <c r="C707" s="40" t="s">
        <v>9</v>
      </c>
      <c r="D707" s="39" t="s">
        <v>10</v>
      </c>
      <c r="E707" s="41">
        <v>1162620</v>
      </c>
      <c r="F707" s="41">
        <v>95560</v>
      </c>
      <c r="G707" s="41">
        <v>-1.8189894035458565E-11</v>
      </c>
      <c r="H707" s="41">
        <v>1067060</v>
      </c>
    </row>
    <row r="708" spans="1:8" ht="21.95" customHeight="1">
      <c r="A708" s="25" t="s">
        <v>212</v>
      </c>
      <c r="B708" s="26" t="s">
        <v>54</v>
      </c>
      <c r="C708" s="26" t="s">
        <v>55</v>
      </c>
      <c r="D708" s="25" t="s">
        <v>10</v>
      </c>
      <c r="E708" s="27">
        <v>2566734</v>
      </c>
      <c r="F708" s="28"/>
      <c r="G708" s="28"/>
      <c r="H708" s="27">
        <v>2566734</v>
      </c>
    </row>
    <row r="709" spans="1:8" ht="21.95" customHeight="1">
      <c r="A709" s="29"/>
      <c r="B709" s="26" t="s">
        <v>58</v>
      </c>
      <c r="C709" s="26" t="s">
        <v>59</v>
      </c>
      <c r="D709" s="25" t="s">
        <v>10</v>
      </c>
      <c r="E709" s="27">
        <v>117462</v>
      </c>
      <c r="F709" s="28"/>
      <c r="G709" s="28"/>
      <c r="H709" s="27">
        <v>117462</v>
      </c>
    </row>
    <row r="710" spans="1:8" ht="21.95" customHeight="1">
      <c r="A710" s="29"/>
      <c r="B710" s="26" t="s">
        <v>138</v>
      </c>
      <c r="C710" s="26" t="s">
        <v>139</v>
      </c>
      <c r="D710" s="25" t="s">
        <v>10</v>
      </c>
      <c r="E710" s="27">
        <v>2583967</v>
      </c>
      <c r="F710" s="28"/>
      <c r="G710" s="28"/>
      <c r="H710" s="27">
        <v>2583967</v>
      </c>
    </row>
    <row r="711" spans="1:8" ht="21.95" customHeight="1">
      <c r="A711" s="29"/>
      <c r="B711" s="26" t="s">
        <v>92</v>
      </c>
      <c r="C711" s="26" t="s">
        <v>93</v>
      </c>
      <c r="D711" s="25" t="s">
        <v>10</v>
      </c>
      <c r="E711" s="27">
        <v>260475</v>
      </c>
      <c r="F711" s="28">
        <v>260475</v>
      </c>
      <c r="G711" s="28"/>
      <c r="H711" s="27"/>
    </row>
    <row r="712" spans="1:8" ht="21.95" customHeight="1">
      <c r="A712" s="29"/>
      <c r="B712" s="26" t="s">
        <v>94</v>
      </c>
      <c r="C712" s="26" t="s">
        <v>95</v>
      </c>
      <c r="D712" s="25" t="s">
        <v>10</v>
      </c>
      <c r="E712" s="27">
        <v>43656.5</v>
      </c>
      <c r="F712" s="28">
        <v>43656.5</v>
      </c>
      <c r="G712" s="28"/>
      <c r="H712" s="27"/>
    </row>
    <row r="713" spans="1:8" ht="21.95" customHeight="1">
      <c r="A713" s="29"/>
      <c r="B713" s="26" t="s">
        <v>100</v>
      </c>
      <c r="C713" s="26" t="s">
        <v>101</v>
      </c>
      <c r="D713" s="25" t="s">
        <v>10</v>
      </c>
      <c r="E713" s="27">
        <v>5314.7</v>
      </c>
      <c r="F713" s="27">
        <v>5314.7</v>
      </c>
      <c r="G713" s="28"/>
      <c r="H713" s="28"/>
    </row>
    <row r="714" spans="1:8" ht="21.95" customHeight="1">
      <c r="A714" s="29"/>
      <c r="B714" s="26" t="s">
        <v>12</v>
      </c>
      <c r="C714" s="26" t="s">
        <v>13</v>
      </c>
      <c r="D714" s="25" t="s">
        <v>10</v>
      </c>
      <c r="E714" s="27">
        <v>358040</v>
      </c>
      <c r="F714" s="27"/>
      <c r="G714" s="28">
        <v>0</v>
      </c>
      <c r="H714" s="28">
        <v>358040</v>
      </c>
    </row>
    <row r="715" spans="1:8" ht="21.95" customHeight="1">
      <c r="A715" s="29"/>
      <c r="B715" s="26" t="s">
        <v>102</v>
      </c>
      <c r="C715" s="26" t="s">
        <v>103</v>
      </c>
      <c r="D715" s="25" t="s">
        <v>10</v>
      </c>
      <c r="E715" s="27">
        <v>608450</v>
      </c>
      <c r="F715" s="27"/>
      <c r="G715" s="27">
        <v>38340</v>
      </c>
      <c r="H715" s="27">
        <v>570110</v>
      </c>
    </row>
    <row r="716" spans="1:8" ht="21.95" customHeight="1">
      <c r="A716" s="29"/>
      <c r="B716" s="26" t="s">
        <v>14</v>
      </c>
      <c r="C716" s="26" t="s">
        <v>15</v>
      </c>
      <c r="D716" s="25" t="s">
        <v>10</v>
      </c>
      <c r="E716" s="27">
        <v>32350</v>
      </c>
      <c r="F716" s="27"/>
      <c r="G716" s="27">
        <v>0</v>
      </c>
      <c r="H716" s="27">
        <v>32350</v>
      </c>
    </row>
    <row r="717" spans="1:8" ht="21.95" customHeight="1">
      <c r="A717" s="29"/>
      <c r="B717" s="26" t="s">
        <v>16</v>
      </c>
      <c r="C717" s="26" t="s">
        <v>17</v>
      </c>
      <c r="D717" s="25" t="s">
        <v>10</v>
      </c>
      <c r="E717" s="27">
        <v>9490</v>
      </c>
      <c r="F717" s="28">
        <v>1900</v>
      </c>
      <c r="G717" s="28"/>
      <c r="H717" s="27">
        <v>7590</v>
      </c>
    </row>
    <row r="718" spans="1:8" ht="21.95" customHeight="1">
      <c r="A718" s="29"/>
      <c r="B718" s="26" t="s">
        <v>18</v>
      </c>
      <c r="C718" s="26" t="s">
        <v>19</v>
      </c>
      <c r="D718" s="25" t="s">
        <v>10</v>
      </c>
      <c r="E718" s="27">
        <v>234717.46</v>
      </c>
      <c r="F718" s="27">
        <v>2882</v>
      </c>
      <c r="G718" s="28">
        <v>2069.46</v>
      </c>
      <c r="H718" s="27">
        <v>229766</v>
      </c>
    </row>
    <row r="719" spans="1:8" ht="21.95" customHeight="1">
      <c r="A719" s="29"/>
      <c r="B719" s="26" t="s">
        <v>20</v>
      </c>
      <c r="C719" s="26" t="s">
        <v>15</v>
      </c>
      <c r="D719" s="25" t="s">
        <v>10</v>
      </c>
      <c r="E719" s="27">
        <v>0</v>
      </c>
      <c r="F719" s="27"/>
      <c r="G719" s="27"/>
      <c r="H719" s="27">
        <v>0</v>
      </c>
    </row>
    <row r="720" spans="1:8" ht="21.95" customHeight="1">
      <c r="A720" s="29"/>
      <c r="B720" s="26" t="s">
        <v>23</v>
      </c>
      <c r="C720" s="26" t="s">
        <v>24</v>
      </c>
      <c r="D720" s="25" t="s">
        <v>10</v>
      </c>
      <c r="E720" s="27">
        <v>2766482.85</v>
      </c>
      <c r="F720" s="27">
        <v>113440</v>
      </c>
      <c r="G720" s="27">
        <v>-30442.999999999971</v>
      </c>
      <c r="H720" s="27">
        <v>2683485.85</v>
      </c>
    </row>
    <row r="721" spans="1:8" ht="21.95" customHeight="1">
      <c r="A721" s="29"/>
      <c r="B721" s="26" t="s">
        <v>25</v>
      </c>
      <c r="C721" s="26" t="s">
        <v>26</v>
      </c>
      <c r="D721" s="25" t="s">
        <v>10</v>
      </c>
      <c r="E721" s="27">
        <v>4215191.6500000004</v>
      </c>
      <c r="F721" s="28"/>
      <c r="G721" s="28"/>
      <c r="H721" s="27">
        <v>4215191.6500000004</v>
      </c>
    </row>
    <row r="722" spans="1:8" ht="21.95" customHeight="1">
      <c r="A722" s="29"/>
      <c r="B722" s="26" t="s">
        <v>27</v>
      </c>
      <c r="C722" s="26" t="s">
        <v>28</v>
      </c>
      <c r="D722" s="25" t="s">
        <v>10</v>
      </c>
      <c r="E722" s="27">
        <v>1129231.8700000001</v>
      </c>
      <c r="F722" s="27"/>
      <c r="G722" s="27"/>
      <c r="H722" s="27">
        <v>1129231.8700000001</v>
      </c>
    </row>
    <row r="723" spans="1:8" ht="21.95" customHeight="1">
      <c r="A723" s="29"/>
      <c r="B723" s="26" t="s">
        <v>29</v>
      </c>
      <c r="C723" s="26" t="s">
        <v>30</v>
      </c>
      <c r="D723" s="25" t="s">
        <v>10</v>
      </c>
      <c r="E723" s="27">
        <v>7222556.3099999996</v>
      </c>
      <c r="F723" s="27"/>
      <c r="G723" s="27">
        <v>-3000</v>
      </c>
      <c r="H723" s="27">
        <v>7225556.3099999996</v>
      </c>
    </row>
    <row r="724" spans="1:8" ht="21.95" customHeight="1">
      <c r="A724" s="29"/>
      <c r="B724" s="26" t="s">
        <v>65</v>
      </c>
      <c r="C724" s="26" t="s">
        <v>66</v>
      </c>
      <c r="D724" s="25" t="s">
        <v>10</v>
      </c>
      <c r="E724" s="27">
        <v>125000</v>
      </c>
      <c r="F724" s="28"/>
      <c r="G724" s="28"/>
      <c r="H724" s="27">
        <v>125000</v>
      </c>
    </row>
    <row r="725" spans="1:8" ht="21.95" customHeight="1">
      <c r="A725" s="29"/>
      <c r="B725" s="26" t="s">
        <v>168</v>
      </c>
      <c r="C725" s="26" t="s">
        <v>169</v>
      </c>
      <c r="D725" s="25" t="s">
        <v>10</v>
      </c>
      <c r="E725" s="27">
        <v>2239</v>
      </c>
      <c r="F725" s="28"/>
      <c r="G725" s="27"/>
      <c r="H725" s="27">
        <v>2239</v>
      </c>
    </row>
    <row r="726" spans="1:8" ht="21.95" customHeight="1">
      <c r="A726" s="29"/>
      <c r="B726" s="26" t="s">
        <v>104</v>
      </c>
      <c r="C726" s="26" t="s">
        <v>105</v>
      </c>
      <c r="D726" s="25" t="s">
        <v>10</v>
      </c>
      <c r="E726" s="27">
        <v>2848578.3999999994</v>
      </c>
      <c r="F726" s="28"/>
      <c r="G726" s="27">
        <v>5928</v>
      </c>
      <c r="H726" s="27">
        <v>2842650.3999999994</v>
      </c>
    </row>
    <row r="727" spans="1:8" ht="21.95" customHeight="1">
      <c r="A727" s="29"/>
      <c r="B727" s="26" t="s">
        <v>106</v>
      </c>
      <c r="C727" s="26" t="s">
        <v>107</v>
      </c>
      <c r="D727" s="25" t="s">
        <v>10</v>
      </c>
      <c r="E727" s="27">
        <v>88910.64</v>
      </c>
      <c r="F727" s="28"/>
      <c r="G727" s="27">
        <v>6</v>
      </c>
      <c r="H727" s="27">
        <v>88904.639999999999</v>
      </c>
    </row>
    <row r="728" spans="1:8" ht="21.95" customHeight="1">
      <c r="A728" s="29"/>
      <c r="B728" s="26" t="s">
        <v>67</v>
      </c>
      <c r="C728" s="26" t="s">
        <v>68</v>
      </c>
      <c r="D728" s="25" t="s">
        <v>10</v>
      </c>
      <c r="E728" s="27">
        <v>413708.42</v>
      </c>
      <c r="F728" s="28"/>
      <c r="G728" s="27">
        <v>136</v>
      </c>
      <c r="H728" s="27">
        <v>413572.42</v>
      </c>
    </row>
    <row r="729" spans="1:8" ht="21.95" customHeight="1">
      <c r="A729" s="29"/>
      <c r="B729" s="26" t="s">
        <v>110</v>
      </c>
      <c r="C729" s="26" t="s">
        <v>111</v>
      </c>
      <c r="D729" s="25" t="s">
        <v>10</v>
      </c>
      <c r="E729" s="27">
        <v>45746</v>
      </c>
      <c r="F729" s="28"/>
      <c r="G729" s="28">
        <v>-134</v>
      </c>
      <c r="H729" s="27">
        <v>45880</v>
      </c>
    </row>
    <row r="730" spans="1:8" ht="21.95" customHeight="1">
      <c r="A730" s="29"/>
      <c r="B730" s="26" t="s">
        <v>31</v>
      </c>
      <c r="C730" s="26" t="s">
        <v>32</v>
      </c>
      <c r="D730" s="25" t="s">
        <v>10</v>
      </c>
      <c r="E730" s="27">
        <v>432785.24</v>
      </c>
      <c r="F730" s="28"/>
      <c r="G730" s="27"/>
      <c r="H730" s="27">
        <v>432785.24</v>
      </c>
    </row>
    <row r="731" spans="1:8" ht="21.95" customHeight="1">
      <c r="A731" s="29"/>
      <c r="B731" s="26" t="s">
        <v>69</v>
      </c>
      <c r="C731" s="26" t="s">
        <v>70</v>
      </c>
      <c r="D731" s="25" t="s">
        <v>10</v>
      </c>
      <c r="E731" s="27">
        <v>44220</v>
      </c>
      <c r="F731" s="28"/>
      <c r="G731" s="28">
        <v>18420</v>
      </c>
      <c r="H731" s="27">
        <v>25800</v>
      </c>
    </row>
    <row r="732" spans="1:8" ht="21.95" customHeight="1">
      <c r="A732" s="25"/>
      <c r="B732" s="26" t="s">
        <v>71</v>
      </c>
      <c r="C732" s="26" t="s">
        <v>72</v>
      </c>
      <c r="D732" s="25" t="s">
        <v>10</v>
      </c>
      <c r="E732" s="27">
        <v>52000</v>
      </c>
      <c r="F732" s="28"/>
      <c r="G732" s="28"/>
      <c r="H732" s="27">
        <v>52000</v>
      </c>
    </row>
    <row r="733" spans="1:8" ht="21.95" customHeight="1">
      <c r="A733" s="25">
        <v>1500300021</v>
      </c>
      <c r="B733" s="26" t="s">
        <v>196</v>
      </c>
      <c r="C733" s="26" t="s">
        <v>197</v>
      </c>
      <c r="D733" s="25" t="s">
        <v>10</v>
      </c>
      <c r="E733" s="27">
        <v>127010187</v>
      </c>
      <c r="F733" s="27"/>
      <c r="G733" s="27"/>
      <c r="H733" s="27">
        <v>127010187</v>
      </c>
    </row>
    <row r="734" spans="1:8" ht="21.95" customHeight="1">
      <c r="A734" s="25" t="s">
        <v>212</v>
      </c>
      <c r="B734" s="26" t="s">
        <v>73</v>
      </c>
      <c r="C734" s="26" t="s">
        <v>74</v>
      </c>
      <c r="D734" s="25" t="s">
        <v>10</v>
      </c>
      <c r="E734" s="27">
        <v>2922540</v>
      </c>
      <c r="F734" s="28">
        <v>2940</v>
      </c>
      <c r="G734" s="28">
        <v>34000</v>
      </c>
      <c r="H734" s="27">
        <v>2885600</v>
      </c>
    </row>
    <row r="735" spans="1:8" ht="21.95" customHeight="1">
      <c r="A735" s="29"/>
      <c r="B735" s="26" t="s">
        <v>183</v>
      </c>
      <c r="C735" s="26" t="s">
        <v>184</v>
      </c>
      <c r="D735" s="25" t="s">
        <v>10</v>
      </c>
      <c r="E735" s="27">
        <v>394632.5</v>
      </c>
      <c r="F735" s="28"/>
      <c r="G735" s="27"/>
      <c r="H735" s="27">
        <v>394632.5</v>
      </c>
    </row>
    <row r="736" spans="1:8" ht="21.95" customHeight="1">
      <c r="A736" s="29"/>
      <c r="B736" s="26" t="s">
        <v>186</v>
      </c>
      <c r="C736" s="26" t="s">
        <v>187</v>
      </c>
      <c r="D736" s="25" t="s">
        <v>10</v>
      </c>
      <c r="E736" s="27">
        <v>11016683</v>
      </c>
      <c r="F736" s="27"/>
      <c r="G736" s="28"/>
      <c r="H736" s="27">
        <v>11016683</v>
      </c>
    </row>
    <row r="737" spans="1:8" ht="21.95" customHeight="1">
      <c r="A737" s="29"/>
      <c r="B737" s="26" t="s">
        <v>149</v>
      </c>
      <c r="C737" s="26" t="s">
        <v>150</v>
      </c>
      <c r="D737" s="25" t="s">
        <v>10</v>
      </c>
      <c r="E737" s="27">
        <v>900169.14</v>
      </c>
      <c r="F737" s="27"/>
      <c r="G737" s="27">
        <v>66164.28</v>
      </c>
      <c r="H737" s="27">
        <v>834004.86</v>
      </c>
    </row>
    <row r="738" spans="1:8" ht="21.95" customHeight="1">
      <c r="A738" s="29"/>
      <c r="B738" s="26" t="s">
        <v>129</v>
      </c>
      <c r="C738" s="26" t="s">
        <v>130</v>
      </c>
      <c r="D738" s="25" t="s">
        <v>10</v>
      </c>
      <c r="E738" s="27">
        <v>155260.82</v>
      </c>
      <c r="F738" s="27">
        <v>29411.759999999998</v>
      </c>
      <c r="G738" s="27"/>
      <c r="H738" s="27">
        <v>125849.06</v>
      </c>
    </row>
    <row r="739" spans="1:8" ht="21.95" customHeight="1">
      <c r="A739" s="29"/>
      <c r="B739" s="26" t="s">
        <v>131</v>
      </c>
      <c r="C739" s="26" t="s">
        <v>132</v>
      </c>
      <c r="D739" s="25" t="s">
        <v>10</v>
      </c>
      <c r="E739" s="27">
        <v>825769.91999999993</v>
      </c>
      <c r="F739" s="27">
        <v>15401.11</v>
      </c>
      <c r="G739" s="27">
        <v>164644.40000000002</v>
      </c>
      <c r="H739" s="27">
        <v>645724.40999999992</v>
      </c>
    </row>
    <row r="740" spans="1:8" ht="21.95" customHeight="1">
      <c r="A740" s="29"/>
      <c r="B740" s="26" t="s">
        <v>35</v>
      </c>
      <c r="C740" s="26" t="s">
        <v>36</v>
      </c>
      <c r="D740" s="25" t="s">
        <v>10</v>
      </c>
      <c r="E740" s="27">
        <v>434378.20999999996</v>
      </c>
      <c r="F740" s="28">
        <v>167390.41999999995</v>
      </c>
      <c r="G740" s="28"/>
      <c r="H740" s="27">
        <v>266987.79000000004</v>
      </c>
    </row>
    <row r="741" spans="1:8" ht="21.95" customHeight="1">
      <c r="A741" s="29"/>
      <c r="B741" s="26" t="s">
        <v>37</v>
      </c>
      <c r="C741" s="26" t="s">
        <v>38</v>
      </c>
      <c r="D741" s="25" t="s">
        <v>10</v>
      </c>
      <c r="E741" s="27">
        <v>657133.69999999995</v>
      </c>
      <c r="F741" s="28">
        <v>3849.96</v>
      </c>
      <c r="G741" s="28">
        <v>283204.56</v>
      </c>
      <c r="H741" s="27">
        <v>370079.17999999993</v>
      </c>
    </row>
    <row r="742" spans="1:8" ht="21.95" customHeight="1">
      <c r="A742" s="29"/>
      <c r="B742" s="26" t="s">
        <v>39</v>
      </c>
      <c r="C742" s="26" t="s">
        <v>40</v>
      </c>
      <c r="D742" s="25" t="s">
        <v>10</v>
      </c>
      <c r="E742" s="27">
        <v>1625234.5199999998</v>
      </c>
      <c r="F742" s="28"/>
      <c r="G742" s="28"/>
      <c r="H742" s="27">
        <v>1625234.5199999998</v>
      </c>
    </row>
    <row r="743" spans="1:8" ht="21.95" customHeight="1">
      <c r="A743" s="29"/>
      <c r="B743" s="26" t="s">
        <v>41</v>
      </c>
      <c r="C743" s="26" t="s">
        <v>42</v>
      </c>
      <c r="D743" s="25" t="s">
        <v>10</v>
      </c>
      <c r="E743" s="27">
        <v>36259.610000000008</v>
      </c>
      <c r="F743" s="28"/>
      <c r="G743" s="28"/>
      <c r="H743" s="27">
        <v>36259.610000000008</v>
      </c>
    </row>
    <row r="744" spans="1:8" ht="21.95" customHeight="1">
      <c r="A744" s="29"/>
      <c r="B744" s="26" t="s">
        <v>43</v>
      </c>
      <c r="C744" s="26" t="s">
        <v>44</v>
      </c>
      <c r="D744" s="25" t="s">
        <v>10</v>
      </c>
      <c r="E744" s="27">
        <v>130041.63</v>
      </c>
      <c r="F744" s="28"/>
      <c r="G744" s="28"/>
      <c r="H744" s="27">
        <v>130041.63</v>
      </c>
    </row>
    <row r="745" spans="1:8" ht="21.95" customHeight="1">
      <c r="A745" s="29"/>
      <c r="B745" s="26" t="s">
        <v>151</v>
      </c>
      <c r="C745" s="26" t="s">
        <v>152</v>
      </c>
      <c r="D745" s="25" t="s">
        <v>10</v>
      </c>
      <c r="E745" s="27">
        <v>5422.95</v>
      </c>
      <c r="F745" s="28"/>
      <c r="G745" s="28"/>
      <c r="H745" s="27">
        <v>5422.95</v>
      </c>
    </row>
    <row r="746" spans="1:8" ht="21.95" customHeight="1">
      <c r="A746" s="29"/>
      <c r="B746" s="26" t="s">
        <v>199</v>
      </c>
      <c r="C746" s="26" t="s">
        <v>200</v>
      </c>
      <c r="D746" s="25" t="s">
        <v>10</v>
      </c>
      <c r="E746" s="27">
        <v>99828.91</v>
      </c>
      <c r="F746" s="28"/>
      <c r="G746" s="27"/>
      <c r="H746" s="27">
        <v>99828.91</v>
      </c>
    </row>
    <row r="747" spans="1:8" ht="21.95" customHeight="1">
      <c r="A747" s="29"/>
      <c r="B747" s="26" t="s">
        <v>47</v>
      </c>
      <c r="C747" s="26" t="s">
        <v>48</v>
      </c>
      <c r="D747" s="25" t="s">
        <v>10</v>
      </c>
      <c r="E747" s="27">
        <v>362294.30000000005</v>
      </c>
      <c r="F747" s="28"/>
      <c r="G747" s="27">
        <v>51472.5</v>
      </c>
      <c r="H747" s="27">
        <v>310821.80000000005</v>
      </c>
    </row>
    <row r="748" spans="1:8" ht="21.95" customHeight="1">
      <c r="A748" s="29"/>
      <c r="B748" s="26" t="s">
        <v>133</v>
      </c>
      <c r="C748" s="26" t="s">
        <v>134</v>
      </c>
      <c r="D748" s="25" t="s">
        <v>10</v>
      </c>
      <c r="E748" s="27">
        <v>165600</v>
      </c>
      <c r="F748" s="28"/>
      <c r="G748" s="27"/>
      <c r="H748" s="27">
        <v>165600</v>
      </c>
    </row>
    <row r="749" spans="1:8" ht="21.95" customHeight="1">
      <c r="A749" s="29"/>
      <c r="B749" s="26" t="s">
        <v>135</v>
      </c>
      <c r="C749" s="26" t="s">
        <v>136</v>
      </c>
      <c r="D749" s="25" t="s">
        <v>10</v>
      </c>
      <c r="E749" s="27">
        <v>32076.77</v>
      </c>
      <c r="F749" s="28"/>
      <c r="G749" s="27"/>
      <c r="H749" s="27">
        <v>32076.77</v>
      </c>
    </row>
    <row r="750" spans="1:8" ht="21.95" customHeight="1">
      <c r="A750" s="29"/>
      <c r="B750" s="26" t="s">
        <v>173</v>
      </c>
      <c r="C750" s="26" t="s">
        <v>174</v>
      </c>
      <c r="D750" s="25" t="s">
        <v>10</v>
      </c>
      <c r="E750" s="27">
        <v>78541.669999999984</v>
      </c>
      <c r="F750" s="28"/>
      <c r="G750" s="27"/>
      <c r="H750" s="27">
        <v>78541.669999999984</v>
      </c>
    </row>
    <row r="751" spans="1:8" ht="21.95" customHeight="1">
      <c r="A751" s="29"/>
      <c r="B751" s="26" t="s">
        <v>116</v>
      </c>
      <c r="C751" s="26" t="s">
        <v>117</v>
      </c>
      <c r="D751" s="25" t="s">
        <v>10</v>
      </c>
      <c r="E751" s="27">
        <v>16764.360000000008</v>
      </c>
      <c r="F751" s="28"/>
      <c r="G751" s="28">
        <v>16767.360000000008</v>
      </c>
      <c r="H751" s="27">
        <v>-3</v>
      </c>
    </row>
    <row r="752" spans="1:8" ht="21.95" customHeight="1">
      <c r="A752" s="29"/>
      <c r="B752" s="26" t="s">
        <v>118</v>
      </c>
      <c r="C752" s="26" t="s">
        <v>119</v>
      </c>
      <c r="D752" s="25" t="s">
        <v>10</v>
      </c>
      <c r="E752" s="27">
        <v>2</v>
      </c>
      <c r="F752" s="28"/>
      <c r="G752" s="28">
        <v>2</v>
      </c>
      <c r="H752" s="27"/>
    </row>
    <row r="753" spans="1:8" ht="21.95" customHeight="1">
      <c r="A753" s="29"/>
      <c r="B753" s="26" t="s">
        <v>51</v>
      </c>
      <c r="C753" s="26" t="s">
        <v>52</v>
      </c>
      <c r="D753" s="25" t="s">
        <v>10</v>
      </c>
      <c r="E753" s="27">
        <v>4</v>
      </c>
      <c r="F753" s="28"/>
      <c r="G753" s="28">
        <v>2</v>
      </c>
      <c r="H753" s="27">
        <v>2</v>
      </c>
    </row>
    <row r="754" spans="1:8" ht="21.95" customHeight="1">
      <c r="A754" s="29"/>
      <c r="B754" s="26" t="s">
        <v>120</v>
      </c>
      <c r="C754" s="26" t="s">
        <v>121</v>
      </c>
      <c r="D754" s="25" t="s">
        <v>10</v>
      </c>
      <c r="E754" s="27">
        <v>100000</v>
      </c>
      <c r="F754" s="28"/>
      <c r="G754" s="28"/>
      <c r="H754" s="27">
        <v>100000</v>
      </c>
    </row>
    <row r="755" spans="1:8" ht="21.95" customHeight="1">
      <c r="A755" s="30"/>
      <c r="B755" s="31" t="s">
        <v>122</v>
      </c>
      <c r="C755" s="31" t="s">
        <v>123</v>
      </c>
      <c r="D755" s="32" t="s">
        <v>10</v>
      </c>
      <c r="E755" s="33">
        <v>0</v>
      </c>
      <c r="F755" s="34"/>
      <c r="G755" s="34"/>
      <c r="H755" s="33">
        <v>0</v>
      </c>
    </row>
    <row r="756" spans="1:8" ht="21.95" customHeight="1" thickBot="1">
      <c r="A756" s="35"/>
      <c r="B756" s="36"/>
      <c r="C756" s="36"/>
      <c r="D756" s="37"/>
      <c r="E756" s="38">
        <f>SUM(E707:E755)</f>
        <v>174338752.04999998</v>
      </c>
      <c r="F756" s="38">
        <f>SUM(F707:F755)</f>
        <v>742221.44999999984</v>
      </c>
      <c r="G756" s="38">
        <f>SUM(G707:G755)</f>
        <v>647579.55999999994</v>
      </c>
      <c r="H756" s="38">
        <f>SUM(H707:H755)</f>
        <v>172948951.04000002</v>
      </c>
    </row>
    <row r="757" spans="1:8" ht="21.95" customHeight="1" thickTop="1">
      <c r="A757" s="39">
        <v>1500300022</v>
      </c>
      <c r="B757" s="40" t="s">
        <v>8</v>
      </c>
      <c r="C757" s="40" t="s">
        <v>9</v>
      </c>
      <c r="D757" s="39" t="s">
        <v>10</v>
      </c>
      <c r="E757" s="41">
        <v>1195350</v>
      </c>
      <c r="F757" s="41">
        <v>164290</v>
      </c>
      <c r="G757" s="41"/>
      <c r="H757" s="41">
        <v>1031060</v>
      </c>
    </row>
    <row r="758" spans="1:8" ht="21.95" customHeight="1">
      <c r="A758" s="25" t="s">
        <v>215</v>
      </c>
      <c r="B758" s="26" t="s">
        <v>54</v>
      </c>
      <c r="C758" s="26" t="s">
        <v>55</v>
      </c>
      <c r="D758" s="25" t="s">
        <v>10</v>
      </c>
      <c r="E758" s="27">
        <v>3558071</v>
      </c>
      <c r="F758" s="28"/>
      <c r="G758" s="28"/>
      <c r="H758" s="27">
        <v>3558071</v>
      </c>
    </row>
    <row r="759" spans="1:8" ht="21.95" customHeight="1">
      <c r="A759" s="29"/>
      <c r="B759" s="26" t="s">
        <v>56</v>
      </c>
      <c r="C759" s="26" t="s">
        <v>57</v>
      </c>
      <c r="D759" s="25" t="s">
        <v>10</v>
      </c>
      <c r="E759" s="27">
        <v>70900</v>
      </c>
      <c r="F759" s="28"/>
      <c r="G759" s="28"/>
      <c r="H759" s="27">
        <v>70900</v>
      </c>
    </row>
    <row r="760" spans="1:8" ht="21.95" customHeight="1">
      <c r="A760" s="29"/>
      <c r="B760" s="26" t="s">
        <v>84</v>
      </c>
      <c r="C760" s="26" t="s">
        <v>85</v>
      </c>
      <c r="D760" s="25" t="s">
        <v>10</v>
      </c>
      <c r="E760" s="27">
        <v>0</v>
      </c>
      <c r="F760" s="28"/>
      <c r="G760" s="28"/>
      <c r="H760" s="27">
        <v>0</v>
      </c>
    </row>
    <row r="761" spans="1:8" ht="21.95" customHeight="1">
      <c r="A761" s="29"/>
      <c r="B761" s="26" t="s">
        <v>58</v>
      </c>
      <c r="C761" s="26" t="s">
        <v>59</v>
      </c>
      <c r="D761" s="25" t="s">
        <v>10</v>
      </c>
      <c r="E761" s="27">
        <v>164007</v>
      </c>
      <c r="F761" s="28"/>
      <c r="G761" s="28"/>
      <c r="H761" s="27">
        <v>164007</v>
      </c>
    </row>
    <row r="762" spans="1:8" ht="21.95" customHeight="1">
      <c r="A762" s="29"/>
      <c r="B762" s="26" t="s">
        <v>138</v>
      </c>
      <c r="C762" s="26" t="s">
        <v>139</v>
      </c>
      <c r="D762" s="25" t="s">
        <v>10</v>
      </c>
      <c r="E762" s="27">
        <v>1590152</v>
      </c>
      <c r="F762" s="28"/>
      <c r="G762" s="28"/>
      <c r="H762" s="27">
        <v>1590152</v>
      </c>
    </row>
    <row r="763" spans="1:8" ht="21.95" customHeight="1">
      <c r="A763" s="29"/>
      <c r="B763" s="26" t="s">
        <v>92</v>
      </c>
      <c r="C763" s="26" t="s">
        <v>93</v>
      </c>
      <c r="D763" s="25" t="s">
        <v>10</v>
      </c>
      <c r="E763" s="27">
        <v>330265</v>
      </c>
      <c r="F763" s="27">
        <v>330265</v>
      </c>
      <c r="G763" s="28"/>
      <c r="H763" s="28">
        <v>0</v>
      </c>
    </row>
    <row r="764" spans="1:8" ht="21.95" customHeight="1">
      <c r="A764" s="29"/>
      <c r="B764" s="26" t="s">
        <v>94</v>
      </c>
      <c r="C764" s="26" t="s">
        <v>95</v>
      </c>
      <c r="D764" s="25" t="s">
        <v>10</v>
      </c>
      <c r="E764" s="27">
        <v>87838</v>
      </c>
      <c r="F764" s="27">
        <v>87838</v>
      </c>
      <c r="G764" s="28"/>
      <c r="H764" s="28"/>
    </row>
    <row r="765" spans="1:8" ht="21.95" customHeight="1">
      <c r="A765" s="29"/>
      <c r="B765" s="26" t="s">
        <v>12</v>
      </c>
      <c r="C765" s="26" t="s">
        <v>13</v>
      </c>
      <c r="D765" s="25" t="s">
        <v>10</v>
      </c>
      <c r="E765" s="27">
        <v>573820</v>
      </c>
      <c r="F765" s="28"/>
      <c r="G765" s="27"/>
      <c r="H765" s="28">
        <v>573820</v>
      </c>
    </row>
    <row r="766" spans="1:8" ht="21.95" customHeight="1">
      <c r="A766" s="29"/>
      <c r="B766" s="26" t="s">
        <v>14</v>
      </c>
      <c r="C766" s="26" t="s">
        <v>15</v>
      </c>
      <c r="D766" s="25" t="s">
        <v>10</v>
      </c>
      <c r="E766" s="27">
        <v>196064</v>
      </c>
      <c r="F766" s="28">
        <v>180</v>
      </c>
      <c r="G766" s="27"/>
      <c r="H766" s="28">
        <v>195884</v>
      </c>
    </row>
    <row r="767" spans="1:8" ht="21.95" customHeight="1">
      <c r="A767" s="29"/>
      <c r="B767" s="26" t="s">
        <v>16</v>
      </c>
      <c r="C767" s="26" t="s">
        <v>17</v>
      </c>
      <c r="D767" s="25" t="s">
        <v>10</v>
      </c>
      <c r="E767" s="27">
        <v>43471.1</v>
      </c>
      <c r="F767" s="27">
        <v>3200</v>
      </c>
      <c r="G767" s="27"/>
      <c r="H767" s="27">
        <v>40271.1</v>
      </c>
    </row>
    <row r="768" spans="1:8" ht="21.95" customHeight="1">
      <c r="A768" s="29"/>
      <c r="B768" s="26" t="s">
        <v>18</v>
      </c>
      <c r="C768" s="26" t="s">
        <v>19</v>
      </c>
      <c r="D768" s="25" t="s">
        <v>10</v>
      </c>
      <c r="E768" s="27">
        <v>251883</v>
      </c>
      <c r="F768" s="27">
        <v>9334</v>
      </c>
      <c r="G768" s="28">
        <v>9600</v>
      </c>
      <c r="H768" s="27">
        <v>232949</v>
      </c>
    </row>
    <row r="769" spans="1:8" ht="21.95" customHeight="1">
      <c r="A769" s="29"/>
      <c r="B769" s="26" t="s">
        <v>23</v>
      </c>
      <c r="C769" s="26" t="s">
        <v>24</v>
      </c>
      <c r="D769" s="25" t="s">
        <v>10</v>
      </c>
      <c r="E769" s="27">
        <v>3450226.5</v>
      </c>
      <c r="F769" s="27">
        <v>106750</v>
      </c>
      <c r="G769" s="27">
        <v>11810</v>
      </c>
      <c r="H769" s="27">
        <v>3331666.5</v>
      </c>
    </row>
    <row r="770" spans="1:8" ht="21.95" customHeight="1">
      <c r="A770" s="29"/>
      <c r="B770" s="26" t="s">
        <v>25</v>
      </c>
      <c r="C770" s="26" t="s">
        <v>26</v>
      </c>
      <c r="D770" s="25" t="s">
        <v>10</v>
      </c>
      <c r="E770" s="27">
        <v>6190125.0700000003</v>
      </c>
      <c r="F770" s="27"/>
      <c r="G770" s="27">
        <v>297600</v>
      </c>
      <c r="H770" s="27">
        <v>5892525.0700000003</v>
      </c>
    </row>
    <row r="771" spans="1:8" ht="21.95" customHeight="1">
      <c r="A771" s="29"/>
      <c r="B771" s="26" t="s">
        <v>27</v>
      </c>
      <c r="C771" s="26" t="s">
        <v>28</v>
      </c>
      <c r="D771" s="25" t="s">
        <v>10</v>
      </c>
      <c r="E771" s="27">
        <v>1438551</v>
      </c>
      <c r="F771" s="28"/>
      <c r="G771" s="28"/>
      <c r="H771" s="27">
        <v>1438551</v>
      </c>
    </row>
    <row r="772" spans="1:8" ht="21.95" customHeight="1">
      <c r="A772" s="29"/>
      <c r="B772" s="26" t="s">
        <v>29</v>
      </c>
      <c r="C772" s="26" t="s">
        <v>30</v>
      </c>
      <c r="D772" s="25" t="s">
        <v>10</v>
      </c>
      <c r="E772" s="27">
        <v>9101849.6000000015</v>
      </c>
      <c r="F772" s="27"/>
      <c r="G772" s="27">
        <v>623500</v>
      </c>
      <c r="H772" s="27">
        <v>8478349.6000000015</v>
      </c>
    </row>
    <row r="773" spans="1:8" ht="21.95" customHeight="1">
      <c r="A773" s="29"/>
      <c r="B773" s="26" t="s">
        <v>104</v>
      </c>
      <c r="C773" s="26" t="s">
        <v>105</v>
      </c>
      <c r="D773" s="25" t="s">
        <v>10</v>
      </c>
      <c r="E773" s="27">
        <v>3762600.28</v>
      </c>
      <c r="F773" s="27"/>
      <c r="G773" s="27">
        <v>8023</v>
      </c>
      <c r="H773" s="27">
        <v>3754577.28</v>
      </c>
    </row>
    <row r="774" spans="1:8" ht="21.95" customHeight="1">
      <c r="A774" s="29"/>
      <c r="B774" s="26" t="s">
        <v>106</v>
      </c>
      <c r="C774" s="26" t="s">
        <v>107</v>
      </c>
      <c r="D774" s="25" t="s">
        <v>10</v>
      </c>
      <c r="E774" s="27">
        <v>140705.63999999996</v>
      </c>
      <c r="F774" s="28"/>
      <c r="G774" s="27">
        <v>233</v>
      </c>
      <c r="H774" s="27">
        <v>140472.63999999996</v>
      </c>
    </row>
    <row r="775" spans="1:8" ht="21.95" customHeight="1">
      <c r="A775" s="29"/>
      <c r="B775" s="26" t="s">
        <v>67</v>
      </c>
      <c r="C775" s="26" t="s">
        <v>68</v>
      </c>
      <c r="D775" s="25" t="s">
        <v>10</v>
      </c>
      <c r="E775" s="27">
        <v>546840.1100000001</v>
      </c>
      <c r="F775" s="28"/>
      <c r="G775" s="27">
        <v>1240</v>
      </c>
      <c r="H775" s="27">
        <v>545600.1100000001</v>
      </c>
    </row>
    <row r="776" spans="1:8" ht="21.95" customHeight="1">
      <c r="A776" s="29"/>
      <c r="B776" s="26" t="s">
        <v>110</v>
      </c>
      <c r="C776" s="26" t="s">
        <v>111</v>
      </c>
      <c r="D776" s="25" t="s">
        <v>10</v>
      </c>
      <c r="E776" s="27">
        <v>107471</v>
      </c>
      <c r="F776" s="28"/>
      <c r="G776" s="27">
        <v>-50</v>
      </c>
      <c r="H776" s="27">
        <v>107521</v>
      </c>
    </row>
    <row r="777" spans="1:8" ht="21.95" customHeight="1">
      <c r="A777" s="29"/>
      <c r="B777" s="26" t="s">
        <v>31</v>
      </c>
      <c r="C777" s="26" t="s">
        <v>32</v>
      </c>
      <c r="D777" s="25" t="s">
        <v>10</v>
      </c>
      <c r="E777" s="27">
        <v>964038.92999999993</v>
      </c>
      <c r="F777" s="28"/>
      <c r="G777" s="27">
        <v>0</v>
      </c>
      <c r="H777" s="27">
        <v>964038.92999999993</v>
      </c>
    </row>
    <row r="778" spans="1:8" ht="21.95" customHeight="1">
      <c r="A778" s="29"/>
      <c r="B778" s="26" t="s">
        <v>69</v>
      </c>
      <c r="C778" s="26" t="s">
        <v>70</v>
      </c>
      <c r="D778" s="25" t="s">
        <v>10</v>
      </c>
      <c r="E778" s="27">
        <v>631910</v>
      </c>
      <c r="F778" s="28"/>
      <c r="G778" s="27"/>
      <c r="H778" s="27">
        <v>631910</v>
      </c>
    </row>
    <row r="779" spans="1:8" ht="21.95" customHeight="1">
      <c r="A779" s="29"/>
      <c r="B779" s="26" t="s">
        <v>147</v>
      </c>
      <c r="C779" s="26" t="s">
        <v>148</v>
      </c>
      <c r="D779" s="25" t="s">
        <v>10</v>
      </c>
      <c r="E779" s="27">
        <v>0</v>
      </c>
      <c r="F779" s="27"/>
      <c r="G779" s="27"/>
      <c r="H779" s="27">
        <v>0</v>
      </c>
    </row>
    <row r="780" spans="1:8" ht="21.95" customHeight="1">
      <c r="A780" s="29"/>
      <c r="B780" s="26" t="s">
        <v>127</v>
      </c>
      <c r="C780" s="26" t="s">
        <v>128</v>
      </c>
      <c r="D780" s="25" t="s">
        <v>10</v>
      </c>
      <c r="E780" s="27">
        <v>84000</v>
      </c>
      <c r="F780" s="28"/>
      <c r="G780" s="28"/>
      <c r="H780" s="27">
        <v>84000</v>
      </c>
    </row>
    <row r="781" spans="1:8" ht="21.95" customHeight="1">
      <c r="A781" s="29"/>
      <c r="B781" s="26" t="s">
        <v>114</v>
      </c>
      <c r="C781" s="26" t="s">
        <v>115</v>
      </c>
      <c r="D781" s="25" t="s">
        <v>10</v>
      </c>
      <c r="E781" s="27">
        <v>1888</v>
      </c>
      <c r="F781" s="28"/>
      <c r="G781" s="27"/>
      <c r="H781" s="28">
        <v>1888</v>
      </c>
    </row>
    <row r="782" spans="1:8" ht="21.95" customHeight="1">
      <c r="A782" s="25"/>
      <c r="B782" s="26" t="s">
        <v>196</v>
      </c>
      <c r="C782" s="26" t="s">
        <v>197</v>
      </c>
      <c r="D782" s="25" t="s">
        <v>10</v>
      </c>
      <c r="E782" s="27">
        <v>168527850</v>
      </c>
      <c r="F782" s="28"/>
      <c r="G782" s="28"/>
      <c r="H782" s="27">
        <v>168527850</v>
      </c>
    </row>
    <row r="783" spans="1:8" ht="21.95" customHeight="1">
      <c r="A783" s="25">
        <v>1500300022</v>
      </c>
      <c r="B783" s="26" t="s">
        <v>73</v>
      </c>
      <c r="C783" s="26" t="s">
        <v>74</v>
      </c>
      <c r="D783" s="25" t="s">
        <v>10</v>
      </c>
      <c r="E783" s="27">
        <v>441200</v>
      </c>
      <c r="F783" s="27"/>
      <c r="G783" s="27">
        <v>0</v>
      </c>
      <c r="H783" s="27">
        <v>441200</v>
      </c>
    </row>
    <row r="784" spans="1:8" ht="21.95" customHeight="1">
      <c r="A784" s="25" t="s">
        <v>215</v>
      </c>
      <c r="B784" s="26" t="s">
        <v>183</v>
      </c>
      <c r="C784" s="26" t="s">
        <v>184</v>
      </c>
      <c r="D784" s="25" t="s">
        <v>10</v>
      </c>
      <c r="E784" s="27">
        <v>3344802</v>
      </c>
      <c r="F784" s="28"/>
      <c r="G784" s="28"/>
      <c r="H784" s="27">
        <v>3344802</v>
      </c>
    </row>
    <row r="785" spans="1:8" ht="21.95" customHeight="1">
      <c r="A785" s="29"/>
      <c r="B785" s="26" t="s">
        <v>186</v>
      </c>
      <c r="C785" s="26" t="s">
        <v>187</v>
      </c>
      <c r="D785" s="25" t="s">
        <v>10</v>
      </c>
      <c r="E785" s="27">
        <v>13942425</v>
      </c>
      <c r="F785" s="28"/>
      <c r="G785" s="28"/>
      <c r="H785" s="27">
        <v>13942425</v>
      </c>
    </row>
    <row r="786" spans="1:8" ht="21.95" customHeight="1">
      <c r="A786" s="29"/>
      <c r="B786" s="26" t="s">
        <v>149</v>
      </c>
      <c r="C786" s="26" t="s">
        <v>150</v>
      </c>
      <c r="D786" s="25" t="s">
        <v>10</v>
      </c>
      <c r="E786" s="27">
        <v>477523.52</v>
      </c>
      <c r="F786" s="28"/>
      <c r="G786" s="28"/>
      <c r="H786" s="27">
        <v>477523.52</v>
      </c>
    </row>
    <row r="787" spans="1:8" ht="21.95" customHeight="1">
      <c r="A787" s="29"/>
      <c r="B787" s="26" t="s">
        <v>129</v>
      </c>
      <c r="C787" s="26" t="s">
        <v>130</v>
      </c>
      <c r="D787" s="25" t="s">
        <v>10</v>
      </c>
      <c r="E787" s="27">
        <v>1319551.52</v>
      </c>
      <c r="F787" s="28"/>
      <c r="G787" s="27">
        <v>672998.51</v>
      </c>
      <c r="H787" s="27">
        <v>646553.01</v>
      </c>
    </row>
    <row r="788" spans="1:8" ht="21.95" customHeight="1">
      <c r="A788" s="29"/>
      <c r="B788" s="26" t="s">
        <v>131</v>
      </c>
      <c r="C788" s="26" t="s">
        <v>132</v>
      </c>
      <c r="D788" s="25" t="s">
        <v>10</v>
      </c>
      <c r="E788" s="27">
        <v>1800923.47</v>
      </c>
      <c r="F788" s="27">
        <v>11040</v>
      </c>
      <c r="G788" s="27">
        <v>77918.97</v>
      </c>
      <c r="H788" s="27">
        <v>1711964.5</v>
      </c>
    </row>
    <row r="789" spans="1:8" ht="21.95" customHeight="1">
      <c r="A789" s="29"/>
      <c r="B789" s="26" t="s">
        <v>35</v>
      </c>
      <c r="C789" s="26" t="s">
        <v>36</v>
      </c>
      <c r="D789" s="25" t="s">
        <v>10</v>
      </c>
      <c r="E789" s="27">
        <v>770799.21999999986</v>
      </c>
      <c r="F789" s="27">
        <v>71357.12999999999</v>
      </c>
      <c r="G789" s="28"/>
      <c r="H789" s="27">
        <v>699442.08999999985</v>
      </c>
    </row>
    <row r="790" spans="1:8" ht="21.95" customHeight="1">
      <c r="A790" s="29"/>
      <c r="B790" s="26" t="s">
        <v>37</v>
      </c>
      <c r="C790" s="26" t="s">
        <v>38</v>
      </c>
      <c r="D790" s="25" t="s">
        <v>10</v>
      </c>
      <c r="E790" s="27">
        <v>914005.87</v>
      </c>
      <c r="F790" s="28"/>
      <c r="G790" s="27">
        <v>376023.01</v>
      </c>
      <c r="H790" s="27">
        <v>537982.86</v>
      </c>
    </row>
    <row r="791" spans="1:8" ht="21.95" customHeight="1">
      <c r="A791" s="29"/>
      <c r="B791" s="26" t="s">
        <v>39</v>
      </c>
      <c r="C791" s="26" t="s">
        <v>40</v>
      </c>
      <c r="D791" s="25" t="s">
        <v>10</v>
      </c>
      <c r="E791" s="27">
        <v>2032364.81</v>
      </c>
      <c r="F791" s="28"/>
      <c r="G791" s="28"/>
      <c r="H791" s="27">
        <v>2032364.81</v>
      </c>
    </row>
    <row r="792" spans="1:8" ht="21.95" customHeight="1">
      <c r="A792" s="29"/>
      <c r="B792" s="26" t="s">
        <v>41</v>
      </c>
      <c r="C792" s="26" t="s">
        <v>42</v>
      </c>
      <c r="D792" s="25" t="s">
        <v>10</v>
      </c>
      <c r="E792" s="27">
        <v>40310.58</v>
      </c>
      <c r="F792" s="28"/>
      <c r="G792" s="28"/>
      <c r="H792" s="27">
        <v>40310.58</v>
      </c>
    </row>
    <row r="793" spans="1:8" ht="21.95" customHeight="1">
      <c r="A793" s="29"/>
      <c r="B793" s="26" t="s">
        <v>43</v>
      </c>
      <c r="C793" s="26" t="s">
        <v>44</v>
      </c>
      <c r="D793" s="25" t="s">
        <v>10</v>
      </c>
      <c r="E793" s="27">
        <v>54878.020000000004</v>
      </c>
      <c r="F793" s="28"/>
      <c r="G793" s="28"/>
      <c r="H793" s="27">
        <v>54878.020000000004</v>
      </c>
    </row>
    <row r="794" spans="1:8" ht="21.95" customHeight="1">
      <c r="A794" s="29"/>
      <c r="B794" s="26" t="s">
        <v>151</v>
      </c>
      <c r="C794" s="26" t="s">
        <v>152</v>
      </c>
      <c r="D794" s="25" t="s">
        <v>10</v>
      </c>
      <c r="E794" s="27">
        <v>3001.59</v>
      </c>
      <c r="F794" s="28"/>
      <c r="G794" s="28"/>
      <c r="H794" s="27">
        <v>3001.59</v>
      </c>
    </row>
    <row r="795" spans="1:8" ht="21.95" customHeight="1">
      <c r="A795" s="29"/>
      <c r="B795" s="26" t="s">
        <v>199</v>
      </c>
      <c r="C795" s="26" t="s">
        <v>200</v>
      </c>
      <c r="D795" s="25" t="s">
        <v>10</v>
      </c>
      <c r="E795" s="27">
        <v>32000.000000000004</v>
      </c>
      <c r="F795" s="28"/>
      <c r="G795" s="27"/>
      <c r="H795" s="28">
        <v>32000.000000000004</v>
      </c>
    </row>
    <row r="796" spans="1:8" ht="21.95" customHeight="1">
      <c r="A796" s="29"/>
      <c r="B796" s="26" t="s">
        <v>47</v>
      </c>
      <c r="C796" s="26" t="s">
        <v>48</v>
      </c>
      <c r="D796" s="25" t="s">
        <v>10</v>
      </c>
      <c r="E796" s="27">
        <v>418494.46</v>
      </c>
      <c r="F796" s="28"/>
      <c r="G796" s="28">
        <v>44000</v>
      </c>
      <c r="H796" s="27">
        <v>374494.46</v>
      </c>
    </row>
    <row r="797" spans="1:8" ht="21.95" customHeight="1">
      <c r="A797" s="29"/>
      <c r="B797" s="26" t="s">
        <v>133</v>
      </c>
      <c r="C797" s="26" t="s">
        <v>134</v>
      </c>
      <c r="D797" s="25" t="s">
        <v>10</v>
      </c>
      <c r="E797" s="27">
        <v>236133.34000000003</v>
      </c>
      <c r="F797" s="28"/>
      <c r="G797" s="27"/>
      <c r="H797" s="27">
        <v>236133.34000000003</v>
      </c>
    </row>
    <row r="798" spans="1:8" ht="21.95" customHeight="1">
      <c r="A798" s="29"/>
      <c r="B798" s="26" t="s">
        <v>122</v>
      </c>
      <c r="C798" s="26" t="s">
        <v>123</v>
      </c>
      <c r="D798" s="25" t="s">
        <v>10</v>
      </c>
      <c r="E798" s="27">
        <v>0</v>
      </c>
      <c r="F798" s="28"/>
      <c r="G798" s="27"/>
      <c r="H798" s="28">
        <v>0</v>
      </c>
    </row>
    <row r="799" spans="1:8" ht="21.95" customHeight="1" thickBot="1">
      <c r="A799" s="35"/>
      <c r="B799" s="36"/>
      <c r="C799" s="36"/>
      <c r="D799" s="37"/>
      <c r="E799" s="38">
        <f>SUM(E757:E798)</f>
        <v>228838290.63000008</v>
      </c>
      <c r="F799" s="38">
        <f>SUM(F757:F798)</f>
        <v>784254.13</v>
      </c>
      <c r="G799" s="38">
        <f>SUM(G757:G798)</f>
        <v>2122896.4900000002</v>
      </c>
      <c r="H799" s="38">
        <f>SUM(H757:H798)</f>
        <v>225931140.01000008</v>
      </c>
    </row>
    <row r="800" spans="1:8" ht="21.95" customHeight="1" thickTop="1">
      <c r="A800" s="39">
        <v>1500300023</v>
      </c>
      <c r="B800" s="40" t="s">
        <v>8</v>
      </c>
      <c r="C800" s="40" t="s">
        <v>9</v>
      </c>
      <c r="D800" s="39" t="s">
        <v>10</v>
      </c>
      <c r="E800" s="41">
        <v>1215160</v>
      </c>
      <c r="F800" s="41">
        <v>18000</v>
      </c>
      <c r="G800" s="41">
        <v>0</v>
      </c>
      <c r="H800" s="41">
        <v>1197160</v>
      </c>
    </row>
    <row r="801" spans="1:8" ht="21.95" customHeight="1">
      <c r="A801" s="25" t="s">
        <v>216</v>
      </c>
      <c r="B801" s="26" t="s">
        <v>54</v>
      </c>
      <c r="C801" s="26" t="s">
        <v>55</v>
      </c>
      <c r="D801" s="25" t="s">
        <v>10</v>
      </c>
      <c r="E801" s="27">
        <v>4310454</v>
      </c>
      <c r="F801" s="28"/>
      <c r="G801" s="28"/>
      <c r="H801" s="27">
        <v>4310454</v>
      </c>
    </row>
    <row r="802" spans="1:8" ht="21.95" customHeight="1">
      <c r="A802" s="29"/>
      <c r="B802" s="26" t="s">
        <v>211</v>
      </c>
      <c r="C802" s="26" t="s">
        <v>15</v>
      </c>
      <c r="D802" s="25" t="s">
        <v>10</v>
      </c>
      <c r="E802" s="27">
        <v>0</v>
      </c>
      <c r="F802" s="28"/>
      <c r="G802" s="28"/>
      <c r="H802" s="27">
        <v>0</v>
      </c>
    </row>
    <row r="803" spans="1:8" ht="21.95" customHeight="1">
      <c r="A803" s="29"/>
      <c r="B803" s="26" t="s">
        <v>84</v>
      </c>
      <c r="C803" s="26" t="s">
        <v>85</v>
      </c>
      <c r="D803" s="25" t="s">
        <v>10</v>
      </c>
      <c r="E803" s="27">
        <v>63030</v>
      </c>
      <c r="F803" s="28">
        <v>63030</v>
      </c>
      <c r="G803" s="28"/>
      <c r="H803" s="27"/>
    </row>
    <row r="804" spans="1:8" ht="21.95" customHeight="1">
      <c r="A804" s="29"/>
      <c r="B804" s="26" t="s">
        <v>58</v>
      </c>
      <c r="C804" s="26" t="s">
        <v>59</v>
      </c>
      <c r="D804" s="25" t="s">
        <v>10</v>
      </c>
      <c r="E804" s="27">
        <v>196642</v>
      </c>
      <c r="F804" s="27"/>
      <c r="G804" s="28"/>
      <c r="H804" s="28">
        <v>196642</v>
      </c>
    </row>
    <row r="805" spans="1:8" ht="21.95" customHeight="1">
      <c r="A805" s="29"/>
      <c r="B805" s="26" t="s">
        <v>138</v>
      </c>
      <c r="C805" s="26" t="s">
        <v>139</v>
      </c>
      <c r="D805" s="25" t="s">
        <v>10</v>
      </c>
      <c r="E805" s="27">
        <v>4562601</v>
      </c>
      <c r="F805" s="27"/>
      <c r="G805" s="28"/>
      <c r="H805" s="28">
        <v>4562601</v>
      </c>
    </row>
    <row r="806" spans="1:8" ht="21.95" customHeight="1">
      <c r="A806" s="29"/>
      <c r="B806" s="26" t="s">
        <v>92</v>
      </c>
      <c r="C806" s="26" t="s">
        <v>93</v>
      </c>
      <c r="D806" s="25" t="s">
        <v>10</v>
      </c>
      <c r="E806" s="27">
        <v>393279</v>
      </c>
      <c r="F806" s="27">
        <v>393279</v>
      </c>
      <c r="G806" s="28"/>
      <c r="H806" s="28"/>
    </row>
    <row r="807" spans="1:8" ht="21.95" customHeight="1">
      <c r="A807" s="29"/>
      <c r="B807" s="26" t="s">
        <v>94</v>
      </c>
      <c r="C807" s="26" t="s">
        <v>95</v>
      </c>
      <c r="D807" s="25" t="s">
        <v>10</v>
      </c>
      <c r="E807" s="27">
        <v>93425.5</v>
      </c>
      <c r="F807" s="27">
        <v>93425.5</v>
      </c>
      <c r="G807" s="27"/>
      <c r="H807" s="27"/>
    </row>
    <row r="808" spans="1:8" ht="21.95" customHeight="1">
      <c r="A808" s="29"/>
      <c r="B808" s="26" t="s">
        <v>100</v>
      </c>
      <c r="C808" s="26" t="s">
        <v>101</v>
      </c>
      <c r="D808" s="25" t="s">
        <v>10</v>
      </c>
      <c r="E808" s="27">
        <v>20442</v>
      </c>
      <c r="F808" s="27">
        <v>20442</v>
      </c>
      <c r="G808" s="28"/>
      <c r="H808" s="28"/>
    </row>
    <row r="809" spans="1:8" ht="21.95" customHeight="1">
      <c r="A809" s="29"/>
      <c r="B809" s="26" t="s">
        <v>12</v>
      </c>
      <c r="C809" s="26" t="s">
        <v>13</v>
      </c>
      <c r="D809" s="25" t="s">
        <v>10</v>
      </c>
      <c r="E809" s="27">
        <v>4220090</v>
      </c>
      <c r="F809" s="27"/>
      <c r="G809" s="27">
        <v>2994820</v>
      </c>
      <c r="H809" s="27">
        <v>1225270</v>
      </c>
    </row>
    <row r="810" spans="1:8" ht="21.95" customHeight="1">
      <c r="A810" s="29"/>
      <c r="B810" s="26" t="s">
        <v>102</v>
      </c>
      <c r="C810" s="26" t="s">
        <v>103</v>
      </c>
      <c r="D810" s="25" t="s">
        <v>10</v>
      </c>
      <c r="E810" s="27">
        <v>3072260</v>
      </c>
      <c r="F810" s="28"/>
      <c r="G810" s="27">
        <v>2638100</v>
      </c>
      <c r="H810" s="27">
        <v>434160</v>
      </c>
    </row>
    <row r="811" spans="1:8" ht="21.95" customHeight="1">
      <c r="A811" s="29"/>
      <c r="B811" s="26" t="s">
        <v>14</v>
      </c>
      <c r="C811" s="26" t="s">
        <v>15</v>
      </c>
      <c r="D811" s="25" t="s">
        <v>10</v>
      </c>
      <c r="E811" s="27">
        <v>23740</v>
      </c>
      <c r="F811" s="27"/>
      <c r="G811" s="28"/>
      <c r="H811" s="27">
        <v>23740</v>
      </c>
    </row>
    <row r="812" spans="1:8" ht="21.95" customHeight="1">
      <c r="A812" s="29"/>
      <c r="B812" s="26" t="s">
        <v>16</v>
      </c>
      <c r="C812" s="26" t="s">
        <v>17</v>
      </c>
      <c r="D812" s="25" t="s">
        <v>10</v>
      </c>
      <c r="E812" s="27">
        <v>13600</v>
      </c>
      <c r="F812" s="27">
        <v>6600</v>
      </c>
      <c r="G812" s="27"/>
      <c r="H812" s="27">
        <v>7000</v>
      </c>
    </row>
    <row r="813" spans="1:8" ht="21.95" customHeight="1">
      <c r="A813" s="29"/>
      <c r="B813" s="26" t="s">
        <v>18</v>
      </c>
      <c r="C813" s="26" t="s">
        <v>19</v>
      </c>
      <c r="D813" s="25" t="s">
        <v>10</v>
      </c>
      <c r="E813" s="27">
        <v>222680.2</v>
      </c>
      <c r="F813" s="27">
        <v>4828</v>
      </c>
      <c r="G813" s="27">
        <v>5600</v>
      </c>
      <c r="H813" s="27">
        <v>212252.2</v>
      </c>
    </row>
    <row r="814" spans="1:8" ht="21.95" customHeight="1">
      <c r="A814" s="29"/>
      <c r="B814" s="26" t="s">
        <v>23</v>
      </c>
      <c r="C814" s="26" t="s">
        <v>24</v>
      </c>
      <c r="D814" s="25" t="s">
        <v>10</v>
      </c>
      <c r="E814" s="27">
        <v>10900008.859999999</v>
      </c>
      <c r="F814" s="27">
        <v>406500</v>
      </c>
      <c r="G814" s="28">
        <v>2827875</v>
      </c>
      <c r="H814" s="27">
        <v>7665633.8599999994</v>
      </c>
    </row>
    <row r="815" spans="1:8" ht="21.95" customHeight="1">
      <c r="A815" s="29"/>
      <c r="B815" s="26" t="s">
        <v>25</v>
      </c>
      <c r="C815" s="26" t="s">
        <v>26</v>
      </c>
      <c r="D815" s="25" t="s">
        <v>10</v>
      </c>
      <c r="E815" s="27">
        <v>940935.1</v>
      </c>
      <c r="F815" s="28"/>
      <c r="G815" s="27"/>
      <c r="H815" s="27">
        <v>940935.1</v>
      </c>
    </row>
    <row r="816" spans="1:8" ht="21.95" customHeight="1">
      <c r="A816" s="29"/>
      <c r="B816" s="26" t="s">
        <v>27</v>
      </c>
      <c r="C816" s="26" t="s">
        <v>28</v>
      </c>
      <c r="D816" s="25" t="s">
        <v>10</v>
      </c>
      <c r="E816" s="27">
        <v>2688740</v>
      </c>
      <c r="F816" s="27"/>
      <c r="G816" s="27">
        <v>268900</v>
      </c>
      <c r="H816" s="27">
        <v>2419840</v>
      </c>
    </row>
    <row r="817" spans="1:8" ht="21.95" customHeight="1">
      <c r="A817" s="29"/>
      <c r="B817" s="26" t="s">
        <v>29</v>
      </c>
      <c r="C817" s="26" t="s">
        <v>30</v>
      </c>
      <c r="D817" s="25" t="s">
        <v>10</v>
      </c>
      <c r="E817" s="27">
        <v>20684030</v>
      </c>
      <c r="F817" s="28"/>
      <c r="G817" s="27">
        <v>4847828</v>
      </c>
      <c r="H817" s="27">
        <v>15836202</v>
      </c>
    </row>
    <row r="818" spans="1:8" ht="21.95" customHeight="1">
      <c r="A818" s="29"/>
      <c r="B818" s="26" t="s">
        <v>65</v>
      </c>
      <c r="C818" s="26" t="s">
        <v>66</v>
      </c>
      <c r="D818" s="25" t="s">
        <v>10</v>
      </c>
      <c r="E818" s="27">
        <v>933522.89</v>
      </c>
      <c r="F818" s="28"/>
      <c r="G818" s="27"/>
      <c r="H818" s="27">
        <v>933522.89</v>
      </c>
    </row>
    <row r="819" spans="1:8" ht="21.95" customHeight="1">
      <c r="A819" s="29"/>
      <c r="B819" s="26" t="s">
        <v>104</v>
      </c>
      <c r="C819" s="26" t="s">
        <v>105</v>
      </c>
      <c r="D819" s="25" t="s">
        <v>10</v>
      </c>
      <c r="E819" s="27">
        <v>7191414.2200000007</v>
      </c>
      <c r="F819" s="28"/>
      <c r="G819" s="27">
        <v>24299</v>
      </c>
      <c r="H819" s="27">
        <v>7167115.2200000007</v>
      </c>
    </row>
    <row r="820" spans="1:8" ht="21.95" customHeight="1">
      <c r="A820" s="29"/>
      <c r="B820" s="26" t="s">
        <v>106</v>
      </c>
      <c r="C820" s="26" t="s">
        <v>107</v>
      </c>
      <c r="D820" s="25" t="s">
        <v>10</v>
      </c>
      <c r="E820" s="27">
        <v>454423.24999999988</v>
      </c>
      <c r="F820" s="28"/>
      <c r="G820" s="27">
        <v>1555</v>
      </c>
      <c r="H820" s="27">
        <v>452868.24999999988</v>
      </c>
    </row>
    <row r="821" spans="1:8" ht="21.95" customHeight="1">
      <c r="A821" s="29"/>
      <c r="B821" s="26" t="s">
        <v>67</v>
      </c>
      <c r="C821" s="26" t="s">
        <v>68</v>
      </c>
      <c r="D821" s="25" t="s">
        <v>10</v>
      </c>
      <c r="E821" s="27">
        <v>781716.44000000006</v>
      </c>
      <c r="F821" s="28"/>
      <c r="G821" s="28">
        <v>-142</v>
      </c>
      <c r="H821" s="27">
        <v>781858.44000000006</v>
      </c>
    </row>
    <row r="822" spans="1:8" ht="21.95" customHeight="1">
      <c r="A822" s="29"/>
      <c r="B822" s="26" t="s">
        <v>110</v>
      </c>
      <c r="C822" s="26" t="s">
        <v>111</v>
      </c>
      <c r="D822" s="25" t="s">
        <v>10</v>
      </c>
      <c r="E822" s="27">
        <v>191411.32</v>
      </c>
      <c r="F822" s="28"/>
      <c r="G822" s="27">
        <v>565</v>
      </c>
      <c r="H822" s="27">
        <v>190846.32</v>
      </c>
    </row>
    <row r="823" spans="1:8" ht="21.95" customHeight="1">
      <c r="A823" s="29"/>
      <c r="B823" s="26" t="s">
        <v>31</v>
      </c>
      <c r="C823" s="26" t="s">
        <v>32</v>
      </c>
      <c r="D823" s="25" t="s">
        <v>10</v>
      </c>
      <c r="E823" s="27">
        <v>1327576</v>
      </c>
      <c r="F823" s="28"/>
      <c r="G823" s="28">
        <v>261700</v>
      </c>
      <c r="H823" s="27">
        <v>1065876</v>
      </c>
    </row>
    <row r="824" spans="1:8" ht="21.95" customHeight="1">
      <c r="A824" s="29"/>
      <c r="B824" s="26" t="s">
        <v>69</v>
      </c>
      <c r="C824" s="26" t="s">
        <v>70</v>
      </c>
      <c r="D824" s="25" t="s">
        <v>10</v>
      </c>
      <c r="E824" s="27">
        <v>1552665</v>
      </c>
      <c r="F824" s="27"/>
      <c r="G824" s="27">
        <v>21000</v>
      </c>
      <c r="H824" s="27">
        <v>1531665</v>
      </c>
    </row>
    <row r="825" spans="1:8" ht="21.95" customHeight="1">
      <c r="A825" s="25"/>
      <c r="B825" s="26" t="s">
        <v>127</v>
      </c>
      <c r="C825" s="26" t="s">
        <v>128</v>
      </c>
      <c r="D825" s="25" t="s">
        <v>10</v>
      </c>
      <c r="E825" s="27">
        <v>3000</v>
      </c>
      <c r="F825" s="27"/>
      <c r="G825" s="28"/>
      <c r="H825" s="27">
        <v>3000</v>
      </c>
    </row>
    <row r="826" spans="1:8" ht="21.95" customHeight="1">
      <c r="A826" s="25">
        <v>1500300023</v>
      </c>
      <c r="B826" s="26" t="s">
        <v>114</v>
      </c>
      <c r="C826" s="26" t="s">
        <v>115</v>
      </c>
      <c r="D826" s="25" t="s">
        <v>10</v>
      </c>
      <c r="E826" s="27">
        <v>220</v>
      </c>
      <c r="F826" s="28">
        <v>220</v>
      </c>
      <c r="G826" s="28"/>
      <c r="H826" s="27"/>
    </row>
    <row r="827" spans="1:8" ht="21.95" customHeight="1">
      <c r="A827" s="25" t="s">
        <v>216</v>
      </c>
      <c r="B827" s="26" t="s">
        <v>33</v>
      </c>
      <c r="C827" s="26" t="s">
        <v>34</v>
      </c>
      <c r="D827" s="25" t="s">
        <v>10</v>
      </c>
      <c r="E827" s="27">
        <v>6634</v>
      </c>
      <c r="F827" s="28"/>
      <c r="G827" s="27"/>
      <c r="H827" s="27">
        <v>6634</v>
      </c>
    </row>
    <row r="828" spans="1:8" ht="21.95" customHeight="1">
      <c r="A828" s="29"/>
      <c r="B828" s="26" t="s">
        <v>71</v>
      </c>
      <c r="C828" s="26" t="s">
        <v>72</v>
      </c>
      <c r="D828" s="25" t="s">
        <v>10</v>
      </c>
      <c r="E828" s="27">
        <v>59500</v>
      </c>
      <c r="F828" s="28"/>
      <c r="G828" s="27">
        <v>12500</v>
      </c>
      <c r="H828" s="27">
        <v>47000</v>
      </c>
    </row>
    <row r="829" spans="1:8" ht="21.95" customHeight="1">
      <c r="A829" s="29"/>
      <c r="B829" s="26" t="s">
        <v>196</v>
      </c>
      <c r="C829" s="26" t="s">
        <v>197</v>
      </c>
      <c r="D829" s="25" t="s">
        <v>10</v>
      </c>
      <c r="E829" s="27">
        <v>337037497</v>
      </c>
      <c r="F829" s="28"/>
      <c r="G829" s="27"/>
      <c r="H829" s="27">
        <v>337037497</v>
      </c>
    </row>
    <row r="830" spans="1:8" ht="21.95" customHeight="1">
      <c r="A830" s="29"/>
      <c r="B830" s="26" t="s">
        <v>73</v>
      </c>
      <c r="C830" s="26" t="s">
        <v>74</v>
      </c>
      <c r="D830" s="25" t="s">
        <v>10</v>
      </c>
      <c r="E830" s="27">
        <v>410500</v>
      </c>
      <c r="F830" s="27"/>
      <c r="G830" s="27">
        <v>8600</v>
      </c>
      <c r="H830" s="27">
        <v>401900</v>
      </c>
    </row>
    <row r="831" spans="1:8" ht="21.95" customHeight="1">
      <c r="A831" s="29"/>
      <c r="B831" s="26" t="s">
        <v>183</v>
      </c>
      <c r="C831" s="26" t="s">
        <v>184</v>
      </c>
      <c r="D831" s="25" t="s">
        <v>10</v>
      </c>
      <c r="E831" s="27">
        <v>7072423.25</v>
      </c>
      <c r="F831" s="28">
        <v>50040</v>
      </c>
      <c r="G831" s="27"/>
      <c r="H831" s="27">
        <v>7022383.25</v>
      </c>
    </row>
    <row r="832" spans="1:8" ht="21.95" customHeight="1">
      <c r="A832" s="29"/>
      <c r="B832" s="26" t="s">
        <v>186</v>
      </c>
      <c r="C832" s="26" t="s">
        <v>187</v>
      </c>
      <c r="D832" s="25" t="s">
        <v>10</v>
      </c>
      <c r="E832" s="27">
        <v>20276329</v>
      </c>
      <c r="F832" s="28"/>
      <c r="G832" s="28"/>
      <c r="H832" s="27">
        <v>20276329</v>
      </c>
    </row>
    <row r="833" spans="1:8" ht="21.95" customHeight="1">
      <c r="A833" s="29"/>
      <c r="B833" s="26" t="s">
        <v>149</v>
      </c>
      <c r="C833" s="26" t="s">
        <v>150</v>
      </c>
      <c r="D833" s="25" t="s">
        <v>10</v>
      </c>
      <c r="E833" s="27">
        <v>1964380.9600000002</v>
      </c>
      <c r="F833" s="28"/>
      <c r="G833" s="28">
        <v>259090.88000000003</v>
      </c>
      <c r="H833" s="27">
        <v>1705290.08</v>
      </c>
    </row>
    <row r="834" spans="1:8" ht="21.95" customHeight="1">
      <c r="A834" s="29"/>
      <c r="B834" s="26" t="s">
        <v>129</v>
      </c>
      <c r="C834" s="26" t="s">
        <v>130</v>
      </c>
      <c r="D834" s="25" t="s">
        <v>10</v>
      </c>
      <c r="E834" s="27">
        <v>2294051.7399999993</v>
      </c>
      <c r="F834" s="28"/>
      <c r="G834" s="28">
        <v>1887455.0699999996</v>
      </c>
      <c r="H834" s="27">
        <v>406596.66999999993</v>
      </c>
    </row>
    <row r="835" spans="1:8" ht="21.95" customHeight="1">
      <c r="A835" s="29"/>
      <c r="B835" s="26" t="s">
        <v>131</v>
      </c>
      <c r="C835" s="26" t="s">
        <v>132</v>
      </c>
      <c r="D835" s="25" t="s">
        <v>10</v>
      </c>
      <c r="E835" s="27">
        <v>800628.94</v>
      </c>
      <c r="F835" s="28"/>
      <c r="G835" s="28">
        <v>373386.19999999995</v>
      </c>
      <c r="H835" s="27">
        <v>427242.74000000005</v>
      </c>
    </row>
    <row r="836" spans="1:8" ht="21.95" customHeight="1">
      <c r="A836" s="29"/>
      <c r="B836" s="26" t="s">
        <v>35</v>
      </c>
      <c r="C836" s="26" t="s">
        <v>36</v>
      </c>
      <c r="D836" s="25" t="s">
        <v>10</v>
      </c>
      <c r="E836" s="27">
        <v>2471439.8200000017</v>
      </c>
      <c r="F836" s="28">
        <v>30007.21</v>
      </c>
      <c r="G836" s="27">
        <v>64124.520000000004</v>
      </c>
      <c r="H836" s="27">
        <v>2377308.0900000017</v>
      </c>
    </row>
    <row r="837" spans="1:8" ht="21.95" customHeight="1">
      <c r="A837" s="29"/>
      <c r="B837" s="26" t="s">
        <v>37</v>
      </c>
      <c r="C837" s="26" t="s">
        <v>38</v>
      </c>
      <c r="D837" s="25" t="s">
        <v>10</v>
      </c>
      <c r="E837" s="27">
        <v>1381218.2799999998</v>
      </c>
      <c r="F837" s="28"/>
      <c r="G837" s="27">
        <v>629233.18999999994</v>
      </c>
      <c r="H837" s="27">
        <v>751985.09</v>
      </c>
    </row>
    <row r="838" spans="1:8" ht="21.95" customHeight="1">
      <c r="A838" s="29"/>
      <c r="B838" s="26" t="s">
        <v>39</v>
      </c>
      <c r="C838" s="26" t="s">
        <v>40</v>
      </c>
      <c r="D838" s="25" t="s">
        <v>10</v>
      </c>
      <c r="E838" s="27">
        <v>3999839.5999999996</v>
      </c>
      <c r="F838" s="28"/>
      <c r="G838" s="27"/>
      <c r="H838" s="27">
        <v>3999839.5999999996</v>
      </c>
    </row>
    <row r="839" spans="1:8" ht="21.95" customHeight="1">
      <c r="A839" s="29"/>
      <c r="B839" s="26" t="s">
        <v>41</v>
      </c>
      <c r="C839" s="26" t="s">
        <v>42</v>
      </c>
      <c r="D839" s="25" t="s">
        <v>10</v>
      </c>
      <c r="E839" s="27">
        <v>306406.03999999998</v>
      </c>
      <c r="F839" s="28"/>
      <c r="G839" s="27"/>
      <c r="H839" s="27">
        <v>306406.03999999998</v>
      </c>
    </row>
    <row r="840" spans="1:8" ht="21.95" customHeight="1">
      <c r="A840" s="29"/>
      <c r="B840" s="26" t="s">
        <v>43</v>
      </c>
      <c r="C840" s="26" t="s">
        <v>44</v>
      </c>
      <c r="D840" s="25" t="s">
        <v>10</v>
      </c>
      <c r="E840" s="27">
        <v>209374.43999999997</v>
      </c>
      <c r="F840" s="28"/>
      <c r="G840" s="27">
        <v>7995.1499999999978</v>
      </c>
      <c r="H840" s="27">
        <v>201379.28999999998</v>
      </c>
    </row>
    <row r="841" spans="1:8" ht="21.95" customHeight="1">
      <c r="A841" s="29"/>
      <c r="B841" s="26" t="s">
        <v>151</v>
      </c>
      <c r="C841" s="26" t="s">
        <v>152</v>
      </c>
      <c r="D841" s="25" t="s">
        <v>10</v>
      </c>
      <c r="E841" s="27">
        <v>21944.260000000002</v>
      </c>
      <c r="F841" s="28"/>
      <c r="G841" s="27">
        <v>21944.260000000002</v>
      </c>
      <c r="H841" s="27"/>
    </row>
    <row r="842" spans="1:8" ht="21.95" customHeight="1">
      <c r="A842" s="29"/>
      <c r="B842" s="26" t="s">
        <v>47</v>
      </c>
      <c r="C842" s="26" t="s">
        <v>48</v>
      </c>
      <c r="D842" s="25" t="s">
        <v>10</v>
      </c>
      <c r="E842" s="27">
        <v>696501.03</v>
      </c>
      <c r="F842" s="28"/>
      <c r="G842" s="27">
        <v>106740.23</v>
      </c>
      <c r="H842" s="27">
        <v>589760.80000000005</v>
      </c>
    </row>
    <row r="843" spans="1:8" ht="21.95" customHeight="1">
      <c r="A843" s="29"/>
      <c r="B843" s="26" t="s">
        <v>144</v>
      </c>
      <c r="C843" s="26" t="s">
        <v>145</v>
      </c>
      <c r="D843" s="25" t="s">
        <v>10</v>
      </c>
      <c r="E843" s="27">
        <v>77259.88</v>
      </c>
      <c r="F843" s="28"/>
      <c r="G843" s="27"/>
      <c r="H843" s="27">
        <v>77259.88</v>
      </c>
    </row>
    <row r="844" spans="1:8" ht="21.95" customHeight="1">
      <c r="A844" s="29"/>
      <c r="B844" s="26" t="s">
        <v>133</v>
      </c>
      <c r="C844" s="26" t="s">
        <v>134</v>
      </c>
      <c r="D844" s="25" t="s">
        <v>10</v>
      </c>
      <c r="E844" s="27">
        <v>499562.54</v>
      </c>
      <c r="F844" s="28"/>
      <c r="G844" s="28">
        <v>88310.57</v>
      </c>
      <c r="H844" s="27">
        <v>411251.97</v>
      </c>
    </row>
    <row r="845" spans="1:8" ht="21.95" customHeight="1">
      <c r="A845" s="29"/>
      <c r="B845" s="26" t="s">
        <v>135</v>
      </c>
      <c r="C845" s="26" t="s">
        <v>136</v>
      </c>
      <c r="D845" s="25" t="s">
        <v>10</v>
      </c>
      <c r="E845" s="27">
        <v>10003.02</v>
      </c>
      <c r="F845" s="28"/>
      <c r="G845" s="28"/>
      <c r="H845" s="27">
        <v>10003.02</v>
      </c>
    </row>
    <row r="846" spans="1:8" ht="21.95" customHeight="1">
      <c r="A846" s="29"/>
      <c r="B846" s="26" t="s">
        <v>49</v>
      </c>
      <c r="C846" s="26" t="s">
        <v>50</v>
      </c>
      <c r="D846" s="25" t="s">
        <v>10</v>
      </c>
      <c r="E846" s="27">
        <v>0</v>
      </c>
      <c r="F846" s="28"/>
      <c r="G846" s="28"/>
      <c r="H846" s="27">
        <v>0</v>
      </c>
    </row>
    <row r="847" spans="1:8" ht="21.95" customHeight="1">
      <c r="A847" s="29"/>
      <c r="B847" s="26" t="s">
        <v>116</v>
      </c>
      <c r="C847" s="26" t="s">
        <v>117</v>
      </c>
      <c r="D847" s="25" t="s">
        <v>10</v>
      </c>
      <c r="E847" s="27">
        <v>0</v>
      </c>
      <c r="F847" s="28"/>
      <c r="G847" s="27"/>
      <c r="H847" s="28">
        <v>0</v>
      </c>
    </row>
    <row r="848" spans="1:8" ht="21.95" customHeight="1">
      <c r="A848" s="29"/>
      <c r="B848" s="26" t="s">
        <v>159</v>
      </c>
      <c r="C848" s="26" t="s">
        <v>160</v>
      </c>
      <c r="D848" s="25" t="s">
        <v>10</v>
      </c>
      <c r="E848" s="27">
        <v>-6.9388939039072284E-18</v>
      </c>
      <c r="F848" s="28"/>
      <c r="G848" s="27"/>
      <c r="H848" s="28">
        <v>-6.9388939039072284E-18</v>
      </c>
    </row>
    <row r="849" spans="1:8" ht="21.95" customHeight="1">
      <c r="A849" s="29"/>
      <c r="B849" s="26" t="s">
        <v>120</v>
      </c>
      <c r="C849" s="26" t="s">
        <v>121</v>
      </c>
      <c r="D849" s="25" t="s">
        <v>10</v>
      </c>
      <c r="E849" s="27">
        <v>71900</v>
      </c>
      <c r="F849" s="28"/>
      <c r="G849" s="27">
        <v>46900</v>
      </c>
      <c r="H849" s="28">
        <v>25000</v>
      </c>
    </row>
    <row r="850" spans="1:8" ht="21.95" customHeight="1">
      <c r="A850" s="30"/>
      <c r="B850" s="31" t="s">
        <v>122</v>
      </c>
      <c r="C850" s="31" t="s">
        <v>123</v>
      </c>
      <c r="D850" s="32" t="s">
        <v>10</v>
      </c>
      <c r="E850" s="33">
        <v>0</v>
      </c>
      <c r="F850" s="33"/>
      <c r="G850" s="34"/>
      <c r="H850" s="33">
        <v>0</v>
      </c>
    </row>
    <row r="851" spans="1:8" ht="21.95" customHeight="1" thickBot="1">
      <c r="A851" s="35"/>
      <c r="B851" s="36"/>
      <c r="C851" s="36"/>
      <c r="D851" s="37"/>
      <c r="E851" s="38">
        <f>SUM(E800:E850)</f>
        <v>445724460.57999992</v>
      </c>
      <c r="F851" s="38">
        <f>SUM(F800:F850)</f>
        <v>1086371.71</v>
      </c>
      <c r="G851" s="38">
        <f>SUM(G800:G850)</f>
        <v>17398380.07</v>
      </c>
      <c r="H851" s="38">
        <f>SUM(H800:H850)</f>
        <v>427239708.80000001</v>
      </c>
    </row>
    <row r="852" spans="1:8" ht="21.95" customHeight="1" thickTop="1">
      <c r="A852" s="39">
        <v>1500300024</v>
      </c>
      <c r="B852" s="40" t="s">
        <v>78</v>
      </c>
      <c r="C852" s="40" t="s">
        <v>79</v>
      </c>
      <c r="D852" s="39" t="s">
        <v>10</v>
      </c>
      <c r="E852" s="41">
        <v>0</v>
      </c>
      <c r="F852" s="41"/>
      <c r="G852" s="41"/>
      <c r="H852" s="41">
        <v>0</v>
      </c>
    </row>
    <row r="853" spans="1:8" ht="21.95" customHeight="1">
      <c r="A853" s="25" t="s">
        <v>219</v>
      </c>
      <c r="B853" s="26" t="s">
        <v>8</v>
      </c>
      <c r="C853" s="26" t="s">
        <v>9</v>
      </c>
      <c r="D853" s="25" t="s">
        <v>10</v>
      </c>
      <c r="E853" s="27">
        <v>1330554.56</v>
      </c>
      <c r="F853" s="28">
        <v>14280</v>
      </c>
      <c r="G853" s="27">
        <v>0</v>
      </c>
      <c r="H853" s="28">
        <v>1316274.56</v>
      </c>
    </row>
    <row r="854" spans="1:8" ht="21.95" customHeight="1">
      <c r="A854" s="29"/>
      <c r="B854" s="26" t="s">
        <v>54</v>
      </c>
      <c r="C854" s="26" t="s">
        <v>55</v>
      </c>
      <c r="D854" s="25" t="s">
        <v>10</v>
      </c>
      <c r="E854" s="27">
        <v>5175387</v>
      </c>
      <c r="F854" s="28"/>
      <c r="G854" s="28"/>
      <c r="H854" s="27">
        <v>5175387</v>
      </c>
    </row>
    <row r="855" spans="1:8" ht="21.95" customHeight="1">
      <c r="A855" s="29"/>
      <c r="B855" s="26" t="s">
        <v>56</v>
      </c>
      <c r="C855" s="26" t="s">
        <v>57</v>
      </c>
      <c r="D855" s="25" t="s">
        <v>10</v>
      </c>
      <c r="E855" s="27">
        <v>81630</v>
      </c>
      <c r="F855" s="28"/>
      <c r="G855" s="28"/>
      <c r="H855" s="27">
        <v>81630</v>
      </c>
    </row>
    <row r="856" spans="1:8" ht="21.95" customHeight="1">
      <c r="A856" s="29"/>
      <c r="B856" s="26" t="s">
        <v>211</v>
      </c>
      <c r="C856" s="26" t="s">
        <v>15</v>
      </c>
      <c r="D856" s="25" t="s">
        <v>10</v>
      </c>
      <c r="E856" s="27">
        <v>0</v>
      </c>
      <c r="F856" s="28"/>
      <c r="G856" s="28">
        <v>0</v>
      </c>
      <c r="H856" s="27"/>
    </row>
    <row r="857" spans="1:8" ht="21.95" customHeight="1">
      <c r="A857" s="29"/>
      <c r="B857" s="26" t="s">
        <v>84</v>
      </c>
      <c r="C857" s="26" t="s">
        <v>85</v>
      </c>
      <c r="D857" s="25" t="s">
        <v>10</v>
      </c>
      <c r="E857" s="27">
        <v>171030</v>
      </c>
      <c r="F857" s="28">
        <v>171030</v>
      </c>
      <c r="G857" s="28"/>
      <c r="H857" s="27"/>
    </row>
    <row r="858" spans="1:8" ht="21.95" customHeight="1">
      <c r="A858" s="29"/>
      <c r="B858" s="26" t="s">
        <v>58</v>
      </c>
      <c r="C858" s="26" t="s">
        <v>59</v>
      </c>
      <c r="D858" s="25" t="s">
        <v>10</v>
      </c>
      <c r="E858" s="27">
        <v>229918</v>
      </c>
      <c r="F858" s="27"/>
      <c r="G858" s="28"/>
      <c r="H858" s="28">
        <v>229918</v>
      </c>
    </row>
    <row r="859" spans="1:8" ht="21.95" customHeight="1">
      <c r="A859" s="29"/>
      <c r="B859" s="26" t="s">
        <v>138</v>
      </c>
      <c r="C859" s="26" t="s">
        <v>139</v>
      </c>
      <c r="D859" s="25" t="s">
        <v>10</v>
      </c>
      <c r="E859" s="27">
        <v>1940706</v>
      </c>
      <c r="F859" s="27"/>
      <c r="G859" s="28"/>
      <c r="H859" s="28">
        <v>1940706</v>
      </c>
    </row>
    <row r="860" spans="1:8" ht="21.95" customHeight="1">
      <c r="A860" s="29"/>
      <c r="B860" s="26" t="s">
        <v>92</v>
      </c>
      <c r="C860" s="26" t="s">
        <v>93</v>
      </c>
      <c r="D860" s="25" t="s">
        <v>10</v>
      </c>
      <c r="E860" s="27">
        <v>313100</v>
      </c>
      <c r="F860" s="27">
        <v>313100</v>
      </c>
      <c r="G860" s="28"/>
      <c r="H860" s="28"/>
    </row>
    <row r="861" spans="1:8" ht="21.95" customHeight="1">
      <c r="A861" s="29"/>
      <c r="B861" s="26" t="s">
        <v>94</v>
      </c>
      <c r="C861" s="26" t="s">
        <v>95</v>
      </c>
      <c r="D861" s="25" t="s">
        <v>10</v>
      </c>
      <c r="E861" s="27">
        <v>40486</v>
      </c>
      <c r="F861" s="27">
        <v>40486</v>
      </c>
      <c r="G861" s="27"/>
      <c r="H861" s="27"/>
    </row>
    <row r="862" spans="1:8" ht="21.95" customHeight="1">
      <c r="A862" s="29"/>
      <c r="B862" s="26" t="s">
        <v>12</v>
      </c>
      <c r="C862" s="26" t="s">
        <v>13</v>
      </c>
      <c r="D862" s="25" t="s">
        <v>10</v>
      </c>
      <c r="E862" s="27">
        <v>2846430</v>
      </c>
      <c r="F862" s="27"/>
      <c r="G862" s="27">
        <v>1281000</v>
      </c>
      <c r="H862" s="27">
        <v>1565430</v>
      </c>
    </row>
    <row r="863" spans="1:8" ht="21.95" customHeight="1">
      <c r="A863" s="29"/>
      <c r="B863" s="26" t="s">
        <v>102</v>
      </c>
      <c r="C863" s="26" t="s">
        <v>103</v>
      </c>
      <c r="D863" s="25" t="s">
        <v>10</v>
      </c>
      <c r="E863" s="27">
        <v>1222802</v>
      </c>
      <c r="F863" s="28">
        <v>762500</v>
      </c>
      <c r="G863" s="27"/>
      <c r="H863" s="27">
        <v>460302</v>
      </c>
    </row>
    <row r="864" spans="1:8" ht="21.95" customHeight="1">
      <c r="A864" s="29"/>
      <c r="B864" s="26" t="s">
        <v>14</v>
      </c>
      <c r="C864" s="26" t="s">
        <v>15</v>
      </c>
      <c r="D864" s="25" t="s">
        <v>10</v>
      </c>
      <c r="E864" s="27">
        <v>948360</v>
      </c>
      <c r="F864" s="28"/>
      <c r="G864" s="28">
        <v>710000</v>
      </c>
      <c r="H864" s="27">
        <v>238360</v>
      </c>
    </row>
    <row r="865" spans="1:8" ht="21.95" customHeight="1">
      <c r="A865" s="29"/>
      <c r="B865" s="26" t="s">
        <v>16</v>
      </c>
      <c r="C865" s="26" t="s">
        <v>17</v>
      </c>
      <c r="D865" s="25" t="s">
        <v>10</v>
      </c>
      <c r="E865" s="27">
        <v>74380</v>
      </c>
      <c r="F865" s="27"/>
      <c r="G865" s="27"/>
      <c r="H865" s="27">
        <v>74380</v>
      </c>
    </row>
    <row r="866" spans="1:8" ht="21.95" customHeight="1">
      <c r="A866" s="29"/>
      <c r="B866" s="26" t="s">
        <v>18</v>
      </c>
      <c r="C866" s="26" t="s">
        <v>19</v>
      </c>
      <c r="D866" s="25" t="s">
        <v>10</v>
      </c>
      <c r="E866" s="27">
        <v>322786</v>
      </c>
      <c r="F866" s="28">
        <v>10566</v>
      </c>
      <c r="G866" s="28">
        <v>43296</v>
      </c>
      <c r="H866" s="27">
        <v>268924</v>
      </c>
    </row>
    <row r="867" spans="1:8" ht="21.95" customHeight="1">
      <c r="A867" s="29"/>
      <c r="B867" s="26" t="s">
        <v>23</v>
      </c>
      <c r="C867" s="26" t="s">
        <v>24</v>
      </c>
      <c r="D867" s="25" t="s">
        <v>10</v>
      </c>
      <c r="E867" s="27">
        <v>12543677.800000001</v>
      </c>
      <c r="F867" s="27">
        <v>349220</v>
      </c>
      <c r="G867" s="27">
        <v>5313887</v>
      </c>
      <c r="H867" s="27">
        <v>6880570.7999999998</v>
      </c>
    </row>
    <row r="868" spans="1:8" ht="21.95" customHeight="1">
      <c r="A868" s="29"/>
      <c r="B868" s="26" t="s">
        <v>25</v>
      </c>
      <c r="C868" s="26" t="s">
        <v>26</v>
      </c>
      <c r="D868" s="25" t="s">
        <v>10</v>
      </c>
      <c r="E868" s="27">
        <v>1135265.44</v>
      </c>
      <c r="F868" s="28"/>
      <c r="G868" s="27">
        <v>88520</v>
      </c>
      <c r="H868" s="27">
        <v>1046745.44</v>
      </c>
    </row>
    <row r="869" spans="1:8" ht="21.95" customHeight="1">
      <c r="A869" s="29"/>
      <c r="B869" s="26" t="s">
        <v>27</v>
      </c>
      <c r="C869" s="26" t="s">
        <v>28</v>
      </c>
      <c r="D869" s="25" t="s">
        <v>10</v>
      </c>
      <c r="E869" s="27">
        <v>2529263.2000000002</v>
      </c>
      <c r="F869" s="27"/>
      <c r="G869" s="27">
        <v>537800</v>
      </c>
      <c r="H869" s="27">
        <v>1991463.2000000002</v>
      </c>
    </row>
    <row r="870" spans="1:8" ht="21.95" customHeight="1">
      <c r="A870" s="29"/>
      <c r="B870" s="26" t="s">
        <v>29</v>
      </c>
      <c r="C870" s="26" t="s">
        <v>30</v>
      </c>
      <c r="D870" s="25" t="s">
        <v>10</v>
      </c>
      <c r="E870" s="27">
        <v>27037652.539999999</v>
      </c>
      <c r="F870" s="27"/>
      <c r="G870" s="27">
        <v>9872300</v>
      </c>
      <c r="H870" s="27">
        <v>17165352.539999999</v>
      </c>
    </row>
    <row r="871" spans="1:8" ht="21.95" customHeight="1">
      <c r="A871" s="29"/>
      <c r="B871" s="26" t="s">
        <v>104</v>
      </c>
      <c r="C871" s="26" t="s">
        <v>105</v>
      </c>
      <c r="D871" s="25" t="s">
        <v>10</v>
      </c>
      <c r="E871" s="27">
        <v>9143962.8199999984</v>
      </c>
      <c r="F871" s="28"/>
      <c r="G871" s="27">
        <v>56451.94</v>
      </c>
      <c r="H871" s="27">
        <v>9087510.879999999</v>
      </c>
    </row>
    <row r="872" spans="1:8" ht="21.95" customHeight="1">
      <c r="A872" s="29"/>
      <c r="B872" s="26" t="s">
        <v>106</v>
      </c>
      <c r="C872" s="26" t="s">
        <v>107</v>
      </c>
      <c r="D872" s="25" t="s">
        <v>10</v>
      </c>
      <c r="E872" s="27">
        <v>662255.90999999992</v>
      </c>
      <c r="F872" s="28"/>
      <c r="G872" s="27">
        <v>601</v>
      </c>
      <c r="H872" s="27">
        <v>661654.90999999992</v>
      </c>
    </row>
    <row r="873" spans="1:8" ht="21.95" customHeight="1">
      <c r="A873" s="29"/>
      <c r="B873" s="26" t="s">
        <v>67</v>
      </c>
      <c r="C873" s="26" t="s">
        <v>68</v>
      </c>
      <c r="D873" s="25" t="s">
        <v>10</v>
      </c>
      <c r="E873" s="27">
        <v>730926.07</v>
      </c>
      <c r="F873" s="28"/>
      <c r="G873" s="27">
        <v>-1197</v>
      </c>
      <c r="H873" s="27">
        <v>732123.07</v>
      </c>
    </row>
    <row r="874" spans="1:8" ht="21.95" customHeight="1">
      <c r="A874" s="29"/>
      <c r="B874" s="26" t="s">
        <v>110</v>
      </c>
      <c r="C874" s="26" t="s">
        <v>111</v>
      </c>
      <c r="D874" s="25" t="s">
        <v>10</v>
      </c>
      <c r="E874" s="27">
        <v>410802</v>
      </c>
      <c r="F874" s="28"/>
      <c r="G874" s="27">
        <v>721</v>
      </c>
      <c r="H874" s="27">
        <v>410081</v>
      </c>
    </row>
    <row r="875" spans="1:8" ht="21.95" customHeight="1">
      <c r="A875" s="25">
        <v>1500300024</v>
      </c>
      <c r="B875" s="26" t="s">
        <v>112</v>
      </c>
      <c r="C875" s="26" t="s">
        <v>113</v>
      </c>
      <c r="D875" s="25" t="s">
        <v>10</v>
      </c>
      <c r="E875" s="27">
        <v>11700</v>
      </c>
      <c r="F875" s="28"/>
      <c r="G875" s="28"/>
      <c r="H875" s="27">
        <v>11700</v>
      </c>
    </row>
    <row r="876" spans="1:8" ht="21.95" customHeight="1">
      <c r="A876" s="25" t="s">
        <v>219</v>
      </c>
      <c r="B876" s="26" t="s">
        <v>31</v>
      </c>
      <c r="C876" s="26" t="s">
        <v>32</v>
      </c>
      <c r="D876" s="25" t="s">
        <v>10</v>
      </c>
      <c r="E876" s="27">
        <v>1043000</v>
      </c>
      <c r="F876" s="27"/>
      <c r="G876" s="28">
        <v>0</v>
      </c>
      <c r="H876" s="27">
        <v>1043000</v>
      </c>
    </row>
    <row r="877" spans="1:8" ht="21.95" customHeight="1">
      <c r="A877" s="29"/>
      <c r="B877" s="26" t="s">
        <v>69</v>
      </c>
      <c r="C877" s="26" t="s">
        <v>70</v>
      </c>
      <c r="D877" s="25" t="s">
        <v>10</v>
      </c>
      <c r="E877" s="27">
        <v>385825</v>
      </c>
      <c r="F877" s="28"/>
      <c r="G877" s="28">
        <v>20700</v>
      </c>
      <c r="H877" s="27">
        <v>365125</v>
      </c>
    </row>
    <row r="878" spans="1:8" ht="21.95" customHeight="1">
      <c r="A878" s="29"/>
      <c r="B878" s="26" t="s">
        <v>147</v>
      </c>
      <c r="C878" s="26" t="s">
        <v>148</v>
      </c>
      <c r="D878" s="25" t="s">
        <v>10</v>
      </c>
      <c r="E878" s="27">
        <v>53560</v>
      </c>
      <c r="F878" s="28"/>
      <c r="G878" s="27"/>
      <c r="H878" s="28">
        <v>53560</v>
      </c>
    </row>
    <row r="879" spans="1:8" ht="21.95" customHeight="1">
      <c r="A879" s="29"/>
      <c r="B879" s="26" t="s">
        <v>114</v>
      </c>
      <c r="C879" s="26" t="s">
        <v>115</v>
      </c>
      <c r="D879" s="25" t="s">
        <v>10</v>
      </c>
      <c r="E879" s="27">
        <v>10400</v>
      </c>
      <c r="F879" s="28">
        <v>1200</v>
      </c>
      <c r="G879" s="27"/>
      <c r="H879" s="28">
        <v>9200</v>
      </c>
    </row>
    <row r="880" spans="1:8" ht="21.95" customHeight="1">
      <c r="A880" s="29"/>
      <c r="B880" s="26" t="s">
        <v>196</v>
      </c>
      <c r="C880" s="26" t="s">
        <v>197</v>
      </c>
      <c r="D880" s="25" t="s">
        <v>10</v>
      </c>
      <c r="E880" s="27">
        <v>236323597</v>
      </c>
      <c r="F880" s="28"/>
      <c r="G880" s="28"/>
      <c r="H880" s="27">
        <v>236323597</v>
      </c>
    </row>
    <row r="881" spans="1:8" ht="21.95" customHeight="1">
      <c r="A881" s="29"/>
      <c r="B881" s="26" t="s">
        <v>73</v>
      </c>
      <c r="C881" s="26" t="s">
        <v>74</v>
      </c>
      <c r="D881" s="25" t="s">
        <v>10</v>
      </c>
      <c r="E881" s="27">
        <v>500447.5</v>
      </c>
      <c r="F881" s="27">
        <v>2100</v>
      </c>
      <c r="G881" s="27">
        <v>41400</v>
      </c>
      <c r="H881" s="27">
        <v>456947.5</v>
      </c>
    </row>
    <row r="882" spans="1:8" ht="21.95" customHeight="1">
      <c r="A882" s="29"/>
      <c r="B882" s="26" t="s">
        <v>183</v>
      </c>
      <c r="C882" s="26" t="s">
        <v>184</v>
      </c>
      <c r="D882" s="25" t="s">
        <v>10</v>
      </c>
      <c r="E882" s="27">
        <v>6926952</v>
      </c>
      <c r="F882" s="28"/>
      <c r="G882" s="28"/>
      <c r="H882" s="27">
        <v>6926952</v>
      </c>
    </row>
    <row r="883" spans="1:8" ht="21.95" customHeight="1">
      <c r="A883" s="29"/>
      <c r="B883" s="26" t="s">
        <v>186</v>
      </c>
      <c r="C883" s="26" t="s">
        <v>187</v>
      </c>
      <c r="D883" s="25" t="s">
        <v>10</v>
      </c>
      <c r="E883" s="27">
        <v>24011602</v>
      </c>
      <c r="F883" s="28"/>
      <c r="G883" s="28"/>
      <c r="H883" s="27">
        <v>24011602</v>
      </c>
    </row>
    <row r="884" spans="1:8" ht="21.95" customHeight="1">
      <c r="A884" s="29"/>
      <c r="B884" s="26" t="s">
        <v>149</v>
      </c>
      <c r="C884" s="26" t="s">
        <v>150</v>
      </c>
      <c r="D884" s="25" t="s">
        <v>10</v>
      </c>
      <c r="E884" s="27">
        <v>1062334.01</v>
      </c>
      <c r="F884" s="28"/>
      <c r="G884" s="27">
        <v>37857.629999999997</v>
      </c>
      <c r="H884" s="27">
        <v>1024476.3800000001</v>
      </c>
    </row>
    <row r="885" spans="1:8" ht="21.95" customHeight="1">
      <c r="A885" s="29"/>
      <c r="B885" s="26" t="s">
        <v>129</v>
      </c>
      <c r="C885" s="26" t="s">
        <v>130</v>
      </c>
      <c r="D885" s="25" t="s">
        <v>10</v>
      </c>
      <c r="E885" s="27">
        <v>981676.61</v>
      </c>
      <c r="F885" s="28"/>
      <c r="G885" s="27"/>
      <c r="H885" s="27">
        <v>981676.61</v>
      </c>
    </row>
    <row r="886" spans="1:8" ht="21.95" customHeight="1">
      <c r="A886" s="29"/>
      <c r="B886" s="26" t="s">
        <v>131</v>
      </c>
      <c r="C886" s="26" t="s">
        <v>132</v>
      </c>
      <c r="D886" s="25" t="s">
        <v>10</v>
      </c>
      <c r="E886" s="27">
        <v>705566.88000000012</v>
      </c>
      <c r="F886" s="28"/>
      <c r="G886" s="28">
        <v>407571.88000000006</v>
      </c>
      <c r="H886" s="27">
        <v>297995</v>
      </c>
    </row>
    <row r="887" spans="1:8" ht="21.95" customHeight="1">
      <c r="A887" s="29"/>
      <c r="B887" s="26" t="s">
        <v>35</v>
      </c>
      <c r="C887" s="26" t="s">
        <v>36</v>
      </c>
      <c r="D887" s="25" t="s">
        <v>10</v>
      </c>
      <c r="E887" s="27">
        <v>2818822.3199999975</v>
      </c>
      <c r="F887" s="27">
        <v>1923714.0199999977</v>
      </c>
      <c r="G887" s="27">
        <v>68062.64</v>
      </c>
      <c r="H887" s="27">
        <v>827045.66</v>
      </c>
    </row>
    <row r="888" spans="1:8" ht="21.95" customHeight="1">
      <c r="A888" s="29"/>
      <c r="B888" s="26" t="s">
        <v>37</v>
      </c>
      <c r="C888" s="26" t="s">
        <v>38</v>
      </c>
      <c r="D888" s="25" t="s">
        <v>10</v>
      </c>
      <c r="E888" s="27">
        <v>1316532.1599999999</v>
      </c>
      <c r="F888" s="28"/>
      <c r="G888" s="27">
        <v>693975.22</v>
      </c>
      <c r="H888" s="27">
        <v>622556.93999999994</v>
      </c>
    </row>
    <row r="889" spans="1:8" ht="21.95" customHeight="1">
      <c r="A889" s="29"/>
      <c r="B889" s="26" t="s">
        <v>39</v>
      </c>
      <c r="C889" s="26" t="s">
        <v>40</v>
      </c>
      <c r="D889" s="25" t="s">
        <v>10</v>
      </c>
      <c r="E889" s="27">
        <v>3293535.7499999995</v>
      </c>
      <c r="F889" s="27"/>
      <c r="G889" s="28"/>
      <c r="H889" s="27">
        <v>3293535.7499999995</v>
      </c>
    </row>
    <row r="890" spans="1:8" ht="21.95" customHeight="1">
      <c r="A890" s="29"/>
      <c r="B890" s="26" t="s">
        <v>41</v>
      </c>
      <c r="C890" s="26" t="s">
        <v>42</v>
      </c>
      <c r="D890" s="25" t="s">
        <v>10</v>
      </c>
      <c r="E890" s="27">
        <v>157858.38999999998</v>
      </c>
      <c r="F890" s="28"/>
      <c r="G890" s="28">
        <v>144176.95999999999</v>
      </c>
      <c r="H890" s="27">
        <v>13681.429999999998</v>
      </c>
    </row>
    <row r="891" spans="1:8" ht="21.95" customHeight="1">
      <c r="A891" s="29"/>
      <c r="B891" s="26" t="s">
        <v>43</v>
      </c>
      <c r="C891" s="26" t="s">
        <v>44</v>
      </c>
      <c r="D891" s="25" t="s">
        <v>10</v>
      </c>
      <c r="E891" s="27">
        <v>55170.12</v>
      </c>
      <c r="F891" s="28"/>
      <c r="G891" s="27">
        <v>12394.39</v>
      </c>
      <c r="H891" s="27">
        <v>42775.73</v>
      </c>
    </row>
    <row r="892" spans="1:8" ht="21.95" customHeight="1">
      <c r="A892" s="29"/>
      <c r="B892" s="26" t="s">
        <v>151</v>
      </c>
      <c r="C892" s="26" t="s">
        <v>152</v>
      </c>
      <c r="D892" s="25" t="s">
        <v>10</v>
      </c>
      <c r="E892" s="27">
        <v>16448.61</v>
      </c>
      <c r="F892" s="28"/>
      <c r="G892" s="28">
        <v>15846.420000000002</v>
      </c>
      <c r="H892" s="27">
        <v>602.19000000000005</v>
      </c>
    </row>
    <row r="893" spans="1:8" ht="21.95" customHeight="1">
      <c r="A893" s="29"/>
      <c r="B893" s="26" t="s">
        <v>205</v>
      </c>
      <c r="C893" s="26" t="s">
        <v>206</v>
      </c>
      <c r="D893" s="25" t="s">
        <v>10</v>
      </c>
      <c r="E893" s="27">
        <v>4610.66</v>
      </c>
      <c r="F893" s="28"/>
      <c r="G893" s="28"/>
      <c r="H893" s="27">
        <v>4610.66</v>
      </c>
    </row>
    <row r="894" spans="1:8" ht="21.95" customHeight="1">
      <c r="A894" s="29"/>
      <c r="B894" s="26" t="s">
        <v>199</v>
      </c>
      <c r="C894" s="26" t="s">
        <v>200</v>
      </c>
      <c r="D894" s="25" t="s">
        <v>10</v>
      </c>
      <c r="E894" s="27">
        <v>15926.670000000002</v>
      </c>
      <c r="F894" s="28"/>
      <c r="G894" s="27"/>
      <c r="H894" s="27">
        <v>15926.670000000002</v>
      </c>
    </row>
    <row r="895" spans="1:8" ht="21.95" customHeight="1">
      <c r="A895" s="29"/>
      <c r="B895" s="26" t="s">
        <v>45</v>
      </c>
      <c r="C895" s="26" t="s">
        <v>46</v>
      </c>
      <c r="D895" s="25" t="s">
        <v>10</v>
      </c>
      <c r="E895" s="27">
        <v>191.26</v>
      </c>
      <c r="F895" s="28"/>
      <c r="G895" s="28"/>
      <c r="H895" s="27">
        <v>191.26</v>
      </c>
    </row>
    <row r="896" spans="1:8" ht="21.95" customHeight="1">
      <c r="A896" s="25">
        <v>1500300024</v>
      </c>
      <c r="B896" s="26" t="s">
        <v>47</v>
      </c>
      <c r="C896" s="26" t="s">
        <v>48</v>
      </c>
      <c r="D896" s="25" t="s">
        <v>10</v>
      </c>
      <c r="E896" s="27">
        <v>547332.8899999999</v>
      </c>
      <c r="F896" s="28"/>
      <c r="G896" s="28">
        <v>88001.31</v>
      </c>
      <c r="H896" s="27">
        <v>459331.57999999996</v>
      </c>
    </row>
    <row r="897" spans="1:8" ht="21.95" customHeight="1">
      <c r="A897" s="25" t="s">
        <v>219</v>
      </c>
      <c r="B897" s="26" t="s">
        <v>144</v>
      </c>
      <c r="C897" s="26" t="s">
        <v>145</v>
      </c>
      <c r="D897" s="25" t="s">
        <v>10</v>
      </c>
      <c r="E897" s="27">
        <v>24374.719999999998</v>
      </c>
      <c r="F897" s="28"/>
      <c r="G897" s="28"/>
      <c r="H897" s="27">
        <v>24374.719999999998</v>
      </c>
    </row>
    <row r="898" spans="1:8" ht="21.95" customHeight="1">
      <c r="A898" s="29"/>
      <c r="B898" s="26" t="s">
        <v>133</v>
      </c>
      <c r="C898" s="26" t="s">
        <v>134</v>
      </c>
      <c r="D898" s="25" t="s">
        <v>10</v>
      </c>
      <c r="E898" s="27">
        <v>318485.63000000006</v>
      </c>
      <c r="F898" s="28"/>
      <c r="G898" s="28"/>
      <c r="H898" s="27">
        <v>318485.63000000006</v>
      </c>
    </row>
    <row r="899" spans="1:8" ht="21.95" customHeight="1">
      <c r="A899" s="29"/>
      <c r="B899" s="26" t="s">
        <v>135</v>
      </c>
      <c r="C899" s="26" t="s">
        <v>136</v>
      </c>
      <c r="D899" s="25" t="s">
        <v>10</v>
      </c>
      <c r="E899" s="27">
        <v>42763.11</v>
      </c>
      <c r="F899" s="28"/>
      <c r="G899" s="27">
        <v>16342.21</v>
      </c>
      <c r="H899" s="27">
        <v>26420.899999999998</v>
      </c>
    </row>
    <row r="900" spans="1:8" ht="21.95" customHeight="1">
      <c r="A900" s="29"/>
      <c r="B900" s="26" t="s">
        <v>173</v>
      </c>
      <c r="C900" s="26" t="s">
        <v>174</v>
      </c>
      <c r="D900" s="25" t="s">
        <v>10</v>
      </c>
      <c r="E900" s="27">
        <v>62685</v>
      </c>
      <c r="F900" s="28"/>
      <c r="G900" s="27"/>
      <c r="H900" s="27">
        <v>62685</v>
      </c>
    </row>
    <row r="901" spans="1:8" ht="21.95" customHeight="1">
      <c r="A901" s="29"/>
      <c r="B901" s="26" t="s">
        <v>116</v>
      </c>
      <c r="C901" s="26" t="s">
        <v>117</v>
      </c>
      <c r="D901" s="25" t="s">
        <v>10</v>
      </c>
      <c r="E901" s="27">
        <v>6674.52</v>
      </c>
      <c r="F901" s="28"/>
      <c r="G901" s="27">
        <v>6674.52</v>
      </c>
      <c r="H901" s="28"/>
    </row>
    <row r="902" spans="1:8" ht="21.95" customHeight="1">
      <c r="A902" s="48"/>
      <c r="B902" s="49" t="s">
        <v>120</v>
      </c>
      <c r="C902" s="49" t="s">
        <v>121</v>
      </c>
      <c r="D902" s="50" t="s">
        <v>10</v>
      </c>
      <c r="E902" s="51">
        <v>3355224.16</v>
      </c>
      <c r="F902" s="52"/>
      <c r="G902" s="51">
        <v>3235224.16</v>
      </c>
      <c r="H902" s="52">
        <v>120000</v>
      </c>
    </row>
    <row r="903" spans="1:8" ht="21.95" customHeight="1">
      <c r="A903" s="30"/>
      <c r="B903" s="31" t="s">
        <v>122</v>
      </c>
      <c r="C903" s="31" t="s">
        <v>123</v>
      </c>
      <c r="D903" s="32" t="s">
        <v>10</v>
      </c>
      <c r="E903" s="33">
        <v>0</v>
      </c>
      <c r="F903" s="34"/>
      <c r="G903" s="34"/>
      <c r="H903" s="33">
        <v>0</v>
      </c>
    </row>
    <row r="904" spans="1:8" ht="21.95" customHeight="1" thickBot="1">
      <c r="A904" s="35"/>
      <c r="B904" s="36"/>
      <c r="C904" s="36"/>
      <c r="D904" s="37"/>
      <c r="E904" s="38">
        <f>SUM(E852:E903)</f>
        <v>352944672.31000006</v>
      </c>
      <c r="F904" s="38">
        <f>SUM(F852:F903)</f>
        <v>3588196.0199999977</v>
      </c>
      <c r="G904" s="38">
        <f>SUM(G852:G903)</f>
        <v>22691607.280000001</v>
      </c>
      <c r="H904" s="38">
        <f>SUM(H852:H903)</f>
        <v>326664869.01000005</v>
      </c>
    </row>
    <row r="905" spans="1:8" ht="21.95" customHeight="1" thickTop="1">
      <c r="A905" s="39">
        <v>1500300025</v>
      </c>
      <c r="B905" s="40" t="s">
        <v>8</v>
      </c>
      <c r="C905" s="40" t="s">
        <v>9</v>
      </c>
      <c r="D905" s="39" t="s">
        <v>10</v>
      </c>
      <c r="E905" s="41">
        <v>1279448</v>
      </c>
      <c r="F905" s="41">
        <v>44000</v>
      </c>
      <c r="G905" s="41">
        <v>0</v>
      </c>
      <c r="H905" s="41">
        <v>1235448</v>
      </c>
    </row>
    <row r="906" spans="1:8" ht="21.95" customHeight="1">
      <c r="A906" s="25" t="s">
        <v>222</v>
      </c>
      <c r="B906" s="26" t="s">
        <v>82</v>
      </c>
      <c r="C906" s="26" t="s">
        <v>83</v>
      </c>
      <c r="D906" s="25" t="s">
        <v>10</v>
      </c>
      <c r="E906" s="27">
        <v>0</v>
      </c>
      <c r="F906" s="28"/>
      <c r="G906" s="28"/>
      <c r="H906" s="27">
        <v>0</v>
      </c>
    </row>
    <row r="907" spans="1:8" ht="21.95" customHeight="1">
      <c r="A907" s="29"/>
      <c r="B907" s="26" t="s">
        <v>54</v>
      </c>
      <c r="C907" s="26" t="s">
        <v>55</v>
      </c>
      <c r="D907" s="25" t="s">
        <v>10</v>
      </c>
      <c r="E907" s="27">
        <v>3684720</v>
      </c>
      <c r="F907" s="28"/>
      <c r="G907" s="28"/>
      <c r="H907" s="27">
        <v>3684720</v>
      </c>
    </row>
    <row r="908" spans="1:8" ht="21.95" customHeight="1">
      <c r="A908" s="29"/>
      <c r="B908" s="26" t="s">
        <v>56</v>
      </c>
      <c r="C908" s="26" t="s">
        <v>57</v>
      </c>
      <c r="D908" s="25" t="s">
        <v>10</v>
      </c>
      <c r="E908" s="27">
        <v>42340</v>
      </c>
      <c r="F908" s="28"/>
      <c r="G908" s="28"/>
      <c r="H908" s="27">
        <v>42340</v>
      </c>
    </row>
    <row r="909" spans="1:8" ht="21.95" customHeight="1">
      <c r="A909" s="29"/>
      <c r="B909" s="26" t="s">
        <v>58</v>
      </c>
      <c r="C909" s="26" t="s">
        <v>59</v>
      </c>
      <c r="D909" s="25" t="s">
        <v>10</v>
      </c>
      <c r="E909" s="27">
        <v>162608</v>
      </c>
      <c r="F909" s="28"/>
      <c r="G909" s="28"/>
      <c r="H909" s="27">
        <v>162608</v>
      </c>
    </row>
    <row r="910" spans="1:8" ht="21.95" customHeight="1">
      <c r="A910" s="29"/>
      <c r="B910" s="26" t="s">
        <v>138</v>
      </c>
      <c r="C910" s="26" t="s">
        <v>139</v>
      </c>
      <c r="D910" s="25" t="s">
        <v>10</v>
      </c>
      <c r="E910" s="27">
        <v>261169</v>
      </c>
      <c r="F910" s="27"/>
      <c r="G910" s="28"/>
      <c r="H910" s="27">
        <v>261169</v>
      </c>
    </row>
    <row r="911" spans="1:8" ht="21.95" customHeight="1">
      <c r="A911" s="29"/>
      <c r="B911" s="26" t="s">
        <v>223</v>
      </c>
      <c r="C911" s="26" t="s">
        <v>224</v>
      </c>
      <c r="D911" s="25" t="s">
        <v>10</v>
      </c>
      <c r="E911" s="27">
        <v>39800</v>
      </c>
      <c r="F911" s="27"/>
      <c r="G911" s="28"/>
      <c r="H911" s="28">
        <v>39800</v>
      </c>
    </row>
    <row r="912" spans="1:8" ht="21.95" customHeight="1">
      <c r="A912" s="29"/>
      <c r="B912" s="26" t="s">
        <v>92</v>
      </c>
      <c r="C912" s="26" t="s">
        <v>93</v>
      </c>
      <c r="D912" s="25" t="s">
        <v>10</v>
      </c>
      <c r="E912" s="27">
        <v>322100</v>
      </c>
      <c r="F912" s="27">
        <v>322100</v>
      </c>
      <c r="G912" s="28"/>
      <c r="H912" s="27"/>
    </row>
    <row r="913" spans="1:8" ht="21.95" customHeight="1">
      <c r="A913" s="29"/>
      <c r="B913" s="26" t="s">
        <v>94</v>
      </c>
      <c r="C913" s="26" t="s">
        <v>95</v>
      </c>
      <c r="D913" s="25" t="s">
        <v>10</v>
      </c>
      <c r="E913" s="27">
        <v>58555</v>
      </c>
      <c r="F913" s="27">
        <v>58555</v>
      </c>
      <c r="G913" s="28"/>
      <c r="H913" s="28"/>
    </row>
    <row r="914" spans="1:8" ht="21.95" customHeight="1">
      <c r="A914" s="29"/>
      <c r="B914" s="26" t="s">
        <v>96</v>
      </c>
      <c r="C914" s="26" t="s">
        <v>97</v>
      </c>
      <c r="D914" s="25" t="s">
        <v>10</v>
      </c>
      <c r="E914" s="27">
        <v>0</v>
      </c>
      <c r="F914" s="28">
        <v>0</v>
      </c>
      <c r="G914" s="27"/>
      <c r="H914" s="27"/>
    </row>
    <row r="915" spans="1:8" ht="21.95" customHeight="1">
      <c r="A915" s="29"/>
      <c r="B915" s="26" t="s">
        <v>100</v>
      </c>
      <c r="C915" s="26" t="s">
        <v>101</v>
      </c>
      <c r="D915" s="25" t="s">
        <v>10</v>
      </c>
      <c r="E915" s="27">
        <v>27000</v>
      </c>
      <c r="F915" s="27">
        <v>27000</v>
      </c>
      <c r="G915" s="27"/>
      <c r="H915" s="27"/>
    </row>
    <row r="916" spans="1:8" ht="21.95" customHeight="1">
      <c r="A916" s="29"/>
      <c r="B916" s="26" t="s">
        <v>12</v>
      </c>
      <c r="C916" s="26" t="s">
        <v>13</v>
      </c>
      <c r="D916" s="25" t="s">
        <v>10</v>
      </c>
      <c r="E916" s="27">
        <v>788555</v>
      </c>
      <c r="F916" s="28"/>
      <c r="G916" s="28">
        <v>402785</v>
      </c>
      <c r="H916" s="27">
        <v>385770</v>
      </c>
    </row>
    <row r="917" spans="1:8" ht="21.95" customHeight="1">
      <c r="A917" s="29"/>
      <c r="B917" s="26" t="s">
        <v>102</v>
      </c>
      <c r="C917" s="26" t="s">
        <v>103</v>
      </c>
      <c r="D917" s="25" t="s">
        <v>10</v>
      </c>
      <c r="E917" s="27">
        <v>2975970</v>
      </c>
      <c r="F917" s="28">
        <v>826000</v>
      </c>
      <c r="G917" s="28">
        <v>1271220</v>
      </c>
      <c r="H917" s="27">
        <v>878750</v>
      </c>
    </row>
    <row r="918" spans="1:8" ht="21.95" customHeight="1">
      <c r="A918" s="29"/>
      <c r="B918" s="26" t="s">
        <v>14</v>
      </c>
      <c r="C918" s="26" t="s">
        <v>15</v>
      </c>
      <c r="D918" s="25" t="s">
        <v>10</v>
      </c>
      <c r="E918" s="27">
        <v>30620</v>
      </c>
      <c r="F918" s="27"/>
      <c r="G918" s="28"/>
      <c r="H918" s="27">
        <v>30620</v>
      </c>
    </row>
    <row r="919" spans="1:8" ht="21.95" customHeight="1">
      <c r="A919" s="29"/>
      <c r="B919" s="26" t="s">
        <v>16</v>
      </c>
      <c r="C919" s="26" t="s">
        <v>17</v>
      </c>
      <c r="D919" s="25" t="s">
        <v>10</v>
      </c>
      <c r="E919" s="27">
        <v>19592.79</v>
      </c>
      <c r="F919" s="27">
        <v>4248.26</v>
      </c>
      <c r="G919" s="27">
        <v>0</v>
      </c>
      <c r="H919" s="27">
        <v>15344.53</v>
      </c>
    </row>
    <row r="920" spans="1:8" ht="21.95" customHeight="1">
      <c r="A920" s="29"/>
      <c r="B920" s="26" t="s">
        <v>18</v>
      </c>
      <c r="C920" s="26" t="s">
        <v>19</v>
      </c>
      <c r="D920" s="25" t="s">
        <v>10</v>
      </c>
      <c r="E920" s="27">
        <v>236807</v>
      </c>
      <c r="F920" s="28">
        <v>8056</v>
      </c>
      <c r="G920" s="28">
        <v>7000</v>
      </c>
      <c r="H920" s="27">
        <v>221751</v>
      </c>
    </row>
    <row r="921" spans="1:8" ht="21.95" customHeight="1">
      <c r="A921" s="29"/>
      <c r="B921" s="26" t="s">
        <v>23</v>
      </c>
      <c r="C921" s="26" t="s">
        <v>24</v>
      </c>
      <c r="D921" s="25" t="s">
        <v>10</v>
      </c>
      <c r="E921" s="27">
        <v>3800225.95</v>
      </c>
      <c r="F921" s="27">
        <v>226000</v>
      </c>
      <c r="G921" s="28">
        <v>216671</v>
      </c>
      <c r="H921" s="27">
        <v>3357554.95</v>
      </c>
    </row>
    <row r="922" spans="1:8" ht="21.95" customHeight="1">
      <c r="A922" s="29"/>
      <c r="B922" s="26" t="s">
        <v>25</v>
      </c>
      <c r="C922" s="26" t="s">
        <v>26</v>
      </c>
      <c r="D922" s="25" t="s">
        <v>10</v>
      </c>
      <c r="E922" s="27">
        <v>2595334.69</v>
      </c>
      <c r="F922" s="28"/>
      <c r="G922" s="27"/>
      <c r="H922" s="27">
        <v>2595334.69</v>
      </c>
    </row>
    <row r="923" spans="1:8" ht="21.95" customHeight="1">
      <c r="A923" s="29"/>
      <c r="B923" s="26" t="s">
        <v>27</v>
      </c>
      <c r="C923" s="26" t="s">
        <v>28</v>
      </c>
      <c r="D923" s="25" t="s">
        <v>10</v>
      </c>
      <c r="E923" s="27">
        <v>2138032.6</v>
      </c>
      <c r="F923" s="28"/>
      <c r="G923" s="27"/>
      <c r="H923" s="27">
        <v>2138032.6</v>
      </c>
    </row>
    <row r="924" spans="1:8" ht="21.95" customHeight="1">
      <c r="A924" s="29"/>
      <c r="B924" s="26" t="s">
        <v>29</v>
      </c>
      <c r="C924" s="26" t="s">
        <v>30</v>
      </c>
      <c r="D924" s="25" t="s">
        <v>10</v>
      </c>
      <c r="E924" s="27">
        <v>9976499.5199999996</v>
      </c>
      <c r="F924" s="28"/>
      <c r="G924" s="27">
        <v>542602.31999999995</v>
      </c>
      <c r="H924" s="27">
        <v>9433897.1999999993</v>
      </c>
    </row>
    <row r="925" spans="1:8" ht="21.95" customHeight="1">
      <c r="A925" s="29"/>
      <c r="B925" s="26" t="s">
        <v>104</v>
      </c>
      <c r="C925" s="26" t="s">
        <v>105</v>
      </c>
      <c r="D925" s="25" t="s">
        <v>10</v>
      </c>
      <c r="E925" s="27">
        <v>4509336.5900000008</v>
      </c>
      <c r="F925" s="28"/>
      <c r="G925" s="27">
        <v>13663</v>
      </c>
      <c r="H925" s="27">
        <v>4495673.5900000008</v>
      </c>
    </row>
    <row r="926" spans="1:8" ht="21.95" customHeight="1">
      <c r="A926" s="29"/>
      <c r="B926" s="26" t="s">
        <v>106</v>
      </c>
      <c r="C926" s="26" t="s">
        <v>107</v>
      </c>
      <c r="D926" s="25" t="s">
        <v>10</v>
      </c>
      <c r="E926" s="27">
        <v>170530.57000000004</v>
      </c>
      <c r="F926" s="28"/>
      <c r="G926" s="27">
        <v>23</v>
      </c>
      <c r="H926" s="27">
        <v>170507.57000000004</v>
      </c>
    </row>
    <row r="927" spans="1:8" ht="21.95" customHeight="1">
      <c r="A927" s="29"/>
      <c r="B927" s="26" t="s">
        <v>67</v>
      </c>
      <c r="C927" s="26" t="s">
        <v>68</v>
      </c>
      <c r="D927" s="25" t="s">
        <v>10</v>
      </c>
      <c r="E927" s="27">
        <v>638080.28000000014</v>
      </c>
      <c r="F927" s="28"/>
      <c r="G927" s="28">
        <v>655</v>
      </c>
      <c r="H927" s="27">
        <v>637425.28000000014</v>
      </c>
    </row>
    <row r="928" spans="1:8" ht="21.95" customHeight="1">
      <c r="A928" s="29"/>
      <c r="B928" s="26" t="s">
        <v>110</v>
      </c>
      <c r="C928" s="26" t="s">
        <v>111</v>
      </c>
      <c r="D928" s="25" t="s">
        <v>10</v>
      </c>
      <c r="E928" s="27">
        <v>121122</v>
      </c>
      <c r="F928" s="28"/>
      <c r="G928" s="27">
        <v>-66</v>
      </c>
      <c r="H928" s="27">
        <v>121188</v>
      </c>
    </row>
    <row r="929" spans="1:8" ht="21.95" customHeight="1">
      <c r="A929" s="29"/>
      <c r="B929" s="26" t="s">
        <v>31</v>
      </c>
      <c r="C929" s="26" t="s">
        <v>32</v>
      </c>
      <c r="D929" s="25" t="s">
        <v>10</v>
      </c>
      <c r="E929" s="27">
        <v>467630</v>
      </c>
      <c r="F929" s="28"/>
      <c r="G929" s="28"/>
      <c r="H929" s="27">
        <v>467630</v>
      </c>
    </row>
    <row r="930" spans="1:8" ht="21.95" customHeight="1">
      <c r="A930" s="25"/>
      <c r="B930" s="26" t="s">
        <v>69</v>
      </c>
      <c r="C930" s="26" t="s">
        <v>70</v>
      </c>
      <c r="D930" s="25" t="s">
        <v>10</v>
      </c>
      <c r="E930" s="27">
        <v>533250</v>
      </c>
      <c r="F930" s="28"/>
      <c r="G930" s="28"/>
      <c r="H930" s="27">
        <v>533250</v>
      </c>
    </row>
    <row r="931" spans="1:8" ht="21.95" customHeight="1">
      <c r="A931" s="25">
        <v>1500300025</v>
      </c>
      <c r="B931" s="26" t="s">
        <v>71</v>
      </c>
      <c r="C931" s="26" t="s">
        <v>72</v>
      </c>
      <c r="D931" s="25" t="s">
        <v>10</v>
      </c>
      <c r="E931" s="27">
        <v>60000</v>
      </c>
      <c r="F931" s="28"/>
      <c r="G931" s="27"/>
      <c r="H931" s="27">
        <v>60000</v>
      </c>
    </row>
    <row r="932" spans="1:8" ht="21.95" customHeight="1">
      <c r="A932" s="25" t="s">
        <v>222</v>
      </c>
      <c r="B932" s="26" t="s">
        <v>196</v>
      </c>
      <c r="C932" s="26" t="s">
        <v>197</v>
      </c>
      <c r="D932" s="25" t="s">
        <v>10</v>
      </c>
      <c r="E932" s="27">
        <v>150120193</v>
      </c>
      <c r="F932" s="27"/>
      <c r="G932" s="28"/>
      <c r="H932" s="27">
        <v>150120193</v>
      </c>
    </row>
    <row r="933" spans="1:8" ht="21.95" customHeight="1">
      <c r="A933" s="29"/>
      <c r="B933" s="26" t="s">
        <v>73</v>
      </c>
      <c r="C933" s="26" t="s">
        <v>74</v>
      </c>
      <c r="D933" s="25" t="s">
        <v>10</v>
      </c>
      <c r="E933" s="27">
        <v>260950</v>
      </c>
      <c r="F933" s="28"/>
      <c r="G933" s="28"/>
      <c r="H933" s="27">
        <v>260950</v>
      </c>
    </row>
    <row r="934" spans="1:8" ht="21.95" customHeight="1">
      <c r="A934" s="29"/>
      <c r="B934" s="26" t="s">
        <v>183</v>
      </c>
      <c r="C934" s="26" t="s">
        <v>184</v>
      </c>
      <c r="D934" s="25" t="s">
        <v>10</v>
      </c>
      <c r="E934" s="27">
        <v>5567736.25</v>
      </c>
      <c r="F934" s="27">
        <v>56040</v>
      </c>
      <c r="G934" s="28"/>
      <c r="H934" s="28">
        <v>5511696.25</v>
      </c>
    </row>
    <row r="935" spans="1:8" ht="21.95" customHeight="1">
      <c r="A935" s="29"/>
      <c r="B935" s="26" t="s">
        <v>186</v>
      </c>
      <c r="C935" s="26" t="s">
        <v>187</v>
      </c>
      <c r="D935" s="25" t="s">
        <v>10</v>
      </c>
      <c r="E935" s="27">
        <v>17071710</v>
      </c>
      <c r="F935" s="28"/>
      <c r="G935" s="27"/>
      <c r="H935" s="27">
        <v>17071710</v>
      </c>
    </row>
    <row r="936" spans="1:8" ht="21.95" customHeight="1">
      <c r="A936" s="29"/>
      <c r="B936" s="26" t="s">
        <v>203</v>
      </c>
      <c r="C936" s="26" t="s">
        <v>204</v>
      </c>
      <c r="D936" s="25" t="s">
        <v>10</v>
      </c>
      <c r="E936" s="27">
        <v>0</v>
      </c>
      <c r="F936" s="28"/>
      <c r="G936" s="27">
        <v>0</v>
      </c>
      <c r="H936" s="27"/>
    </row>
    <row r="937" spans="1:8" ht="21.95" customHeight="1">
      <c r="A937" s="29"/>
      <c r="B937" s="26" t="s">
        <v>149</v>
      </c>
      <c r="C937" s="26" t="s">
        <v>150</v>
      </c>
      <c r="D937" s="25" t="s">
        <v>10</v>
      </c>
      <c r="E937" s="27">
        <v>3477128.66</v>
      </c>
      <c r="F937" s="28"/>
      <c r="G937" s="27">
        <v>2618301.7700000005</v>
      </c>
      <c r="H937" s="27">
        <v>858826.8899999999</v>
      </c>
    </row>
    <row r="938" spans="1:8" ht="21.95" customHeight="1">
      <c r="A938" s="29"/>
      <c r="B938" s="26" t="s">
        <v>129</v>
      </c>
      <c r="C938" s="26" t="s">
        <v>130</v>
      </c>
      <c r="D938" s="25" t="s">
        <v>10</v>
      </c>
      <c r="E938" s="27">
        <v>1761815.32</v>
      </c>
      <c r="F938" s="27"/>
      <c r="G938" s="27">
        <v>1165030.54</v>
      </c>
      <c r="H938" s="27">
        <v>596784.78</v>
      </c>
    </row>
    <row r="939" spans="1:8" ht="21.95" customHeight="1">
      <c r="A939" s="29"/>
      <c r="B939" s="26" t="s">
        <v>131</v>
      </c>
      <c r="C939" s="26" t="s">
        <v>132</v>
      </c>
      <c r="D939" s="25" t="s">
        <v>10</v>
      </c>
      <c r="E939" s="27">
        <v>680415.17</v>
      </c>
      <c r="F939" s="28"/>
      <c r="G939" s="27">
        <v>680415.17</v>
      </c>
      <c r="H939" s="27"/>
    </row>
    <row r="940" spans="1:8" ht="21.95" customHeight="1">
      <c r="A940" s="29"/>
      <c r="B940" s="26" t="s">
        <v>35</v>
      </c>
      <c r="C940" s="26" t="s">
        <v>36</v>
      </c>
      <c r="D940" s="25" t="s">
        <v>10</v>
      </c>
      <c r="E940" s="27">
        <v>2682118.6000000006</v>
      </c>
      <c r="F940" s="28">
        <v>1628845.2400000007</v>
      </c>
      <c r="G940" s="28">
        <v>17756.899999999998</v>
      </c>
      <c r="H940" s="27">
        <v>1035516.4600000001</v>
      </c>
    </row>
    <row r="941" spans="1:8" ht="21.95" customHeight="1">
      <c r="A941" s="29"/>
      <c r="B941" s="26" t="s">
        <v>37</v>
      </c>
      <c r="C941" s="26" t="s">
        <v>38</v>
      </c>
      <c r="D941" s="25" t="s">
        <v>10</v>
      </c>
      <c r="E941" s="27">
        <v>855134.65999999992</v>
      </c>
      <c r="F941" s="28"/>
      <c r="G941" s="27">
        <v>433544.67</v>
      </c>
      <c r="H941" s="27">
        <v>421589.99</v>
      </c>
    </row>
    <row r="942" spans="1:8" ht="21.95" customHeight="1">
      <c r="A942" s="29"/>
      <c r="B942" s="26" t="s">
        <v>39</v>
      </c>
      <c r="C942" s="26" t="s">
        <v>40</v>
      </c>
      <c r="D942" s="25" t="s">
        <v>10</v>
      </c>
      <c r="E942" s="27">
        <v>2480675.0299999998</v>
      </c>
      <c r="F942" s="28"/>
      <c r="G942" s="28"/>
      <c r="H942" s="27">
        <v>2480675.0299999998</v>
      </c>
    </row>
    <row r="943" spans="1:8" ht="21.95" customHeight="1">
      <c r="A943" s="29"/>
      <c r="B943" s="26" t="s">
        <v>41</v>
      </c>
      <c r="C943" s="26" t="s">
        <v>42</v>
      </c>
      <c r="D943" s="25" t="s">
        <v>10</v>
      </c>
      <c r="E943" s="27">
        <v>120650.54000000001</v>
      </c>
      <c r="F943" s="28"/>
      <c r="G943" s="28">
        <v>12711.380000000001</v>
      </c>
      <c r="H943" s="27">
        <v>107939.16</v>
      </c>
    </row>
    <row r="944" spans="1:8" ht="21.95" customHeight="1">
      <c r="A944" s="29"/>
      <c r="B944" s="26" t="s">
        <v>43</v>
      </c>
      <c r="C944" s="26" t="s">
        <v>44</v>
      </c>
      <c r="D944" s="25" t="s">
        <v>10</v>
      </c>
      <c r="E944" s="27">
        <v>114204.31999999999</v>
      </c>
      <c r="F944" s="28"/>
      <c r="G944" s="28"/>
      <c r="H944" s="27">
        <v>114204.31999999999</v>
      </c>
    </row>
    <row r="945" spans="1:8" ht="21.95" customHeight="1">
      <c r="A945" s="29"/>
      <c r="B945" s="26" t="s">
        <v>151</v>
      </c>
      <c r="C945" s="26" t="s">
        <v>152</v>
      </c>
      <c r="D945" s="25" t="s">
        <v>10</v>
      </c>
      <c r="E945" s="27">
        <v>2450</v>
      </c>
      <c r="F945" s="28"/>
      <c r="G945" s="27"/>
      <c r="H945" s="27">
        <v>2450</v>
      </c>
    </row>
    <row r="946" spans="1:8" ht="21.95" customHeight="1">
      <c r="A946" s="29"/>
      <c r="B946" s="26" t="s">
        <v>199</v>
      </c>
      <c r="C946" s="26" t="s">
        <v>200</v>
      </c>
      <c r="D946" s="25" t="s">
        <v>10</v>
      </c>
      <c r="E946" s="27">
        <v>60350.000000000007</v>
      </c>
      <c r="F946" s="28"/>
      <c r="G946" s="28"/>
      <c r="H946" s="27">
        <v>60350.000000000007</v>
      </c>
    </row>
    <row r="947" spans="1:8" ht="21.95" customHeight="1">
      <c r="A947" s="29"/>
      <c r="B947" s="26" t="s">
        <v>47</v>
      </c>
      <c r="C947" s="26" t="s">
        <v>48</v>
      </c>
      <c r="D947" s="25" t="s">
        <v>10</v>
      </c>
      <c r="E947" s="27">
        <v>425034.76</v>
      </c>
      <c r="F947" s="28"/>
      <c r="G947" s="28">
        <v>44000</v>
      </c>
      <c r="H947" s="27">
        <v>381034.76</v>
      </c>
    </row>
    <row r="948" spans="1:8" ht="21.95" customHeight="1">
      <c r="A948" s="29"/>
      <c r="B948" s="26" t="s">
        <v>133</v>
      </c>
      <c r="C948" s="26" t="s">
        <v>134</v>
      </c>
      <c r="D948" s="25" t="s">
        <v>10</v>
      </c>
      <c r="E948" s="27">
        <v>193200</v>
      </c>
      <c r="F948" s="28"/>
      <c r="G948" s="28"/>
      <c r="H948" s="27">
        <v>193200</v>
      </c>
    </row>
    <row r="949" spans="1:8" ht="21.95" customHeight="1">
      <c r="A949" s="29"/>
      <c r="B949" s="26" t="s">
        <v>135</v>
      </c>
      <c r="C949" s="26" t="s">
        <v>136</v>
      </c>
      <c r="D949" s="25" t="s">
        <v>10</v>
      </c>
      <c r="E949" s="27">
        <v>8754.89</v>
      </c>
      <c r="F949" s="28"/>
      <c r="G949" s="27"/>
      <c r="H949" s="27">
        <v>8754.89</v>
      </c>
    </row>
    <row r="950" spans="1:8" ht="21.95" customHeight="1">
      <c r="A950" s="29"/>
      <c r="B950" s="26" t="s">
        <v>116</v>
      </c>
      <c r="C950" s="26" t="s">
        <v>117</v>
      </c>
      <c r="D950" s="25" t="s">
        <v>10</v>
      </c>
      <c r="E950" s="27">
        <v>4439.43</v>
      </c>
      <c r="F950" s="28"/>
      <c r="G950" s="27">
        <v>4439.43</v>
      </c>
      <c r="H950" s="27"/>
    </row>
    <row r="951" spans="1:8" ht="21.95" customHeight="1">
      <c r="A951" s="29"/>
      <c r="B951" s="26" t="s">
        <v>118</v>
      </c>
      <c r="C951" s="26" t="s">
        <v>119</v>
      </c>
      <c r="D951" s="25" t="s">
        <v>10</v>
      </c>
      <c r="E951" s="27">
        <v>3</v>
      </c>
      <c r="F951" s="28"/>
      <c r="G951" s="28">
        <v>3</v>
      </c>
      <c r="H951" s="27"/>
    </row>
    <row r="952" spans="1:8" ht="21.95" customHeight="1">
      <c r="A952" s="29"/>
      <c r="B952" s="26" t="s">
        <v>51</v>
      </c>
      <c r="C952" s="26" t="s">
        <v>52</v>
      </c>
      <c r="D952" s="25" t="s">
        <v>10</v>
      </c>
      <c r="E952" s="27">
        <v>5</v>
      </c>
      <c r="F952" s="28"/>
      <c r="G952" s="28">
        <v>1</v>
      </c>
      <c r="H952" s="27">
        <v>4</v>
      </c>
    </row>
    <row r="953" spans="1:8" ht="21.95" customHeight="1">
      <c r="A953" s="29"/>
      <c r="B953" s="26" t="s">
        <v>120</v>
      </c>
      <c r="C953" s="26" t="s">
        <v>121</v>
      </c>
      <c r="D953" s="25" t="s">
        <v>10</v>
      </c>
      <c r="E953" s="27">
        <v>10200.92</v>
      </c>
      <c r="F953" s="28"/>
      <c r="G953" s="28">
        <v>10200.92</v>
      </c>
      <c r="H953" s="27"/>
    </row>
    <row r="954" spans="1:8" ht="21.95" customHeight="1">
      <c r="A954" s="30"/>
      <c r="B954" s="31" t="s">
        <v>122</v>
      </c>
      <c r="C954" s="31" t="s">
        <v>123</v>
      </c>
      <c r="D954" s="32" t="s">
        <v>10</v>
      </c>
      <c r="E954" s="33">
        <v>0</v>
      </c>
      <c r="F954" s="34"/>
      <c r="G954" s="33"/>
      <c r="H954" s="34">
        <v>0</v>
      </c>
    </row>
    <row r="955" spans="1:8" ht="21.95" customHeight="1" thickBot="1">
      <c r="A955" s="35"/>
      <c r="B955" s="36"/>
      <c r="C955" s="36"/>
      <c r="D955" s="37"/>
      <c r="E955" s="38">
        <f>SUM(E905:E954)</f>
        <v>220836496.53999993</v>
      </c>
      <c r="F955" s="38">
        <f>SUM(F905:F954)</f>
        <v>3200844.5000000009</v>
      </c>
      <c r="G955" s="38">
        <f>SUM(G905:G954)</f>
        <v>7440958.0999999996</v>
      </c>
      <c r="H955" s="38">
        <f>SUM(H905:H954)</f>
        <v>210194693.93999997</v>
      </c>
    </row>
    <row r="956" spans="1:8" ht="21.95" customHeight="1" thickTop="1">
      <c r="A956" s="39">
        <v>1500300026</v>
      </c>
      <c r="B956" s="40" t="s">
        <v>75</v>
      </c>
      <c r="C956" s="40" t="s">
        <v>76</v>
      </c>
      <c r="D956" s="39" t="s">
        <v>10</v>
      </c>
      <c r="E956" s="41">
        <v>0</v>
      </c>
      <c r="F956" s="41"/>
      <c r="G956" s="41"/>
      <c r="H956" s="41">
        <v>0</v>
      </c>
    </row>
    <row r="957" spans="1:8" ht="21.95" customHeight="1">
      <c r="A957" s="25" t="s">
        <v>225</v>
      </c>
      <c r="B957" s="26" t="s">
        <v>8</v>
      </c>
      <c r="C957" s="26" t="s">
        <v>9</v>
      </c>
      <c r="D957" s="25" t="s">
        <v>10</v>
      </c>
      <c r="E957" s="27">
        <v>1694832.98</v>
      </c>
      <c r="F957" s="28">
        <v>196840</v>
      </c>
      <c r="G957" s="28">
        <v>0</v>
      </c>
      <c r="H957" s="27">
        <v>1497992.98</v>
      </c>
    </row>
    <row r="958" spans="1:8" ht="21.95" customHeight="1">
      <c r="A958" s="29"/>
      <c r="B958" s="26" t="s">
        <v>54</v>
      </c>
      <c r="C958" s="26" t="s">
        <v>55</v>
      </c>
      <c r="D958" s="25" t="s">
        <v>10</v>
      </c>
      <c r="E958" s="27">
        <v>4470900</v>
      </c>
      <c r="F958" s="27"/>
      <c r="G958" s="28"/>
      <c r="H958" s="28">
        <v>4470900</v>
      </c>
    </row>
    <row r="959" spans="1:8" ht="21.95" customHeight="1">
      <c r="A959" s="29"/>
      <c r="B959" s="26" t="s">
        <v>211</v>
      </c>
      <c r="C959" s="26" t="s">
        <v>15</v>
      </c>
      <c r="D959" s="25" t="s">
        <v>10</v>
      </c>
      <c r="E959" s="27">
        <v>0</v>
      </c>
      <c r="F959" s="28"/>
      <c r="G959" s="28"/>
      <c r="H959" s="27">
        <v>0</v>
      </c>
    </row>
    <row r="960" spans="1:8" ht="21.95" customHeight="1">
      <c r="A960" s="29"/>
      <c r="B960" s="26" t="s">
        <v>84</v>
      </c>
      <c r="C960" s="26" t="s">
        <v>85</v>
      </c>
      <c r="D960" s="25" t="s">
        <v>10</v>
      </c>
      <c r="E960" s="27">
        <v>81426</v>
      </c>
      <c r="F960" s="28">
        <v>81426</v>
      </c>
      <c r="G960" s="28"/>
      <c r="H960" s="27">
        <v>0</v>
      </c>
    </row>
    <row r="961" spans="1:8" ht="21.95" customHeight="1">
      <c r="A961" s="29"/>
      <c r="B961" s="26" t="s">
        <v>58</v>
      </c>
      <c r="C961" s="26" t="s">
        <v>59</v>
      </c>
      <c r="D961" s="25" t="s">
        <v>10</v>
      </c>
      <c r="E961" s="27">
        <v>202986</v>
      </c>
      <c r="F961" s="27"/>
      <c r="G961" s="28"/>
      <c r="H961" s="28">
        <v>202986</v>
      </c>
    </row>
    <row r="962" spans="1:8" ht="21.95" customHeight="1">
      <c r="A962" s="29"/>
      <c r="B962" s="26" t="s">
        <v>138</v>
      </c>
      <c r="C962" s="26" t="s">
        <v>139</v>
      </c>
      <c r="D962" s="25" t="s">
        <v>10</v>
      </c>
      <c r="E962" s="27">
        <v>1696645</v>
      </c>
      <c r="F962" s="27"/>
      <c r="G962" s="28"/>
      <c r="H962" s="27">
        <v>1696645</v>
      </c>
    </row>
    <row r="963" spans="1:8" ht="21.95" customHeight="1">
      <c r="A963" s="29"/>
      <c r="B963" s="26" t="s">
        <v>92</v>
      </c>
      <c r="C963" s="26" t="s">
        <v>93</v>
      </c>
      <c r="D963" s="25" t="s">
        <v>10</v>
      </c>
      <c r="E963" s="27">
        <v>370900</v>
      </c>
      <c r="F963" s="27">
        <v>370900</v>
      </c>
      <c r="G963" s="28"/>
      <c r="H963" s="27"/>
    </row>
    <row r="964" spans="1:8" ht="21.95" customHeight="1">
      <c r="A964" s="29"/>
      <c r="B964" s="26" t="s">
        <v>94</v>
      </c>
      <c r="C964" s="26" t="s">
        <v>95</v>
      </c>
      <c r="D964" s="25" t="s">
        <v>10</v>
      </c>
      <c r="E964" s="27">
        <v>99886.5</v>
      </c>
      <c r="F964" s="27">
        <v>99886.5</v>
      </c>
      <c r="G964" s="28"/>
      <c r="H964" s="27"/>
    </row>
    <row r="965" spans="1:8" ht="21.95" customHeight="1">
      <c r="A965" s="29"/>
      <c r="B965" s="26" t="s">
        <v>12</v>
      </c>
      <c r="C965" s="26" t="s">
        <v>13</v>
      </c>
      <c r="D965" s="25" t="s">
        <v>10</v>
      </c>
      <c r="E965" s="27">
        <v>935085</v>
      </c>
      <c r="F965" s="27"/>
      <c r="G965" s="28"/>
      <c r="H965" s="27">
        <v>935085</v>
      </c>
    </row>
    <row r="966" spans="1:8" ht="21.95" customHeight="1">
      <c r="A966" s="29"/>
      <c r="B966" s="26" t="s">
        <v>102</v>
      </c>
      <c r="C966" s="26" t="s">
        <v>103</v>
      </c>
      <c r="D966" s="25" t="s">
        <v>10</v>
      </c>
      <c r="E966" s="27">
        <v>37460</v>
      </c>
      <c r="F966" s="27"/>
      <c r="G966" s="28">
        <v>0</v>
      </c>
      <c r="H966" s="27">
        <v>37460</v>
      </c>
    </row>
    <row r="967" spans="1:8" ht="21.95" customHeight="1">
      <c r="A967" s="29"/>
      <c r="B967" s="26" t="s">
        <v>14</v>
      </c>
      <c r="C967" s="26" t="s">
        <v>15</v>
      </c>
      <c r="D967" s="25" t="s">
        <v>10</v>
      </c>
      <c r="E967" s="27">
        <v>152920</v>
      </c>
      <c r="F967" s="27">
        <v>4490</v>
      </c>
      <c r="G967" s="28"/>
      <c r="H967" s="27">
        <v>148430</v>
      </c>
    </row>
    <row r="968" spans="1:8" ht="21.95" customHeight="1">
      <c r="A968" s="29"/>
      <c r="B968" s="26" t="s">
        <v>16</v>
      </c>
      <c r="C968" s="26" t="s">
        <v>17</v>
      </c>
      <c r="D968" s="25" t="s">
        <v>10</v>
      </c>
      <c r="E968" s="27">
        <v>78460</v>
      </c>
      <c r="F968" s="27"/>
      <c r="G968" s="27"/>
      <c r="H968" s="27">
        <v>78460</v>
      </c>
    </row>
    <row r="969" spans="1:8" ht="21.95" customHeight="1">
      <c r="A969" s="29"/>
      <c r="B969" s="26" t="s">
        <v>18</v>
      </c>
      <c r="C969" s="26" t="s">
        <v>19</v>
      </c>
      <c r="D969" s="25" t="s">
        <v>10</v>
      </c>
      <c r="E969" s="27">
        <v>649487</v>
      </c>
      <c r="F969" s="28">
        <v>46968</v>
      </c>
      <c r="G969" s="27">
        <v>17458</v>
      </c>
      <c r="H969" s="27">
        <v>585061</v>
      </c>
    </row>
    <row r="970" spans="1:8" ht="21.95" customHeight="1">
      <c r="A970" s="29"/>
      <c r="B970" s="26" t="s">
        <v>23</v>
      </c>
      <c r="C970" s="26" t="s">
        <v>24</v>
      </c>
      <c r="D970" s="25" t="s">
        <v>10</v>
      </c>
      <c r="E970" s="27">
        <v>5533493.1799999997</v>
      </c>
      <c r="F970" s="28">
        <v>139520</v>
      </c>
      <c r="G970" s="27">
        <v>522693</v>
      </c>
      <c r="H970" s="27">
        <v>4871280.18</v>
      </c>
    </row>
    <row r="971" spans="1:8" ht="21.95" customHeight="1">
      <c r="A971" s="29"/>
      <c r="B971" s="26" t="s">
        <v>25</v>
      </c>
      <c r="C971" s="26" t="s">
        <v>26</v>
      </c>
      <c r="D971" s="25" t="s">
        <v>10</v>
      </c>
      <c r="E971" s="27">
        <v>438516.57999999996</v>
      </c>
      <c r="F971" s="27"/>
      <c r="G971" s="27"/>
      <c r="H971" s="27">
        <v>438516.57999999996</v>
      </c>
    </row>
    <row r="972" spans="1:8" ht="21.95" customHeight="1">
      <c r="A972" s="29"/>
      <c r="B972" s="26" t="s">
        <v>27</v>
      </c>
      <c r="C972" s="26" t="s">
        <v>28</v>
      </c>
      <c r="D972" s="25" t="s">
        <v>10</v>
      </c>
      <c r="E972" s="27">
        <v>2298187</v>
      </c>
      <c r="F972" s="28"/>
      <c r="G972" s="27"/>
      <c r="H972" s="27">
        <v>2298187</v>
      </c>
    </row>
    <row r="973" spans="1:8" ht="21.95" customHeight="1">
      <c r="A973" s="29"/>
      <c r="B973" s="26" t="s">
        <v>29</v>
      </c>
      <c r="C973" s="26" t="s">
        <v>30</v>
      </c>
      <c r="D973" s="25" t="s">
        <v>10</v>
      </c>
      <c r="E973" s="27">
        <v>12815923.32</v>
      </c>
      <c r="F973" s="28"/>
      <c r="G973" s="27">
        <v>1029008</v>
      </c>
      <c r="H973" s="27">
        <v>11786915.32</v>
      </c>
    </row>
    <row r="974" spans="1:8" ht="21.95" customHeight="1">
      <c r="A974" s="29"/>
      <c r="B974" s="26" t="s">
        <v>104</v>
      </c>
      <c r="C974" s="26" t="s">
        <v>105</v>
      </c>
      <c r="D974" s="25" t="s">
        <v>10</v>
      </c>
      <c r="E974" s="27">
        <v>4499787.8100000015</v>
      </c>
      <c r="F974" s="28"/>
      <c r="G974" s="27">
        <v>11603</v>
      </c>
      <c r="H974" s="27">
        <v>4488184.8100000015</v>
      </c>
    </row>
    <row r="975" spans="1:8" ht="21.95" customHeight="1">
      <c r="A975" s="29"/>
      <c r="B975" s="26" t="s">
        <v>106</v>
      </c>
      <c r="C975" s="26" t="s">
        <v>107</v>
      </c>
      <c r="D975" s="25" t="s">
        <v>10</v>
      </c>
      <c r="E975" s="27">
        <v>182856.91000000006</v>
      </c>
      <c r="F975" s="28"/>
      <c r="G975" s="27">
        <v>262</v>
      </c>
      <c r="H975" s="27">
        <v>182594.91000000006</v>
      </c>
    </row>
    <row r="976" spans="1:8" ht="21.95" customHeight="1">
      <c r="A976" s="29"/>
      <c r="B976" s="26" t="s">
        <v>67</v>
      </c>
      <c r="C976" s="26" t="s">
        <v>68</v>
      </c>
      <c r="D976" s="25" t="s">
        <v>10</v>
      </c>
      <c r="E976" s="27">
        <v>643641.02</v>
      </c>
      <c r="F976" s="28"/>
      <c r="G976" s="28">
        <v>-440</v>
      </c>
      <c r="H976" s="27">
        <v>644081.02</v>
      </c>
    </row>
    <row r="977" spans="1:8" ht="21.95" customHeight="1">
      <c r="A977" s="29"/>
      <c r="B977" s="26" t="s">
        <v>110</v>
      </c>
      <c r="C977" s="26" t="s">
        <v>111</v>
      </c>
      <c r="D977" s="25" t="s">
        <v>10</v>
      </c>
      <c r="E977" s="27">
        <v>128851</v>
      </c>
      <c r="F977" s="28"/>
      <c r="G977" s="28">
        <v>64</v>
      </c>
      <c r="H977" s="27">
        <v>128787</v>
      </c>
    </row>
    <row r="978" spans="1:8" ht="21.95" customHeight="1">
      <c r="A978" s="29"/>
      <c r="B978" s="26" t="s">
        <v>31</v>
      </c>
      <c r="C978" s="26" t="s">
        <v>32</v>
      </c>
      <c r="D978" s="25" t="s">
        <v>10</v>
      </c>
      <c r="E978" s="27">
        <v>1146959</v>
      </c>
      <c r="F978" s="27"/>
      <c r="G978" s="27"/>
      <c r="H978" s="27">
        <v>1146959</v>
      </c>
    </row>
    <row r="979" spans="1:8" ht="21.95" customHeight="1">
      <c r="A979" s="29"/>
      <c r="B979" s="26" t="s">
        <v>69</v>
      </c>
      <c r="C979" s="26" t="s">
        <v>70</v>
      </c>
      <c r="D979" s="25" t="s">
        <v>10</v>
      </c>
      <c r="E979" s="27">
        <v>273545</v>
      </c>
      <c r="F979" s="28"/>
      <c r="G979" s="28">
        <v>21700</v>
      </c>
      <c r="H979" s="27">
        <v>251845</v>
      </c>
    </row>
    <row r="980" spans="1:8" ht="21.95" customHeight="1">
      <c r="A980" s="29"/>
      <c r="B980" s="26" t="s">
        <v>127</v>
      </c>
      <c r="C980" s="26" t="s">
        <v>128</v>
      </c>
      <c r="D980" s="25" t="s">
        <v>10</v>
      </c>
      <c r="E980" s="27">
        <v>2500</v>
      </c>
      <c r="F980" s="27"/>
      <c r="G980" s="27"/>
      <c r="H980" s="27">
        <v>2500</v>
      </c>
    </row>
    <row r="981" spans="1:8" ht="21.95" customHeight="1">
      <c r="A981" s="25"/>
      <c r="B981" s="26" t="s">
        <v>213</v>
      </c>
      <c r="C981" s="26" t="s">
        <v>214</v>
      </c>
      <c r="D981" s="25" t="s">
        <v>10</v>
      </c>
      <c r="E981" s="27">
        <v>696615</v>
      </c>
      <c r="F981" s="27"/>
      <c r="G981" s="28"/>
      <c r="H981" s="27">
        <v>696615</v>
      </c>
    </row>
    <row r="982" spans="1:8" ht="21.95" customHeight="1">
      <c r="A982" s="25">
        <v>1500300026</v>
      </c>
      <c r="B982" s="26" t="s">
        <v>33</v>
      </c>
      <c r="C982" s="26" t="s">
        <v>34</v>
      </c>
      <c r="D982" s="25" t="s">
        <v>10</v>
      </c>
      <c r="E982" s="27">
        <v>25191</v>
      </c>
      <c r="F982" s="28"/>
      <c r="G982" s="28"/>
      <c r="H982" s="27">
        <v>25191</v>
      </c>
    </row>
    <row r="983" spans="1:8" ht="21.95" customHeight="1">
      <c r="A983" s="25" t="s">
        <v>225</v>
      </c>
      <c r="B983" s="26" t="s">
        <v>71</v>
      </c>
      <c r="C983" s="26" t="s">
        <v>72</v>
      </c>
      <c r="D983" s="25" t="s">
        <v>10</v>
      </c>
      <c r="E983" s="27">
        <v>565730</v>
      </c>
      <c r="F983" s="28"/>
      <c r="G983" s="27">
        <v>114992</v>
      </c>
      <c r="H983" s="27">
        <v>450738</v>
      </c>
    </row>
    <row r="984" spans="1:8" ht="21.95" customHeight="1">
      <c r="A984" s="29"/>
      <c r="B984" s="26" t="s">
        <v>196</v>
      </c>
      <c r="C984" s="26" t="s">
        <v>197</v>
      </c>
      <c r="D984" s="25" t="s">
        <v>10</v>
      </c>
      <c r="E984" s="27">
        <v>272557197</v>
      </c>
      <c r="F984" s="28"/>
      <c r="G984" s="27"/>
      <c r="H984" s="27">
        <v>272557197</v>
      </c>
    </row>
    <row r="985" spans="1:8" ht="21.95" customHeight="1">
      <c r="A985" s="29"/>
      <c r="B985" s="26" t="s">
        <v>73</v>
      </c>
      <c r="C985" s="26" t="s">
        <v>74</v>
      </c>
      <c r="D985" s="25" t="s">
        <v>10</v>
      </c>
      <c r="E985" s="27">
        <v>319650</v>
      </c>
      <c r="F985" s="28"/>
      <c r="G985" s="27">
        <v>0</v>
      </c>
      <c r="H985" s="27">
        <v>319650</v>
      </c>
    </row>
    <row r="986" spans="1:8" ht="21.95" customHeight="1">
      <c r="A986" s="29"/>
      <c r="B986" s="26" t="s">
        <v>183</v>
      </c>
      <c r="C986" s="26" t="s">
        <v>184</v>
      </c>
      <c r="D986" s="25" t="s">
        <v>10</v>
      </c>
      <c r="E986" s="27">
        <v>13500060</v>
      </c>
      <c r="F986" s="27">
        <v>97500</v>
      </c>
      <c r="G986" s="27"/>
      <c r="H986" s="27">
        <v>13402560</v>
      </c>
    </row>
    <row r="987" spans="1:8" ht="21.95" customHeight="1">
      <c r="A987" s="29"/>
      <c r="B987" s="26" t="s">
        <v>186</v>
      </c>
      <c r="C987" s="26" t="s">
        <v>187</v>
      </c>
      <c r="D987" s="25" t="s">
        <v>10</v>
      </c>
      <c r="E987" s="27">
        <v>27370586</v>
      </c>
      <c r="F987" s="28"/>
      <c r="G987" s="27"/>
      <c r="H987" s="27">
        <v>27370586</v>
      </c>
    </row>
    <row r="988" spans="1:8" ht="21.95" customHeight="1">
      <c r="A988" s="29"/>
      <c r="B988" s="26" t="s">
        <v>149</v>
      </c>
      <c r="C988" s="26" t="s">
        <v>150</v>
      </c>
      <c r="D988" s="25" t="s">
        <v>10</v>
      </c>
      <c r="E988" s="27">
        <v>743912.59000000008</v>
      </c>
      <c r="F988" s="27"/>
      <c r="G988" s="27">
        <v>266245.98000000004</v>
      </c>
      <c r="H988" s="27">
        <v>477666.61000000004</v>
      </c>
    </row>
    <row r="989" spans="1:8" ht="21.95" customHeight="1">
      <c r="A989" s="29"/>
      <c r="B989" s="26" t="s">
        <v>129</v>
      </c>
      <c r="C989" s="26" t="s">
        <v>130</v>
      </c>
      <c r="D989" s="25" t="s">
        <v>10</v>
      </c>
      <c r="E989" s="27">
        <v>4298435.25</v>
      </c>
      <c r="F989" s="28"/>
      <c r="G989" s="28">
        <v>583782.01</v>
      </c>
      <c r="H989" s="27">
        <v>3714653.24</v>
      </c>
    </row>
    <row r="990" spans="1:8" ht="21.95" customHeight="1">
      <c r="A990" s="29"/>
      <c r="B990" s="26" t="s">
        <v>131</v>
      </c>
      <c r="C990" s="26" t="s">
        <v>132</v>
      </c>
      <c r="D990" s="25" t="s">
        <v>10</v>
      </c>
      <c r="E990" s="27">
        <v>101441.93</v>
      </c>
      <c r="F990" s="28"/>
      <c r="G990" s="28">
        <v>9998.6</v>
      </c>
      <c r="H990" s="27">
        <v>91443.329999999987</v>
      </c>
    </row>
    <row r="991" spans="1:8" ht="21.95" customHeight="1">
      <c r="A991" s="29"/>
      <c r="B991" s="26" t="s">
        <v>35</v>
      </c>
      <c r="C991" s="26" t="s">
        <v>36</v>
      </c>
      <c r="D991" s="25" t="s">
        <v>10</v>
      </c>
      <c r="E991" s="27">
        <v>4307832.34</v>
      </c>
      <c r="F991" s="28">
        <v>2449444.0499999998</v>
      </c>
      <c r="G991" s="28">
        <v>27086.739999999998</v>
      </c>
      <c r="H991" s="27">
        <v>1831301.5499999998</v>
      </c>
    </row>
    <row r="992" spans="1:8" ht="21.95" customHeight="1">
      <c r="A992" s="29"/>
      <c r="B992" s="26" t="s">
        <v>37</v>
      </c>
      <c r="C992" s="26" t="s">
        <v>38</v>
      </c>
      <c r="D992" s="25" t="s">
        <v>10</v>
      </c>
      <c r="E992" s="27">
        <v>1516812.4</v>
      </c>
      <c r="F992" s="28"/>
      <c r="G992" s="28">
        <v>485567.99</v>
      </c>
      <c r="H992" s="27">
        <v>1031244.4099999999</v>
      </c>
    </row>
    <row r="993" spans="1:8" ht="21.95" customHeight="1">
      <c r="A993" s="29"/>
      <c r="B993" s="26" t="s">
        <v>39</v>
      </c>
      <c r="C993" s="26" t="s">
        <v>40</v>
      </c>
      <c r="D993" s="25" t="s">
        <v>10</v>
      </c>
      <c r="E993" s="27">
        <v>2991692.13</v>
      </c>
      <c r="F993" s="28"/>
      <c r="G993" s="28"/>
      <c r="H993" s="27">
        <v>2991692.13</v>
      </c>
    </row>
    <row r="994" spans="1:8" ht="21.95" customHeight="1">
      <c r="A994" s="29"/>
      <c r="B994" s="26" t="s">
        <v>41</v>
      </c>
      <c r="C994" s="26" t="s">
        <v>42</v>
      </c>
      <c r="D994" s="25" t="s">
        <v>10</v>
      </c>
      <c r="E994" s="27">
        <v>162461.29000000004</v>
      </c>
      <c r="F994" s="28"/>
      <c r="G994" s="28"/>
      <c r="H994" s="27">
        <v>162461.29000000004</v>
      </c>
    </row>
    <row r="995" spans="1:8" ht="21.95" customHeight="1">
      <c r="A995" s="29"/>
      <c r="B995" s="26" t="s">
        <v>43</v>
      </c>
      <c r="C995" s="26" t="s">
        <v>44</v>
      </c>
      <c r="D995" s="25" t="s">
        <v>10</v>
      </c>
      <c r="E995" s="27">
        <v>245721.56</v>
      </c>
      <c r="F995" s="28"/>
      <c r="G995" s="28"/>
      <c r="H995" s="27">
        <v>245721.56</v>
      </c>
    </row>
    <row r="996" spans="1:8" ht="21.95" customHeight="1">
      <c r="A996" s="29"/>
      <c r="B996" s="26" t="s">
        <v>151</v>
      </c>
      <c r="C996" s="26" t="s">
        <v>152</v>
      </c>
      <c r="D996" s="25" t="s">
        <v>10</v>
      </c>
      <c r="E996" s="27">
        <v>49192.999999999993</v>
      </c>
      <c r="F996" s="28"/>
      <c r="G996" s="28"/>
      <c r="H996" s="27">
        <v>49192.999999999993</v>
      </c>
    </row>
    <row r="997" spans="1:8" ht="21.95" customHeight="1">
      <c r="A997" s="29"/>
      <c r="B997" s="26" t="s">
        <v>47</v>
      </c>
      <c r="C997" s="26" t="s">
        <v>48</v>
      </c>
      <c r="D997" s="25" t="s">
        <v>10</v>
      </c>
      <c r="E997" s="27">
        <v>834204.57</v>
      </c>
      <c r="F997" s="28"/>
      <c r="G997" s="28">
        <v>54999.999999999985</v>
      </c>
      <c r="H997" s="27">
        <v>779204.57</v>
      </c>
    </row>
    <row r="998" spans="1:8" ht="21.95" customHeight="1">
      <c r="A998" s="29"/>
      <c r="B998" s="26" t="s">
        <v>144</v>
      </c>
      <c r="C998" s="26" t="s">
        <v>145</v>
      </c>
      <c r="D998" s="25" t="s">
        <v>10</v>
      </c>
      <c r="E998" s="27">
        <v>157104.38</v>
      </c>
      <c r="F998" s="28"/>
      <c r="G998" s="28">
        <v>14957.9</v>
      </c>
      <c r="H998" s="27">
        <v>142146.48000000001</v>
      </c>
    </row>
    <row r="999" spans="1:8" ht="21.95" customHeight="1">
      <c r="A999" s="29"/>
      <c r="B999" s="26" t="s">
        <v>133</v>
      </c>
      <c r="C999" s="26" t="s">
        <v>134</v>
      </c>
      <c r="D999" s="25" t="s">
        <v>10</v>
      </c>
      <c r="E999" s="27">
        <v>575670.95000000007</v>
      </c>
      <c r="F999" s="28"/>
      <c r="G999" s="27"/>
      <c r="H999" s="27">
        <v>575670.95000000007</v>
      </c>
    </row>
    <row r="1000" spans="1:8" ht="21.95" customHeight="1">
      <c r="A1000" s="29"/>
      <c r="B1000" s="26" t="s">
        <v>135</v>
      </c>
      <c r="C1000" s="26" t="s">
        <v>136</v>
      </c>
      <c r="D1000" s="25" t="s">
        <v>10</v>
      </c>
      <c r="E1000" s="27">
        <v>23121.399999999998</v>
      </c>
      <c r="F1000" s="28"/>
      <c r="G1000" s="27"/>
      <c r="H1000" s="27">
        <v>23121.399999999998</v>
      </c>
    </row>
    <row r="1001" spans="1:8" ht="21.95" customHeight="1">
      <c r="A1001" s="29"/>
      <c r="B1001" s="26" t="s">
        <v>49</v>
      </c>
      <c r="C1001" s="26" t="s">
        <v>50</v>
      </c>
      <c r="D1001" s="25" t="s">
        <v>10</v>
      </c>
      <c r="E1001" s="27">
        <v>4143.8999999999996</v>
      </c>
      <c r="F1001" s="28"/>
      <c r="G1001" s="28"/>
      <c r="H1001" s="27">
        <v>4143.8999999999996</v>
      </c>
    </row>
    <row r="1002" spans="1:8" ht="21.95" customHeight="1">
      <c r="A1002" s="29"/>
      <c r="B1002" s="26" t="s">
        <v>234</v>
      </c>
      <c r="C1002" s="26" t="s">
        <v>235</v>
      </c>
      <c r="D1002" s="25" t="s">
        <v>10</v>
      </c>
      <c r="E1002" s="27">
        <v>3.7252902984619141E-9</v>
      </c>
      <c r="F1002" s="28"/>
      <c r="G1002" s="28"/>
      <c r="H1002" s="27">
        <v>3.7252902984619141E-9</v>
      </c>
    </row>
    <row r="1003" spans="1:8" ht="21.95" customHeight="1">
      <c r="A1003" s="29"/>
      <c r="B1003" s="26" t="s">
        <v>116</v>
      </c>
      <c r="C1003" s="26" t="s">
        <v>117</v>
      </c>
      <c r="D1003" s="25" t="s">
        <v>10</v>
      </c>
      <c r="E1003" s="27">
        <v>15606.77</v>
      </c>
      <c r="F1003" s="28"/>
      <c r="G1003" s="27">
        <v>15606.77</v>
      </c>
      <c r="H1003" s="27">
        <v>0</v>
      </c>
    </row>
    <row r="1004" spans="1:8" ht="21.95" customHeight="1">
      <c r="A1004" s="29"/>
      <c r="B1004" s="26" t="s">
        <v>51</v>
      </c>
      <c r="C1004" s="26" t="s">
        <v>52</v>
      </c>
      <c r="D1004" s="25" t="s">
        <v>10</v>
      </c>
      <c r="E1004" s="27">
        <v>4</v>
      </c>
      <c r="F1004" s="28"/>
      <c r="G1004" s="27"/>
      <c r="H1004" s="28">
        <v>4</v>
      </c>
    </row>
    <row r="1005" spans="1:8" ht="21.95" customHeight="1">
      <c r="A1005" s="29"/>
      <c r="B1005" s="26" t="s">
        <v>120</v>
      </c>
      <c r="C1005" s="26" t="s">
        <v>121</v>
      </c>
      <c r="D1005" s="25" t="s">
        <v>10</v>
      </c>
      <c r="E1005" s="27">
        <v>69140</v>
      </c>
      <c r="F1005" s="28"/>
      <c r="G1005" s="27">
        <v>0</v>
      </c>
      <c r="H1005" s="27">
        <v>69140</v>
      </c>
    </row>
    <row r="1006" spans="1:8" ht="21.95" customHeight="1">
      <c r="A1006" s="30"/>
      <c r="B1006" s="31" t="s">
        <v>122</v>
      </c>
      <c r="C1006" s="31" t="s">
        <v>123</v>
      </c>
      <c r="D1006" s="32" t="s">
        <v>10</v>
      </c>
      <c r="E1006" s="33">
        <v>0</v>
      </c>
      <c r="F1006" s="34">
        <v>0</v>
      </c>
      <c r="G1006" s="33"/>
      <c r="H1006" s="34">
        <v>0</v>
      </c>
    </row>
    <row r="1007" spans="1:8" ht="21.95" customHeight="1" thickBot="1">
      <c r="A1007" s="35"/>
      <c r="B1007" s="36"/>
      <c r="C1007" s="36"/>
      <c r="D1007" s="37"/>
      <c r="E1007" s="38">
        <f>SUM(E956:E1006)</f>
        <v>369566776.75999987</v>
      </c>
      <c r="F1007" s="38">
        <f>SUM(F956:F1006)</f>
        <v>3486974.55</v>
      </c>
      <c r="G1007" s="38">
        <f>SUM(G956:G1006)</f>
        <v>3175585.99</v>
      </c>
      <c r="H1007" s="38">
        <f>SUM(H956:H1006)</f>
        <v>362904216.22000003</v>
      </c>
    </row>
    <row r="1008" spans="1:8" ht="21.95" customHeight="1" thickTop="1">
      <c r="A1008" s="39">
        <v>1500300027</v>
      </c>
      <c r="B1008" s="40" t="s">
        <v>8</v>
      </c>
      <c r="C1008" s="40" t="s">
        <v>9</v>
      </c>
      <c r="D1008" s="39" t="s">
        <v>10</v>
      </c>
      <c r="E1008" s="41">
        <v>973413</v>
      </c>
      <c r="F1008" s="41">
        <v>199680</v>
      </c>
      <c r="G1008" s="41">
        <v>0</v>
      </c>
      <c r="H1008" s="41">
        <v>773733</v>
      </c>
    </row>
    <row r="1009" spans="1:8" ht="21.95" customHeight="1">
      <c r="A1009" s="25" t="s">
        <v>226</v>
      </c>
      <c r="B1009" s="26" t="s">
        <v>54</v>
      </c>
      <c r="C1009" s="26" t="s">
        <v>55</v>
      </c>
      <c r="D1009" s="25" t="s">
        <v>10</v>
      </c>
      <c r="E1009" s="27">
        <v>3008060</v>
      </c>
      <c r="F1009" s="28"/>
      <c r="G1009" s="28"/>
      <c r="H1009" s="27">
        <v>3008060</v>
      </c>
    </row>
    <row r="1010" spans="1:8" ht="21.95" customHeight="1">
      <c r="A1010" s="29"/>
      <c r="B1010" s="26" t="s">
        <v>56</v>
      </c>
      <c r="C1010" s="26" t="s">
        <v>57</v>
      </c>
      <c r="D1010" s="25" t="s">
        <v>10</v>
      </c>
      <c r="E1010" s="27">
        <v>54450</v>
      </c>
      <c r="F1010" s="28"/>
      <c r="G1010" s="28"/>
      <c r="H1010" s="27">
        <v>54450</v>
      </c>
    </row>
    <row r="1011" spans="1:8" ht="21.95" customHeight="1">
      <c r="A1011" s="29"/>
      <c r="B1011" s="26" t="s">
        <v>84</v>
      </c>
      <c r="C1011" s="26" t="s">
        <v>85</v>
      </c>
      <c r="D1011" s="25" t="s">
        <v>10</v>
      </c>
      <c r="E1011" s="27">
        <v>98280</v>
      </c>
      <c r="F1011" s="28">
        <v>98280</v>
      </c>
      <c r="G1011" s="28"/>
      <c r="H1011" s="27"/>
    </row>
    <row r="1012" spans="1:8" ht="21.95" customHeight="1">
      <c r="A1012" s="29"/>
      <c r="B1012" s="26" t="s">
        <v>58</v>
      </c>
      <c r="C1012" s="26" t="s">
        <v>59</v>
      </c>
      <c r="D1012" s="25" t="s">
        <v>10</v>
      </c>
      <c r="E1012" s="27">
        <v>136323</v>
      </c>
      <c r="F1012" s="27"/>
      <c r="G1012" s="28"/>
      <c r="H1012" s="28">
        <v>136323</v>
      </c>
    </row>
    <row r="1013" spans="1:8" ht="21.95" customHeight="1">
      <c r="A1013" s="29"/>
      <c r="B1013" s="26" t="s">
        <v>138</v>
      </c>
      <c r="C1013" s="26" t="s">
        <v>139</v>
      </c>
      <c r="D1013" s="25" t="s">
        <v>10</v>
      </c>
      <c r="E1013" s="27">
        <v>1324457</v>
      </c>
      <c r="F1013" s="28"/>
      <c r="G1013" s="28"/>
      <c r="H1013" s="27">
        <v>1324457</v>
      </c>
    </row>
    <row r="1014" spans="1:8" ht="21.95" customHeight="1">
      <c r="A1014" s="29"/>
      <c r="B1014" s="26" t="s">
        <v>92</v>
      </c>
      <c r="C1014" s="26" t="s">
        <v>93</v>
      </c>
      <c r="D1014" s="25" t="s">
        <v>10</v>
      </c>
      <c r="E1014" s="27">
        <v>196268.75</v>
      </c>
      <c r="F1014" s="28">
        <v>196268.75</v>
      </c>
      <c r="G1014" s="28"/>
      <c r="H1014" s="27"/>
    </row>
    <row r="1015" spans="1:8" ht="21.95" customHeight="1">
      <c r="A1015" s="29"/>
      <c r="B1015" s="26" t="s">
        <v>94</v>
      </c>
      <c r="C1015" s="26" t="s">
        <v>95</v>
      </c>
      <c r="D1015" s="25" t="s">
        <v>10</v>
      </c>
      <c r="E1015" s="27">
        <v>18796</v>
      </c>
      <c r="F1015" s="27">
        <v>18796</v>
      </c>
      <c r="G1015" s="28"/>
      <c r="H1015" s="28"/>
    </row>
    <row r="1016" spans="1:8" ht="21.95" customHeight="1">
      <c r="A1016" s="29"/>
      <c r="B1016" s="26" t="s">
        <v>96</v>
      </c>
      <c r="C1016" s="26" t="s">
        <v>97</v>
      </c>
      <c r="D1016" s="25" t="s">
        <v>10</v>
      </c>
      <c r="E1016" s="27">
        <v>10912.5</v>
      </c>
      <c r="F1016" s="27">
        <v>10912.5</v>
      </c>
      <c r="G1016" s="28"/>
      <c r="H1016" s="28"/>
    </row>
    <row r="1017" spans="1:8" ht="21.95" customHeight="1">
      <c r="A1017" s="29"/>
      <c r="B1017" s="26" t="s">
        <v>12</v>
      </c>
      <c r="C1017" s="26" t="s">
        <v>13</v>
      </c>
      <c r="D1017" s="25" t="s">
        <v>10</v>
      </c>
      <c r="E1017" s="27">
        <v>433664</v>
      </c>
      <c r="F1017" s="27"/>
      <c r="G1017" s="28"/>
      <c r="H1017" s="28">
        <v>433664</v>
      </c>
    </row>
    <row r="1018" spans="1:8" ht="21.95" customHeight="1">
      <c r="A1018" s="29"/>
      <c r="B1018" s="26" t="s">
        <v>102</v>
      </c>
      <c r="C1018" s="26" t="s">
        <v>103</v>
      </c>
      <c r="D1018" s="25" t="s">
        <v>10</v>
      </c>
      <c r="E1018" s="27">
        <v>372700</v>
      </c>
      <c r="F1018" s="28">
        <v>372700</v>
      </c>
      <c r="G1018" s="28"/>
      <c r="H1018" s="27"/>
    </row>
    <row r="1019" spans="1:8" ht="21.95" customHeight="1">
      <c r="A1019" s="29"/>
      <c r="B1019" s="26" t="s">
        <v>14</v>
      </c>
      <c r="C1019" s="26" t="s">
        <v>15</v>
      </c>
      <c r="D1019" s="25" t="s">
        <v>10</v>
      </c>
      <c r="E1019" s="27">
        <v>210294</v>
      </c>
      <c r="F1019" s="27"/>
      <c r="G1019" s="28"/>
      <c r="H1019" s="28">
        <v>210294</v>
      </c>
    </row>
    <row r="1020" spans="1:8" ht="21.95" customHeight="1">
      <c r="A1020" s="29"/>
      <c r="B1020" s="26" t="s">
        <v>16</v>
      </c>
      <c r="C1020" s="26" t="s">
        <v>17</v>
      </c>
      <c r="D1020" s="25" t="s">
        <v>10</v>
      </c>
      <c r="E1020" s="27">
        <v>81106</v>
      </c>
      <c r="F1020" s="27">
        <v>8000</v>
      </c>
      <c r="G1020" s="28"/>
      <c r="H1020" s="27">
        <v>73106</v>
      </c>
    </row>
    <row r="1021" spans="1:8" ht="21.95" customHeight="1">
      <c r="A1021" s="29"/>
      <c r="B1021" s="26" t="s">
        <v>18</v>
      </c>
      <c r="C1021" s="26" t="s">
        <v>19</v>
      </c>
      <c r="D1021" s="25" t="s">
        <v>10</v>
      </c>
      <c r="E1021" s="27">
        <v>449514.64</v>
      </c>
      <c r="F1021" s="27">
        <v>7626</v>
      </c>
      <c r="G1021" s="28">
        <v>21257.599999999999</v>
      </c>
      <c r="H1021" s="27">
        <v>420631.04000000004</v>
      </c>
    </row>
    <row r="1022" spans="1:8" ht="21.95" customHeight="1">
      <c r="A1022" s="29"/>
      <c r="B1022" s="26" t="s">
        <v>23</v>
      </c>
      <c r="C1022" s="26" t="s">
        <v>24</v>
      </c>
      <c r="D1022" s="25" t="s">
        <v>10</v>
      </c>
      <c r="E1022" s="27">
        <v>3666308.7</v>
      </c>
      <c r="F1022" s="27">
        <v>41500</v>
      </c>
      <c r="G1022" s="28">
        <v>150993</v>
      </c>
      <c r="H1022" s="27">
        <v>3473815.7</v>
      </c>
    </row>
    <row r="1023" spans="1:8" ht="21.95" customHeight="1">
      <c r="A1023" s="29"/>
      <c r="B1023" s="26" t="s">
        <v>25</v>
      </c>
      <c r="C1023" s="26" t="s">
        <v>26</v>
      </c>
      <c r="D1023" s="25" t="s">
        <v>10</v>
      </c>
      <c r="E1023" s="27">
        <v>2338447.5</v>
      </c>
      <c r="F1023" s="27"/>
      <c r="G1023" s="27"/>
      <c r="H1023" s="27">
        <v>2338447.5</v>
      </c>
    </row>
    <row r="1024" spans="1:8" ht="21.95" customHeight="1">
      <c r="A1024" s="29"/>
      <c r="B1024" s="26" t="s">
        <v>27</v>
      </c>
      <c r="C1024" s="26" t="s">
        <v>28</v>
      </c>
      <c r="D1024" s="25" t="s">
        <v>10</v>
      </c>
      <c r="E1024" s="27">
        <v>1549867</v>
      </c>
      <c r="F1024" s="28"/>
      <c r="G1024" s="28">
        <v>0</v>
      </c>
      <c r="H1024" s="27">
        <v>1549867</v>
      </c>
    </row>
    <row r="1025" spans="1:8" ht="21.95" customHeight="1">
      <c r="A1025" s="29"/>
      <c r="B1025" s="26" t="s">
        <v>29</v>
      </c>
      <c r="C1025" s="26" t="s">
        <v>30</v>
      </c>
      <c r="D1025" s="25" t="s">
        <v>10</v>
      </c>
      <c r="E1025" s="27">
        <v>7154228</v>
      </c>
      <c r="F1025" s="27"/>
      <c r="G1025" s="28">
        <v>291530</v>
      </c>
      <c r="H1025" s="27">
        <v>6862698</v>
      </c>
    </row>
    <row r="1026" spans="1:8" ht="21.95" customHeight="1">
      <c r="A1026" s="29"/>
      <c r="B1026" s="26" t="s">
        <v>104</v>
      </c>
      <c r="C1026" s="26" t="s">
        <v>105</v>
      </c>
      <c r="D1026" s="25" t="s">
        <v>10</v>
      </c>
      <c r="E1026" s="27">
        <v>3224460.9300000006</v>
      </c>
      <c r="F1026" s="27"/>
      <c r="G1026" s="27">
        <v>7641</v>
      </c>
      <c r="H1026" s="27">
        <v>3216819.9300000006</v>
      </c>
    </row>
    <row r="1027" spans="1:8" ht="21.95" customHeight="1">
      <c r="A1027" s="29"/>
      <c r="B1027" s="26" t="s">
        <v>106</v>
      </c>
      <c r="C1027" s="26" t="s">
        <v>107</v>
      </c>
      <c r="D1027" s="25" t="s">
        <v>10</v>
      </c>
      <c r="E1027" s="27">
        <v>368236.57000000007</v>
      </c>
      <c r="F1027" s="28"/>
      <c r="G1027" s="28">
        <v>170</v>
      </c>
      <c r="H1027" s="27">
        <v>368066.57000000007</v>
      </c>
    </row>
    <row r="1028" spans="1:8" ht="21.95" customHeight="1">
      <c r="A1028" s="29"/>
      <c r="B1028" s="26" t="s">
        <v>67</v>
      </c>
      <c r="C1028" s="26" t="s">
        <v>68</v>
      </c>
      <c r="D1028" s="25" t="s">
        <v>10</v>
      </c>
      <c r="E1028" s="27">
        <v>490522.58999999991</v>
      </c>
      <c r="F1028" s="28"/>
      <c r="G1028" s="27">
        <v>-776</v>
      </c>
      <c r="H1028" s="27">
        <v>491298.58999999991</v>
      </c>
    </row>
    <row r="1029" spans="1:8" ht="21.95" customHeight="1">
      <c r="A1029" s="29"/>
      <c r="B1029" s="26" t="s">
        <v>108</v>
      </c>
      <c r="C1029" s="26" t="s">
        <v>109</v>
      </c>
      <c r="D1029" s="25" t="s">
        <v>10</v>
      </c>
      <c r="E1029" s="27">
        <v>12454.8</v>
      </c>
      <c r="F1029" s="28"/>
      <c r="G1029" s="27"/>
      <c r="H1029" s="27">
        <v>12454.8</v>
      </c>
    </row>
    <row r="1030" spans="1:8" ht="21.95" customHeight="1">
      <c r="A1030" s="29"/>
      <c r="B1030" s="26" t="s">
        <v>110</v>
      </c>
      <c r="C1030" s="26" t="s">
        <v>111</v>
      </c>
      <c r="D1030" s="25" t="s">
        <v>10</v>
      </c>
      <c r="E1030" s="27">
        <v>83497</v>
      </c>
      <c r="F1030" s="28"/>
      <c r="G1030" s="27">
        <v>-41</v>
      </c>
      <c r="H1030" s="27">
        <v>83538</v>
      </c>
    </row>
    <row r="1031" spans="1:8" ht="21.95" customHeight="1">
      <c r="A1031" s="29"/>
      <c r="B1031" s="26" t="s">
        <v>31</v>
      </c>
      <c r="C1031" s="26" t="s">
        <v>32</v>
      </c>
      <c r="D1031" s="25" t="s">
        <v>10</v>
      </c>
      <c r="E1031" s="27">
        <v>355405</v>
      </c>
      <c r="F1031" s="28"/>
      <c r="G1031" s="28"/>
      <c r="H1031" s="27">
        <v>355405</v>
      </c>
    </row>
    <row r="1032" spans="1:8" ht="21.95" customHeight="1">
      <c r="A1032" s="29"/>
      <c r="B1032" s="26" t="s">
        <v>69</v>
      </c>
      <c r="C1032" s="26" t="s">
        <v>70</v>
      </c>
      <c r="D1032" s="25" t="s">
        <v>10</v>
      </c>
      <c r="E1032" s="27">
        <v>586740</v>
      </c>
      <c r="F1032" s="28"/>
      <c r="G1032" s="27">
        <v>15100</v>
      </c>
      <c r="H1032" s="27">
        <v>571640</v>
      </c>
    </row>
    <row r="1033" spans="1:8" ht="21.95" customHeight="1">
      <c r="A1033" s="25"/>
      <c r="B1033" s="26" t="s">
        <v>127</v>
      </c>
      <c r="C1033" s="26" t="s">
        <v>128</v>
      </c>
      <c r="D1033" s="25" t="s">
        <v>10</v>
      </c>
      <c r="E1033" s="27">
        <v>182500</v>
      </c>
      <c r="F1033" s="28"/>
      <c r="G1033" s="28"/>
      <c r="H1033" s="27">
        <v>182500</v>
      </c>
    </row>
    <row r="1034" spans="1:8" ht="21.95" customHeight="1">
      <c r="A1034" s="25">
        <v>1500300027</v>
      </c>
      <c r="B1034" s="26" t="s">
        <v>71</v>
      </c>
      <c r="C1034" s="26" t="s">
        <v>72</v>
      </c>
      <c r="D1034" s="25" t="s">
        <v>10</v>
      </c>
      <c r="E1034" s="27">
        <v>853804.22</v>
      </c>
      <c r="F1034" s="28"/>
      <c r="G1034" s="28">
        <v>752004.22</v>
      </c>
      <c r="H1034" s="27">
        <v>101800</v>
      </c>
    </row>
    <row r="1035" spans="1:8" ht="21.95" customHeight="1">
      <c r="A1035" s="25" t="s">
        <v>226</v>
      </c>
      <c r="B1035" s="26" t="s">
        <v>196</v>
      </c>
      <c r="C1035" s="26" t="s">
        <v>197</v>
      </c>
      <c r="D1035" s="25" t="s">
        <v>10</v>
      </c>
      <c r="E1035" s="27">
        <v>108682162</v>
      </c>
      <c r="F1035" s="28"/>
      <c r="G1035" s="28"/>
      <c r="H1035" s="27">
        <v>108682162</v>
      </c>
    </row>
    <row r="1036" spans="1:8" ht="21.95" customHeight="1">
      <c r="A1036" s="29"/>
      <c r="B1036" s="26" t="s">
        <v>73</v>
      </c>
      <c r="C1036" s="26" t="s">
        <v>74</v>
      </c>
      <c r="D1036" s="25" t="s">
        <v>10</v>
      </c>
      <c r="E1036" s="27">
        <v>257100</v>
      </c>
      <c r="F1036" s="28"/>
      <c r="G1036" s="27"/>
      <c r="H1036" s="27">
        <v>257100</v>
      </c>
    </row>
    <row r="1037" spans="1:8" ht="21.95" customHeight="1">
      <c r="A1037" s="29"/>
      <c r="B1037" s="26" t="s">
        <v>183</v>
      </c>
      <c r="C1037" s="26" t="s">
        <v>184</v>
      </c>
      <c r="D1037" s="25" t="s">
        <v>10</v>
      </c>
      <c r="E1037" s="27">
        <v>13650530</v>
      </c>
      <c r="F1037" s="28"/>
      <c r="G1037" s="28"/>
      <c r="H1037" s="27">
        <v>13650530</v>
      </c>
    </row>
    <row r="1038" spans="1:8" ht="21.95" customHeight="1">
      <c r="A1038" s="29"/>
      <c r="B1038" s="26" t="s">
        <v>186</v>
      </c>
      <c r="C1038" s="26" t="s">
        <v>187</v>
      </c>
      <c r="D1038" s="25" t="s">
        <v>10</v>
      </c>
      <c r="E1038" s="27">
        <v>29996540</v>
      </c>
      <c r="F1038" s="27"/>
      <c r="G1038" s="27"/>
      <c r="H1038" s="27">
        <v>29996540</v>
      </c>
    </row>
    <row r="1039" spans="1:8" ht="21.95" customHeight="1">
      <c r="A1039" s="29"/>
      <c r="B1039" s="26" t="s">
        <v>149</v>
      </c>
      <c r="C1039" s="26" t="s">
        <v>150</v>
      </c>
      <c r="D1039" s="25" t="s">
        <v>10</v>
      </c>
      <c r="E1039" s="27">
        <v>292913.23</v>
      </c>
      <c r="F1039" s="28"/>
      <c r="G1039" s="28">
        <v>82991.600000000006</v>
      </c>
      <c r="H1039" s="27">
        <v>209921.63</v>
      </c>
    </row>
    <row r="1040" spans="1:8" ht="21.95" customHeight="1">
      <c r="A1040" s="29"/>
      <c r="B1040" s="26" t="s">
        <v>129</v>
      </c>
      <c r="C1040" s="26" t="s">
        <v>130</v>
      </c>
      <c r="D1040" s="25" t="s">
        <v>10</v>
      </c>
      <c r="E1040" s="27">
        <v>903192.57000000007</v>
      </c>
      <c r="F1040" s="28">
        <v>13513.52</v>
      </c>
      <c r="G1040" s="28">
        <v>452077.35000000009</v>
      </c>
      <c r="H1040" s="27">
        <v>437601.69999999995</v>
      </c>
    </row>
    <row r="1041" spans="1:8" ht="21.95" customHeight="1">
      <c r="A1041" s="29"/>
      <c r="B1041" s="26" t="s">
        <v>131</v>
      </c>
      <c r="C1041" s="26" t="s">
        <v>132</v>
      </c>
      <c r="D1041" s="25" t="s">
        <v>10</v>
      </c>
      <c r="E1041" s="27">
        <v>335634.96</v>
      </c>
      <c r="F1041" s="28"/>
      <c r="G1041" s="27"/>
      <c r="H1041" s="27">
        <v>335634.96</v>
      </c>
    </row>
    <row r="1042" spans="1:8" ht="21.95" customHeight="1">
      <c r="A1042" s="29"/>
      <c r="B1042" s="26" t="s">
        <v>35</v>
      </c>
      <c r="C1042" s="26" t="s">
        <v>36</v>
      </c>
      <c r="D1042" s="25" t="s">
        <v>10</v>
      </c>
      <c r="E1042" s="27">
        <v>675403.6399999999</v>
      </c>
      <c r="F1042" s="27">
        <v>116586.73000000001</v>
      </c>
      <c r="G1042" s="27"/>
      <c r="H1042" s="27">
        <v>558816.90999999992</v>
      </c>
    </row>
    <row r="1043" spans="1:8" ht="21.95" customHeight="1">
      <c r="A1043" s="29"/>
      <c r="B1043" s="26" t="s">
        <v>37</v>
      </c>
      <c r="C1043" s="26" t="s">
        <v>38</v>
      </c>
      <c r="D1043" s="25" t="s">
        <v>10</v>
      </c>
      <c r="E1043" s="27">
        <v>840712.29</v>
      </c>
      <c r="F1043" s="28"/>
      <c r="G1043" s="28">
        <v>348883.55000000005</v>
      </c>
      <c r="H1043" s="27">
        <v>491828.74</v>
      </c>
    </row>
    <row r="1044" spans="1:8" ht="21.95" customHeight="1">
      <c r="A1044" s="29"/>
      <c r="B1044" s="26" t="s">
        <v>39</v>
      </c>
      <c r="C1044" s="26" t="s">
        <v>40</v>
      </c>
      <c r="D1044" s="25" t="s">
        <v>10</v>
      </c>
      <c r="E1044" s="27">
        <v>1833647.7499999995</v>
      </c>
      <c r="F1044" s="27"/>
      <c r="G1044" s="28"/>
      <c r="H1044" s="27">
        <v>1833647.7499999995</v>
      </c>
    </row>
    <row r="1045" spans="1:8" ht="21.95" customHeight="1">
      <c r="A1045" s="29"/>
      <c r="B1045" s="26" t="s">
        <v>41</v>
      </c>
      <c r="C1045" s="26" t="s">
        <v>42</v>
      </c>
      <c r="D1045" s="25" t="s">
        <v>10</v>
      </c>
      <c r="E1045" s="27">
        <v>80319.179999999993</v>
      </c>
      <c r="F1045" s="28"/>
      <c r="G1045" s="27"/>
      <c r="H1045" s="27">
        <v>80319.179999999993</v>
      </c>
    </row>
    <row r="1046" spans="1:8" ht="21.95" customHeight="1">
      <c r="A1046" s="29"/>
      <c r="B1046" s="26" t="s">
        <v>43</v>
      </c>
      <c r="C1046" s="26" t="s">
        <v>44</v>
      </c>
      <c r="D1046" s="25" t="s">
        <v>10</v>
      </c>
      <c r="E1046" s="27">
        <v>63050.420000000006</v>
      </c>
      <c r="F1046" s="27"/>
      <c r="G1046" s="28"/>
      <c r="H1046" s="27">
        <v>63050.420000000006</v>
      </c>
    </row>
    <row r="1047" spans="1:8" ht="21.95" customHeight="1">
      <c r="A1047" s="29"/>
      <c r="B1047" s="26" t="s">
        <v>151</v>
      </c>
      <c r="C1047" s="26" t="s">
        <v>152</v>
      </c>
      <c r="D1047" s="25" t="s">
        <v>10</v>
      </c>
      <c r="E1047" s="27">
        <v>28010.839999999997</v>
      </c>
      <c r="F1047" s="28"/>
      <c r="G1047" s="28"/>
      <c r="H1047" s="27">
        <v>28010.839999999997</v>
      </c>
    </row>
    <row r="1048" spans="1:8" ht="21.95" customHeight="1">
      <c r="A1048" s="29"/>
      <c r="B1048" s="26" t="s">
        <v>205</v>
      </c>
      <c r="C1048" s="26" t="s">
        <v>206</v>
      </c>
      <c r="D1048" s="25" t="s">
        <v>10</v>
      </c>
      <c r="E1048" s="27">
        <v>4983.6099999999997</v>
      </c>
      <c r="F1048" s="28"/>
      <c r="G1048" s="28"/>
      <c r="H1048" s="27">
        <v>4983.6099999999997</v>
      </c>
    </row>
    <row r="1049" spans="1:8" ht="21.95" customHeight="1">
      <c r="A1049" s="29"/>
      <c r="B1049" s="26" t="s">
        <v>47</v>
      </c>
      <c r="C1049" s="26" t="s">
        <v>48</v>
      </c>
      <c r="D1049" s="25" t="s">
        <v>10</v>
      </c>
      <c r="E1049" s="27">
        <v>710616.81999999983</v>
      </c>
      <c r="F1049" s="28"/>
      <c r="G1049" s="28">
        <v>38500</v>
      </c>
      <c r="H1049" s="27">
        <v>672116.81999999983</v>
      </c>
    </row>
    <row r="1050" spans="1:8" ht="21.95" customHeight="1">
      <c r="A1050" s="29"/>
      <c r="B1050" s="26" t="s">
        <v>144</v>
      </c>
      <c r="C1050" s="26" t="s">
        <v>145</v>
      </c>
      <c r="D1050" s="25" t="s">
        <v>10</v>
      </c>
      <c r="E1050" s="27">
        <v>78806.92</v>
      </c>
      <c r="F1050" s="28"/>
      <c r="G1050" s="28"/>
      <c r="H1050" s="27">
        <v>78806.92</v>
      </c>
    </row>
    <row r="1051" spans="1:8" ht="21.95" customHeight="1">
      <c r="A1051" s="29"/>
      <c r="B1051" s="26" t="s">
        <v>133</v>
      </c>
      <c r="C1051" s="26" t="s">
        <v>134</v>
      </c>
      <c r="D1051" s="25" t="s">
        <v>10</v>
      </c>
      <c r="E1051" s="27">
        <v>487574.03000000009</v>
      </c>
      <c r="F1051" s="28"/>
      <c r="G1051" s="28"/>
      <c r="H1051" s="27">
        <v>487574.03000000009</v>
      </c>
    </row>
    <row r="1052" spans="1:8" ht="21.95" customHeight="1">
      <c r="A1052" s="29"/>
      <c r="B1052" s="26" t="s">
        <v>135</v>
      </c>
      <c r="C1052" s="26" t="s">
        <v>136</v>
      </c>
      <c r="D1052" s="25" t="s">
        <v>10</v>
      </c>
      <c r="E1052" s="27">
        <v>48954.020000000004</v>
      </c>
      <c r="F1052" s="28"/>
      <c r="G1052" s="28"/>
      <c r="H1052" s="27">
        <v>48954.020000000004</v>
      </c>
    </row>
    <row r="1053" spans="1:8" ht="21.95" customHeight="1">
      <c r="A1053" s="29"/>
      <c r="B1053" s="26" t="s">
        <v>116</v>
      </c>
      <c r="C1053" s="26" t="s">
        <v>117</v>
      </c>
      <c r="D1053" s="25" t="s">
        <v>10</v>
      </c>
      <c r="E1053" s="27">
        <v>2038.96</v>
      </c>
      <c r="F1053" s="28"/>
      <c r="G1053" s="28">
        <v>13</v>
      </c>
      <c r="H1053" s="27">
        <v>2025.96</v>
      </c>
    </row>
    <row r="1054" spans="1:8" ht="21.95" customHeight="1">
      <c r="A1054" s="29"/>
      <c r="B1054" s="26" t="s">
        <v>118</v>
      </c>
      <c r="C1054" s="26" t="s">
        <v>119</v>
      </c>
      <c r="D1054" s="25" t="s">
        <v>10</v>
      </c>
      <c r="E1054" s="27">
        <v>4</v>
      </c>
      <c r="F1054" s="28"/>
      <c r="G1054" s="28">
        <v>4</v>
      </c>
      <c r="H1054" s="27"/>
    </row>
    <row r="1055" spans="1:8" ht="21.95" customHeight="1">
      <c r="A1055" s="29"/>
      <c r="B1055" s="26" t="s">
        <v>161</v>
      </c>
      <c r="C1055" s="26" t="s">
        <v>162</v>
      </c>
      <c r="D1055" s="25" t="s">
        <v>10</v>
      </c>
      <c r="E1055" s="27">
        <v>4</v>
      </c>
      <c r="F1055" s="28"/>
      <c r="G1055" s="27"/>
      <c r="H1055" s="27">
        <v>4</v>
      </c>
    </row>
    <row r="1056" spans="1:8" ht="21.95" customHeight="1">
      <c r="A1056" s="29"/>
      <c r="B1056" s="26" t="s">
        <v>51</v>
      </c>
      <c r="C1056" s="26" t="s">
        <v>52</v>
      </c>
      <c r="D1056" s="25" t="s">
        <v>10</v>
      </c>
      <c r="E1056" s="27">
        <v>3</v>
      </c>
      <c r="F1056" s="28"/>
      <c r="G1056" s="28">
        <v>2</v>
      </c>
      <c r="H1056" s="27">
        <v>1</v>
      </c>
    </row>
    <row r="1057" spans="1:8" ht="21.95" customHeight="1">
      <c r="A1057" s="29"/>
      <c r="B1057" s="26" t="s">
        <v>120</v>
      </c>
      <c r="C1057" s="26" t="s">
        <v>121</v>
      </c>
      <c r="D1057" s="25" t="s">
        <v>10</v>
      </c>
      <c r="E1057" s="27">
        <v>135995.78</v>
      </c>
      <c r="F1057" s="28"/>
      <c r="G1057" s="28">
        <v>135995.78</v>
      </c>
      <c r="H1057" s="27"/>
    </row>
    <row r="1058" spans="1:8" ht="21.95" customHeight="1">
      <c r="A1058" s="30"/>
      <c r="B1058" s="31" t="s">
        <v>122</v>
      </c>
      <c r="C1058" s="31" t="s">
        <v>123</v>
      </c>
      <c r="D1058" s="32" t="s">
        <v>10</v>
      </c>
      <c r="E1058" s="33">
        <v>0</v>
      </c>
      <c r="F1058" s="34"/>
      <c r="G1058" s="34"/>
      <c r="H1058" s="33">
        <v>0</v>
      </c>
    </row>
    <row r="1059" spans="1:8" ht="21.95" customHeight="1" thickBot="1">
      <c r="A1059" s="35"/>
      <c r="B1059" s="36"/>
      <c r="C1059" s="36"/>
      <c r="D1059" s="37"/>
      <c r="E1059" s="38">
        <f>SUM(E1008:E1058)</f>
        <v>187342909.21999997</v>
      </c>
      <c r="F1059" s="38">
        <f>SUM(F1008:F1058)</f>
        <v>1083863.5</v>
      </c>
      <c r="G1059" s="38">
        <f>SUM(G1008:G1058)</f>
        <v>2296346.1</v>
      </c>
      <c r="H1059" s="38">
        <f>SUM(H1008:H1058)</f>
        <v>183962699.62</v>
      </c>
    </row>
    <row r="1060" spans="1:8" ht="21.95" customHeight="1" thickTop="1">
      <c r="A1060" s="39">
        <v>1500300028</v>
      </c>
      <c r="B1060" s="40" t="s">
        <v>8</v>
      </c>
      <c r="C1060" s="40" t="s">
        <v>9</v>
      </c>
      <c r="D1060" s="39" t="s">
        <v>10</v>
      </c>
      <c r="E1060" s="41">
        <v>1419260</v>
      </c>
      <c r="F1060" s="41">
        <v>50500</v>
      </c>
      <c r="G1060" s="41"/>
      <c r="H1060" s="41">
        <v>1368760</v>
      </c>
    </row>
    <row r="1061" spans="1:8" ht="21.95" customHeight="1">
      <c r="A1061" s="25" t="s">
        <v>227</v>
      </c>
      <c r="B1061" s="26" t="s">
        <v>82</v>
      </c>
      <c r="C1061" s="26" t="s">
        <v>83</v>
      </c>
      <c r="D1061" s="25" t="s">
        <v>10</v>
      </c>
      <c r="E1061" s="27">
        <v>0</v>
      </c>
      <c r="F1061" s="28"/>
      <c r="G1061" s="28"/>
      <c r="H1061" s="27">
        <v>0</v>
      </c>
    </row>
    <row r="1062" spans="1:8" ht="21.95" customHeight="1">
      <c r="A1062" s="29"/>
      <c r="B1062" s="26" t="s">
        <v>54</v>
      </c>
      <c r="C1062" s="26" t="s">
        <v>55</v>
      </c>
      <c r="D1062" s="25" t="s">
        <v>10</v>
      </c>
      <c r="E1062" s="27">
        <v>4568030</v>
      </c>
      <c r="F1062" s="28"/>
      <c r="G1062" s="28"/>
      <c r="H1062" s="27">
        <v>4568030</v>
      </c>
    </row>
    <row r="1063" spans="1:8" ht="21.95" customHeight="1">
      <c r="A1063" s="29"/>
      <c r="B1063" s="26" t="s">
        <v>56</v>
      </c>
      <c r="C1063" s="26" t="s">
        <v>57</v>
      </c>
      <c r="D1063" s="25" t="s">
        <v>10</v>
      </c>
      <c r="E1063" s="27">
        <v>98890</v>
      </c>
      <c r="F1063" s="27"/>
      <c r="G1063" s="28"/>
      <c r="H1063" s="28">
        <v>98890</v>
      </c>
    </row>
    <row r="1064" spans="1:8" ht="21.95" customHeight="1">
      <c r="A1064" s="29"/>
      <c r="B1064" s="26" t="s">
        <v>84</v>
      </c>
      <c r="C1064" s="26" t="s">
        <v>85</v>
      </c>
      <c r="D1064" s="25" t="s">
        <v>10</v>
      </c>
      <c r="E1064" s="27">
        <v>180840</v>
      </c>
      <c r="F1064" s="28">
        <v>180840</v>
      </c>
      <c r="G1064" s="28"/>
      <c r="H1064" s="27"/>
    </row>
    <row r="1065" spans="1:8" ht="21.95" customHeight="1">
      <c r="A1065" s="29"/>
      <c r="B1065" s="26" t="s">
        <v>58</v>
      </c>
      <c r="C1065" s="26" t="s">
        <v>59</v>
      </c>
      <c r="D1065" s="25" t="s">
        <v>10</v>
      </c>
      <c r="E1065" s="27">
        <v>207072</v>
      </c>
      <c r="F1065" s="28"/>
      <c r="G1065" s="28"/>
      <c r="H1065" s="27">
        <v>207072</v>
      </c>
    </row>
    <row r="1066" spans="1:8" ht="21.95" customHeight="1">
      <c r="A1066" s="29"/>
      <c r="B1066" s="26" t="s">
        <v>138</v>
      </c>
      <c r="C1066" s="26" t="s">
        <v>139</v>
      </c>
      <c r="D1066" s="25" t="s">
        <v>10</v>
      </c>
      <c r="E1066" s="27">
        <v>2134367.6500000004</v>
      </c>
      <c r="F1066" s="27"/>
      <c r="G1066" s="28"/>
      <c r="H1066" s="28">
        <v>2134367.6500000004</v>
      </c>
    </row>
    <row r="1067" spans="1:8" ht="21.95" customHeight="1">
      <c r="A1067" s="29"/>
      <c r="B1067" s="26" t="s">
        <v>92</v>
      </c>
      <c r="C1067" s="26" t="s">
        <v>93</v>
      </c>
      <c r="D1067" s="25" t="s">
        <v>10</v>
      </c>
      <c r="E1067" s="27">
        <v>190360</v>
      </c>
      <c r="F1067" s="27">
        <v>190360</v>
      </c>
      <c r="G1067" s="28"/>
      <c r="H1067" s="28"/>
    </row>
    <row r="1068" spans="1:8" ht="21.95" customHeight="1">
      <c r="A1068" s="29"/>
      <c r="B1068" s="26" t="s">
        <v>94</v>
      </c>
      <c r="C1068" s="26" t="s">
        <v>95</v>
      </c>
      <c r="D1068" s="25" t="s">
        <v>10</v>
      </c>
      <c r="E1068" s="27">
        <v>167636</v>
      </c>
      <c r="F1068" s="27">
        <v>167636</v>
      </c>
      <c r="G1068" s="28"/>
      <c r="H1068" s="28"/>
    </row>
    <row r="1069" spans="1:8" ht="21.95" customHeight="1">
      <c r="A1069" s="29"/>
      <c r="B1069" s="26" t="s">
        <v>100</v>
      </c>
      <c r="C1069" s="26" t="s">
        <v>101</v>
      </c>
      <c r="D1069" s="25" t="s">
        <v>10</v>
      </c>
      <c r="E1069" s="27">
        <v>19000</v>
      </c>
      <c r="F1069" s="28">
        <v>19000</v>
      </c>
      <c r="G1069" s="28"/>
      <c r="H1069" s="27"/>
    </row>
    <row r="1070" spans="1:8" ht="21.95" customHeight="1">
      <c r="A1070" s="29"/>
      <c r="B1070" s="26" t="s">
        <v>12</v>
      </c>
      <c r="C1070" s="26" t="s">
        <v>13</v>
      </c>
      <c r="D1070" s="25" t="s">
        <v>10</v>
      </c>
      <c r="E1070" s="27">
        <v>171576</v>
      </c>
      <c r="F1070" s="27"/>
      <c r="G1070" s="27"/>
      <c r="H1070" s="27">
        <v>171576</v>
      </c>
    </row>
    <row r="1071" spans="1:8" ht="21.95" customHeight="1">
      <c r="A1071" s="29"/>
      <c r="B1071" s="26" t="s">
        <v>102</v>
      </c>
      <c r="C1071" s="26" t="s">
        <v>103</v>
      </c>
      <c r="D1071" s="25" t="s">
        <v>10</v>
      </c>
      <c r="E1071" s="27">
        <v>1800560</v>
      </c>
      <c r="F1071" s="27"/>
      <c r="G1071" s="28">
        <v>760250</v>
      </c>
      <c r="H1071" s="27">
        <v>1040310</v>
      </c>
    </row>
    <row r="1072" spans="1:8" ht="21.95" customHeight="1">
      <c r="A1072" s="29"/>
      <c r="B1072" s="26" t="s">
        <v>14</v>
      </c>
      <c r="C1072" s="26" t="s">
        <v>15</v>
      </c>
      <c r="D1072" s="25" t="s">
        <v>10</v>
      </c>
      <c r="E1072" s="27">
        <v>27020</v>
      </c>
      <c r="F1072" s="27"/>
      <c r="G1072" s="28"/>
      <c r="H1072" s="27">
        <v>27020</v>
      </c>
    </row>
    <row r="1073" spans="1:8" ht="21.95" customHeight="1">
      <c r="A1073" s="29"/>
      <c r="B1073" s="26" t="s">
        <v>16</v>
      </c>
      <c r="C1073" s="26" t="s">
        <v>17</v>
      </c>
      <c r="D1073" s="25" t="s">
        <v>10</v>
      </c>
      <c r="E1073" s="27">
        <v>11890</v>
      </c>
      <c r="F1073" s="27">
        <v>7490</v>
      </c>
      <c r="G1073" s="27"/>
      <c r="H1073" s="27">
        <v>4400</v>
      </c>
    </row>
    <row r="1074" spans="1:8" ht="21.95" customHeight="1">
      <c r="A1074" s="29"/>
      <c r="B1074" s="26" t="s">
        <v>18</v>
      </c>
      <c r="C1074" s="26" t="s">
        <v>19</v>
      </c>
      <c r="D1074" s="25" t="s">
        <v>10</v>
      </c>
      <c r="E1074" s="27">
        <v>465153.44</v>
      </c>
      <c r="F1074" s="28">
        <v>5464</v>
      </c>
      <c r="G1074" s="28">
        <v>7680</v>
      </c>
      <c r="H1074" s="27">
        <v>452009.44</v>
      </c>
    </row>
    <row r="1075" spans="1:8" ht="21.95" customHeight="1">
      <c r="A1075" s="29"/>
      <c r="B1075" s="26" t="s">
        <v>64</v>
      </c>
      <c r="C1075" s="26" t="s">
        <v>17</v>
      </c>
      <c r="D1075" s="25" t="s">
        <v>10</v>
      </c>
      <c r="E1075" s="27">
        <v>0</v>
      </c>
      <c r="F1075" s="27"/>
      <c r="G1075" s="27"/>
      <c r="H1075" s="27">
        <v>0</v>
      </c>
    </row>
    <row r="1076" spans="1:8" ht="21.95" customHeight="1">
      <c r="A1076" s="29"/>
      <c r="B1076" s="26" t="s">
        <v>23</v>
      </c>
      <c r="C1076" s="26" t="s">
        <v>24</v>
      </c>
      <c r="D1076" s="25" t="s">
        <v>10</v>
      </c>
      <c r="E1076" s="27">
        <v>6409500.9299999997</v>
      </c>
      <c r="F1076" s="27">
        <v>300350</v>
      </c>
      <c r="G1076" s="27">
        <v>25580</v>
      </c>
      <c r="H1076" s="27">
        <v>6083570.9299999997</v>
      </c>
    </row>
    <row r="1077" spans="1:8" ht="21.95" customHeight="1">
      <c r="A1077" s="29"/>
      <c r="B1077" s="26" t="s">
        <v>25</v>
      </c>
      <c r="C1077" s="26" t="s">
        <v>26</v>
      </c>
      <c r="D1077" s="25" t="s">
        <v>10</v>
      </c>
      <c r="E1077" s="27">
        <v>3823475.3799999994</v>
      </c>
      <c r="F1077" s="28"/>
      <c r="G1077" s="27"/>
      <c r="H1077" s="27">
        <v>3823475.3799999994</v>
      </c>
    </row>
    <row r="1078" spans="1:8" ht="21.95" customHeight="1">
      <c r="A1078" s="29"/>
      <c r="B1078" s="26" t="s">
        <v>27</v>
      </c>
      <c r="C1078" s="26" t="s">
        <v>28</v>
      </c>
      <c r="D1078" s="25" t="s">
        <v>10</v>
      </c>
      <c r="E1078" s="27">
        <v>2343012.7799999998</v>
      </c>
      <c r="F1078" s="28"/>
      <c r="G1078" s="27"/>
      <c r="H1078" s="27">
        <v>2343012.7799999998</v>
      </c>
    </row>
    <row r="1079" spans="1:8" ht="21.95" customHeight="1">
      <c r="A1079" s="29"/>
      <c r="B1079" s="26" t="s">
        <v>29</v>
      </c>
      <c r="C1079" s="26" t="s">
        <v>30</v>
      </c>
      <c r="D1079" s="25" t="s">
        <v>10</v>
      </c>
      <c r="E1079" s="27">
        <v>13331960.08</v>
      </c>
      <c r="F1079" s="28"/>
      <c r="G1079" s="27">
        <v>624600</v>
      </c>
      <c r="H1079" s="27">
        <v>12707360.08</v>
      </c>
    </row>
    <row r="1080" spans="1:8" ht="21.95" customHeight="1">
      <c r="A1080" s="29"/>
      <c r="B1080" s="26" t="s">
        <v>104</v>
      </c>
      <c r="C1080" s="26" t="s">
        <v>105</v>
      </c>
      <c r="D1080" s="25" t="s">
        <v>10</v>
      </c>
      <c r="E1080" s="27">
        <v>5855474.5300000003</v>
      </c>
      <c r="F1080" s="28"/>
      <c r="G1080" s="27">
        <v>13853</v>
      </c>
      <c r="H1080" s="28">
        <v>5841621.5300000003</v>
      </c>
    </row>
    <row r="1081" spans="1:8" ht="21.95" customHeight="1">
      <c r="A1081" s="29"/>
      <c r="B1081" s="26" t="s">
        <v>106</v>
      </c>
      <c r="C1081" s="26" t="s">
        <v>107</v>
      </c>
      <c r="D1081" s="25" t="s">
        <v>10</v>
      </c>
      <c r="E1081" s="27">
        <v>249023.11999999997</v>
      </c>
      <c r="F1081" s="28"/>
      <c r="G1081" s="27">
        <v>-621</v>
      </c>
      <c r="H1081" s="27">
        <v>249644.11999999997</v>
      </c>
    </row>
    <row r="1082" spans="1:8" ht="21.95" customHeight="1">
      <c r="A1082" s="29"/>
      <c r="B1082" s="26" t="s">
        <v>67</v>
      </c>
      <c r="C1082" s="26" t="s">
        <v>68</v>
      </c>
      <c r="D1082" s="25" t="s">
        <v>10</v>
      </c>
      <c r="E1082" s="27">
        <v>688886.33</v>
      </c>
      <c r="F1082" s="28"/>
      <c r="G1082" s="27">
        <v>685</v>
      </c>
      <c r="H1082" s="27">
        <v>688201.33</v>
      </c>
    </row>
    <row r="1083" spans="1:8" ht="21.95" customHeight="1">
      <c r="A1083" s="29"/>
      <c r="B1083" s="26" t="s">
        <v>110</v>
      </c>
      <c r="C1083" s="26" t="s">
        <v>111</v>
      </c>
      <c r="D1083" s="25" t="s">
        <v>10</v>
      </c>
      <c r="E1083" s="27">
        <v>188446.12</v>
      </c>
      <c r="F1083" s="28"/>
      <c r="G1083" s="28">
        <v>327</v>
      </c>
      <c r="H1083" s="27">
        <v>188119.12</v>
      </c>
    </row>
    <row r="1084" spans="1:8" ht="21.95" customHeight="1">
      <c r="A1084" s="29"/>
      <c r="B1084" s="26" t="s">
        <v>31</v>
      </c>
      <c r="C1084" s="26" t="s">
        <v>32</v>
      </c>
      <c r="D1084" s="25" t="s">
        <v>10</v>
      </c>
      <c r="E1084" s="27">
        <v>703820</v>
      </c>
      <c r="F1084" s="28"/>
      <c r="G1084" s="28">
        <v>270000</v>
      </c>
      <c r="H1084" s="27">
        <v>433820</v>
      </c>
    </row>
    <row r="1085" spans="1:8" ht="21.95" customHeight="1">
      <c r="A1085" s="25"/>
      <c r="B1085" s="26" t="s">
        <v>69</v>
      </c>
      <c r="C1085" s="26" t="s">
        <v>70</v>
      </c>
      <c r="D1085" s="25" t="s">
        <v>10</v>
      </c>
      <c r="E1085" s="27">
        <v>14454</v>
      </c>
      <c r="F1085" s="28"/>
      <c r="G1085" s="28"/>
      <c r="H1085" s="27">
        <v>14454</v>
      </c>
    </row>
    <row r="1086" spans="1:8" ht="21.95" customHeight="1">
      <c r="A1086" s="25">
        <v>1500300028</v>
      </c>
      <c r="B1086" s="26" t="s">
        <v>125</v>
      </c>
      <c r="C1086" s="26" t="s">
        <v>126</v>
      </c>
      <c r="D1086" s="25" t="s">
        <v>10</v>
      </c>
      <c r="E1086" s="27">
        <v>325788.37</v>
      </c>
      <c r="F1086" s="27"/>
      <c r="G1086" s="28"/>
      <c r="H1086" s="27">
        <v>325788.37</v>
      </c>
    </row>
    <row r="1087" spans="1:8" ht="21.95" customHeight="1">
      <c r="A1087" s="25" t="s">
        <v>227</v>
      </c>
      <c r="B1087" s="26" t="s">
        <v>196</v>
      </c>
      <c r="C1087" s="26" t="s">
        <v>197</v>
      </c>
      <c r="D1087" s="25" t="s">
        <v>10</v>
      </c>
      <c r="E1087" s="27">
        <v>315666849.5</v>
      </c>
      <c r="F1087" s="28"/>
      <c r="G1087" s="28"/>
      <c r="H1087" s="27">
        <v>315666849.5</v>
      </c>
    </row>
    <row r="1088" spans="1:8" ht="21.95" customHeight="1">
      <c r="A1088" s="29"/>
      <c r="B1088" s="26" t="s">
        <v>73</v>
      </c>
      <c r="C1088" s="26" t="s">
        <v>74</v>
      </c>
      <c r="D1088" s="25" t="s">
        <v>10</v>
      </c>
      <c r="E1088" s="27">
        <v>668850</v>
      </c>
      <c r="F1088" s="28">
        <v>2100</v>
      </c>
      <c r="G1088" s="28"/>
      <c r="H1088" s="27">
        <v>666750</v>
      </c>
    </row>
    <row r="1089" spans="1:8" ht="21.95" customHeight="1">
      <c r="A1089" s="29"/>
      <c r="B1089" s="26" t="s">
        <v>183</v>
      </c>
      <c r="C1089" s="26" t="s">
        <v>184</v>
      </c>
      <c r="D1089" s="25" t="s">
        <v>10</v>
      </c>
      <c r="E1089" s="27">
        <v>6319054.5</v>
      </c>
      <c r="F1089" s="28"/>
      <c r="G1089" s="28"/>
      <c r="H1089" s="27">
        <v>6319054.5</v>
      </c>
    </row>
    <row r="1090" spans="1:8" ht="21.95" customHeight="1">
      <c r="A1090" s="29"/>
      <c r="B1090" s="26" t="s">
        <v>186</v>
      </c>
      <c r="C1090" s="26" t="s">
        <v>187</v>
      </c>
      <c r="D1090" s="25" t="s">
        <v>10</v>
      </c>
      <c r="E1090" s="27">
        <v>20521410</v>
      </c>
      <c r="F1090" s="28"/>
      <c r="G1090" s="28"/>
      <c r="H1090" s="27">
        <v>20521410</v>
      </c>
    </row>
    <row r="1091" spans="1:8" ht="21.95" customHeight="1">
      <c r="A1091" s="29"/>
      <c r="B1091" s="26" t="s">
        <v>149</v>
      </c>
      <c r="C1091" s="26" t="s">
        <v>150</v>
      </c>
      <c r="D1091" s="25" t="s">
        <v>10</v>
      </c>
      <c r="E1091" s="27">
        <v>151086.04999999999</v>
      </c>
      <c r="F1091" s="28"/>
      <c r="G1091" s="27"/>
      <c r="H1091" s="27">
        <v>151086.04999999999</v>
      </c>
    </row>
    <row r="1092" spans="1:8" ht="21.95" customHeight="1">
      <c r="A1092" s="29"/>
      <c r="B1092" s="26" t="s">
        <v>129</v>
      </c>
      <c r="C1092" s="26" t="s">
        <v>130</v>
      </c>
      <c r="D1092" s="25" t="s">
        <v>10</v>
      </c>
      <c r="E1092" s="27">
        <v>754277.95</v>
      </c>
      <c r="F1092" s="27"/>
      <c r="G1092" s="28"/>
      <c r="H1092" s="27">
        <v>754277.95</v>
      </c>
    </row>
    <row r="1093" spans="1:8" ht="21.95" customHeight="1">
      <c r="A1093" s="29"/>
      <c r="B1093" s="26" t="s">
        <v>131</v>
      </c>
      <c r="C1093" s="26" t="s">
        <v>132</v>
      </c>
      <c r="D1093" s="25" t="s">
        <v>10</v>
      </c>
      <c r="E1093" s="27">
        <v>1088603.6599999999</v>
      </c>
      <c r="F1093" s="28"/>
      <c r="G1093" s="27">
        <v>153171.16</v>
      </c>
      <c r="H1093" s="27">
        <v>935432.5</v>
      </c>
    </row>
    <row r="1094" spans="1:8" ht="21.95" customHeight="1">
      <c r="A1094" s="29"/>
      <c r="B1094" s="26" t="s">
        <v>35</v>
      </c>
      <c r="C1094" s="26" t="s">
        <v>36</v>
      </c>
      <c r="D1094" s="25" t="s">
        <v>10</v>
      </c>
      <c r="E1094" s="27">
        <v>1989589.1600000006</v>
      </c>
      <c r="F1094" s="28">
        <v>1176112.0700000008</v>
      </c>
      <c r="G1094" s="28"/>
      <c r="H1094" s="27">
        <v>813477.08999999985</v>
      </c>
    </row>
    <row r="1095" spans="1:8" ht="21.95" customHeight="1">
      <c r="A1095" s="29"/>
      <c r="B1095" s="26" t="s">
        <v>37</v>
      </c>
      <c r="C1095" s="26" t="s">
        <v>38</v>
      </c>
      <c r="D1095" s="25" t="s">
        <v>10</v>
      </c>
      <c r="E1095" s="27">
        <v>1062361.68</v>
      </c>
      <c r="F1095" s="28"/>
      <c r="G1095" s="27">
        <v>538021.19999999995</v>
      </c>
      <c r="H1095" s="27">
        <v>524340.47999999998</v>
      </c>
    </row>
    <row r="1096" spans="1:8" ht="21.95" customHeight="1">
      <c r="A1096" s="29"/>
      <c r="B1096" s="26" t="s">
        <v>39</v>
      </c>
      <c r="C1096" s="26" t="s">
        <v>40</v>
      </c>
      <c r="D1096" s="25" t="s">
        <v>10</v>
      </c>
      <c r="E1096" s="27">
        <v>3255493.2599999988</v>
      </c>
      <c r="F1096" s="28"/>
      <c r="G1096" s="27"/>
      <c r="H1096" s="27">
        <v>3255493.2599999988</v>
      </c>
    </row>
    <row r="1097" spans="1:8" ht="21.95" customHeight="1">
      <c r="A1097" s="29"/>
      <c r="B1097" s="26" t="s">
        <v>41</v>
      </c>
      <c r="C1097" s="26" t="s">
        <v>42</v>
      </c>
      <c r="D1097" s="25" t="s">
        <v>10</v>
      </c>
      <c r="E1097" s="27">
        <v>55967.38</v>
      </c>
      <c r="F1097" s="28"/>
      <c r="G1097" s="28">
        <v>8917.75</v>
      </c>
      <c r="H1097" s="27">
        <v>47049.63</v>
      </c>
    </row>
    <row r="1098" spans="1:8" ht="21.95" customHeight="1">
      <c r="A1098" s="29"/>
      <c r="B1098" s="26" t="s">
        <v>43</v>
      </c>
      <c r="C1098" s="26" t="s">
        <v>44</v>
      </c>
      <c r="D1098" s="25" t="s">
        <v>10</v>
      </c>
      <c r="E1098" s="27">
        <v>147182.63999999998</v>
      </c>
      <c r="F1098" s="28"/>
      <c r="G1098" s="28"/>
      <c r="H1098" s="27">
        <v>147182.63999999998</v>
      </c>
    </row>
    <row r="1099" spans="1:8" ht="21.95" customHeight="1">
      <c r="A1099" s="29"/>
      <c r="B1099" s="26" t="s">
        <v>151</v>
      </c>
      <c r="C1099" s="26" t="s">
        <v>152</v>
      </c>
      <c r="D1099" s="25" t="s">
        <v>10</v>
      </c>
      <c r="E1099" s="27">
        <v>2491.6799999999998</v>
      </c>
      <c r="F1099" s="28"/>
      <c r="G1099" s="28"/>
      <c r="H1099" s="27">
        <v>2491.6799999999998</v>
      </c>
    </row>
    <row r="1100" spans="1:8" ht="21.95" customHeight="1">
      <c r="A1100" s="29"/>
      <c r="B1100" s="26" t="s">
        <v>188</v>
      </c>
      <c r="C1100" s="26" t="s">
        <v>189</v>
      </c>
      <c r="D1100" s="25" t="s">
        <v>10</v>
      </c>
      <c r="E1100" s="27">
        <v>22500</v>
      </c>
      <c r="F1100" s="28"/>
      <c r="G1100" s="27"/>
      <c r="H1100" s="27">
        <v>22500</v>
      </c>
    </row>
    <row r="1101" spans="1:8" ht="21.95" customHeight="1">
      <c r="A1101" s="29"/>
      <c r="B1101" s="26" t="s">
        <v>45</v>
      </c>
      <c r="C1101" s="26" t="s">
        <v>46</v>
      </c>
      <c r="D1101" s="25" t="s">
        <v>10</v>
      </c>
      <c r="E1101" s="27">
        <v>466.66999999999996</v>
      </c>
      <c r="F1101" s="28"/>
      <c r="G1101" s="27"/>
      <c r="H1101" s="27">
        <v>466.66999999999996</v>
      </c>
    </row>
    <row r="1102" spans="1:8" ht="21.95" customHeight="1">
      <c r="A1102" s="29"/>
      <c r="B1102" s="26" t="s">
        <v>47</v>
      </c>
      <c r="C1102" s="26" t="s">
        <v>48</v>
      </c>
      <c r="D1102" s="25" t="s">
        <v>10</v>
      </c>
      <c r="E1102" s="27">
        <v>531133.5199999999</v>
      </c>
      <c r="F1102" s="28"/>
      <c r="G1102" s="28">
        <v>60500</v>
      </c>
      <c r="H1102" s="27">
        <v>470633.5199999999</v>
      </c>
    </row>
    <row r="1103" spans="1:8" ht="21.95" customHeight="1">
      <c r="A1103" s="29"/>
      <c r="B1103" s="26" t="s">
        <v>133</v>
      </c>
      <c r="C1103" s="26" t="s">
        <v>134</v>
      </c>
      <c r="D1103" s="25" t="s">
        <v>10</v>
      </c>
      <c r="E1103" s="27">
        <v>310385.23000000004</v>
      </c>
      <c r="F1103" s="28"/>
      <c r="G1103" s="28"/>
      <c r="H1103" s="27">
        <v>310385.23000000004</v>
      </c>
    </row>
    <row r="1104" spans="1:8" ht="21.95" customHeight="1">
      <c r="A1104" s="29"/>
      <c r="B1104" s="26" t="s">
        <v>320</v>
      </c>
      <c r="C1104" s="26" t="s">
        <v>321</v>
      </c>
      <c r="D1104" s="25" t="s">
        <v>10</v>
      </c>
      <c r="E1104" s="27">
        <v>3783415</v>
      </c>
      <c r="F1104" s="28"/>
      <c r="G1104" s="27">
        <v>3783415</v>
      </c>
      <c r="H1104" s="28"/>
    </row>
    <row r="1105" spans="1:8" ht="21.95" customHeight="1">
      <c r="A1105" s="30"/>
      <c r="B1105" s="31" t="s">
        <v>122</v>
      </c>
      <c r="C1105" s="31" t="s">
        <v>123</v>
      </c>
      <c r="D1105" s="32" t="s">
        <v>10</v>
      </c>
      <c r="E1105" s="33">
        <v>0</v>
      </c>
      <c r="F1105" s="34"/>
      <c r="G1105" s="33"/>
      <c r="H1105" s="34">
        <v>0</v>
      </c>
    </row>
    <row r="1106" spans="1:8" ht="21.95" customHeight="1" thickBot="1">
      <c r="A1106" s="35"/>
      <c r="B1106" s="36"/>
      <c r="C1106" s="36"/>
      <c r="D1106" s="37"/>
      <c r="E1106" s="38">
        <f>SUM(E1060:E1105)</f>
        <v>401726614.61000007</v>
      </c>
      <c r="F1106" s="38">
        <f>SUM(F1060:F1105)</f>
        <v>2099852.0700000008</v>
      </c>
      <c r="G1106" s="38">
        <f>SUM(G1060:G1105)</f>
        <v>6246379.1099999994</v>
      </c>
      <c r="H1106" s="38">
        <f>SUM(H1060:H1105)</f>
        <v>393380383.43000001</v>
      </c>
    </row>
    <row r="1107" spans="1:8" ht="21.95" customHeight="1" thickTop="1">
      <c r="A1107" s="39">
        <v>1500300029</v>
      </c>
      <c r="B1107" s="40" t="s">
        <v>8</v>
      </c>
      <c r="C1107" s="40" t="s">
        <v>9</v>
      </c>
      <c r="D1107" s="39" t="s">
        <v>10</v>
      </c>
      <c r="E1107" s="41">
        <v>859620</v>
      </c>
      <c r="F1107" s="41">
        <v>20000</v>
      </c>
      <c r="G1107" s="41"/>
      <c r="H1107" s="41">
        <v>839620</v>
      </c>
    </row>
    <row r="1108" spans="1:8" ht="21.95" customHeight="1">
      <c r="A1108" s="25" t="s">
        <v>228</v>
      </c>
      <c r="B1108" s="26" t="s">
        <v>54</v>
      </c>
      <c r="C1108" s="26" t="s">
        <v>55</v>
      </c>
      <c r="D1108" s="25" t="s">
        <v>10</v>
      </c>
      <c r="E1108" s="27">
        <v>3247200</v>
      </c>
      <c r="F1108" s="28"/>
      <c r="G1108" s="28"/>
      <c r="H1108" s="27">
        <v>3247200</v>
      </c>
    </row>
    <row r="1109" spans="1:8" ht="21.95" customHeight="1">
      <c r="A1109" s="29"/>
      <c r="B1109" s="26" t="s">
        <v>209</v>
      </c>
      <c r="C1109" s="26" t="s">
        <v>210</v>
      </c>
      <c r="D1109" s="25" t="s">
        <v>10</v>
      </c>
      <c r="E1109" s="27">
        <v>0</v>
      </c>
      <c r="F1109" s="28"/>
      <c r="G1109" s="28"/>
      <c r="H1109" s="27">
        <v>0</v>
      </c>
    </row>
    <row r="1110" spans="1:8" ht="21.95" customHeight="1">
      <c r="A1110" s="29"/>
      <c r="B1110" s="26" t="s">
        <v>58</v>
      </c>
      <c r="C1110" s="26" t="s">
        <v>59</v>
      </c>
      <c r="D1110" s="25" t="s">
        <v>10</v>
      </c>
      <c r="E1110" s="27">
        <v>145173</v>
      </c>
      <c r="F1110" s="28"/>
      <c r="G1110" s="28"/>
      <c r="H1110" s="27">
        <v>145173</v>
      </c>
    </row>
    <row r="1111" spans="1:8" ht="21.95" customHeight="1">
      <c r="A1111" s="29"/>
      <c r="B1111" s="26" t="s">
        <v>138</v>
      </c>
      <c r="C1111" s="26" t="s">
        <v>139</v>
      </c>
      <c r="D1111" s="25" t="s">
        <v>10</v>
      </c>
      <c r="E1111" s="27">
        <v>2178457</v>
      </c>
      <c r="F1111" s="28"/>
      <c r="G1111" s="28"/>
      <c r="H1111" s="27">
        <v>2178457</v>
      </c>
    </row>
    <row r="1112" spans="1:8" ht="21.95" customHeight="1">
      <c r="A1112" s="29"/>
      <c r="B1112" s="26" t="s">
        <v>92</v>
      </c>
      <c r="C1112" s="26" t="s">
        <v>93</v>
      </c>
      <c r="D1112" s="25" t="s">
        <v>10</v>
      </c>
      <c r="E1112" s="27">
        <v>249270</v>
      </c>
      <c r="F1112" s="27">
        <v>249270</v>
      </c>
      <c r="G1112" s="28"/>
      <c r="H1112" s="28"/>
    </row>
    <row r="1113" spans="1:8" ht="21.95" customHeight="1">
      <c r="A1113" s="29"/>
      <c r="B1113" s="26" t="s">
        <v>94</v>
      </c>
      <c r="C1113" s="26" t="s">
        <v>95</v>
      </c>
      <c r="D1113" s="25" t="s">
        <v>10</v>
      </c>
      <c r="E1113" s="27">
        <v>96974.5</v>
      </c>
      <c r="F1113" s="27">
        <v>96974.5</v>
      </c>
      <c r="G1113" s="28"/>
      <c r="H1113" s="28"/>
    </row>
    <row r="1114" spans="1:8" ht="21.95" customHeight="1">
      <c r="A1114" s="29"/>
      <c r="B1114" s="26" t="s">
        <v>12</v>
      </c>
      <c r="C1114" s="26" t="s">
        <v>13</v>
      </c>
      <c r="D1114" s="25" t="s">
        <v>10</v>
      </c>
      <c r="E1114" s="27">
        <v>753550</v>
      </c>
      <c r="F1114" s="27"/>
      <c r="G1114" s="28">
        <v>443860</v>
      </c>
      <c r="H1114" s="28">
        <v>309690</v>
      </c>
    </row>
    <row r="1115" spans="1:8" ht="21.95" customHeight="1">
      <c r="A1115" s="29"/>
      <c r="B1115" s="26" t="s">
        <v>14</v>
      </c>
      <c r="C1115" s="26" t="s">
        <v>15</v>
      </c>
      <c r="D1115" s="25" t="s">
        <v>10</v>
      </c>
      <c r="E1115" s="27">
        <v>31500</v>
      </c>
      <c r="F1115" s="27">
        <v>4300</v>
      </c>
      <c r="G1115" s="28"/>
      <c r="H1115" s="28">
        <v>27200</v>
      </c>
    </row>
    <row r="1116" spans="1:8" ht="21.95" customHeight="1">
      <c r="A1116" s="29"/>
      <c r="B1116" s="26" t="s">
        <v>16</v>
      </c>
      <c r="C1116" s="26" t="s">
        <v>17</v>
      </c>
      <c r="D1116" s="25" t="s">
        <v>10</v>
      </c>
      <c r="E1116" s="27">
        <v>44700</v>
      </c>
      <c r="F1116" s="27">
        <v>6000</v>
      </c>
      <c r="G1116" s="27"/>
      <c r="H1116" s="27">
        <v>38700</v>
      </c>
    </row>
    <row r="1117" spans="1:8" ht="21.95" customHeight="1">
      <c r="A1117" s="29"/>
      <c r="B1117" s="26" t="s">
        <v>18</v>
      </c>
      <c r="C1117" s="26" t="s">
        <v>19</v>
      </c>
      <c r="D1117" s="25" t="s">
        <v>10</v>
      </c>
      <c r="E1117" s="27">
        <v>507636</v>
      </c>
      <c r="F1117" s="28">
        <v>13160</v>
      </c>
      <c r="G1117" s="28">
        <v>4348</v>
      </c>
      <c r="H1117" s="27">
        <v>490128</v>
      </c>
    </row>
    <row r="1118" spans="1:8" ht="21.95" customHeight="1">
      <c r="A1118" s="29"/>
      <c r="B1118" s="26" t="s">
        <v>23</v>
      </c>
      <c r="C1118" s="26" t="s">
        <v>24</v>
      </c>
      <c r="D1118" s="25" t="s">
        <v>10</v>
      </c>
      <c r="E1118" s="27">
        <v>4723588.46</v>
      </c>
      <c r="F1118" s="27">
        <v>219500</v>
      </c>
      <c r="G1118" s="27">
        <v>503379</v>
      </c>
      <c r="H1118" s="27">
        <v>4000709.46</v>
      </c>
    </row>
    <row r="1119" spans="1:8" ht="21.95" customHeight="1">
      <c r="A1119" s="29"/>
      <c r="B1119" s="26" t="s">
        <v>27</v>
      </c>
      <c r="C1119" s="26" t="s">
        <v>28</v>
      </c>
      <c r="D1119" s="25" t="s">
        <v>10</v>
      </c>
      <c r="E1119" s="27">
        <v>1262194</v>
      </c>
      <c r="F1119" s="27"/>
      <c r="G1119" s="27">
        <v>38160</v>
      </c>
      <c r="H1119" s="27">
        <v>1224034</v>
      </c>
    </row>
    <row r="1120" spans="1:8" ht="21.95" customHeight="1">
      <c r="A1120" s="29"/>
      <c r="B1120" s="26" t="s">
        <v>29</v>
      </c>
      <c r="C1120" s="26" t="s">
        <v>30</v>
      </c>
      <c r="D1120" s="25" t="s">
        <v>10</v>
      </c>
      <c r="E1120" s="27">
        <v>14379924.819999998</v>
      </c>
      <c r="F1120" s="28"/>
      <c r="G1120" s="27">
        <v>1102620</v>
      </c>
      <c r="H1120" s="27">
        <v>13277304.819999998</v>
      </c>
    </row>
    <row r="1121" spans="1:8" ht="21.95" customHeight="1">
      <c r="A1121" s="29"/>
      <c r="B1121" s="26" t="s">
        <v>104</v>
      </c>
      <c r="C1121" s="26" t="s">
        <v>105</v>
      </c>
      <c r="D1121" s="25" t="s">
        <v>10</v>
      </c>
      <c r="E1121" s="27">
        <v>3631806.3200000008</v>
      </c>
      <c r="F1121" s="27"/>
      <c r="G1121" s="27">
        <v>5013</v>
      </c>
      <c r="H1121" s="27">
        <v>3626793.3200000008</v>
      </c>
    </row>
    <row r="1122" spans="1:8" ht="21.95" customHeight="1">
      <c r="A1122" s="29"/>
      <c r="B1122" s="26" t="s">
        <v>106</v>
      </c>
      <c r="C1122" s="26" t="s">
        <v>107</v>
      </c>
      <c r="D1122" s="25" t="s">
        <v>10</v>
      </c>
      <c r="E1122" s="27">
        <v>226528.89</v>
      </c>
      <c r="F1122" s="28"/>
      <c r="G1122" s="28">
        <v>-805</v>
      </c>
      <c r="H1122" s="27">
        <v>227333.89</v>
      </c>
    </row>
    <row r="1123" spans="1:8" ht="21.95" customHeight="1">
      <c r="A1123" s="29"/>
      <c r="B1123" s="26" t="s">
        <v>67</v>
      </c>
      <c r="C1123" s="26" t="s">
        <v>68</v>
      </c>
      <c r="D1123" s="25" t="s">
        <v>10</v>
      </c>
      <c r="E1123" s="27">
        <v>475383.63999999996</v>
      </c>
      <c r="F1123" s="28"/>
      <c r="G1123" s="27">
        <v>-550</v>
      </c>
      <c r="H1123" s="27">
        <v>475933.63999999996</v>
      </c>
    </row>
    <row r="1124" spans="1:8" ht="21.95" customHeight="1">
      <c r="A1124" s="29"/>
      <c r="B1124" s="26" t="s">
        <v>110</v>
      </c>
      <c r="C1124" s="26" t="s">
        <v>111</v>
      </c>
      <c r="D1124" s="25" t="s">
        <v>10</v>
      </c>
      <c r="E1124" s="27">
        <v>118007</v>
      </c>
      <c r="F1124" s="28"/>
      <c r="G1124" s="27">
        <v>-29</v>
      </c>
      <c r="H1124" s="27">
        <v>118036</v>
      </c>
    </row>
    <row r="1125" spans="1:8" ht="21.95" customHeight="1">
      <c r="A1125" s="29"/>
      <c r="B1125" s="26" t="s">
        <v>31</v>
      </c>
      <c r="C1125" s="26" t="s">
        <v>32</v>
      </c>
      <c r="D1125" s="25" t="s">
        <v>10</v>
      </c>
      <c r="E1125" s="27">
        <v>23600</v>
      </c>
      <c r="F1125" s="28"/>
      <c r="G1125" s="27"/>
      <c r="H1125" s="27">
        <v>23600</v>
      </c>
    </row>
    <row r="1126" spans="1:8" ht="21.95" customHeight="1">
      <c r="A1126" s="29"/>
      <c r="B1126" s="26" t="s">
        <v>71</v>
      </c>
      <c r="C1126" s="26" t="s">
        <v>72</v>
      </c>
      <c r="D1126" s="25" t="s">
        <v>10</v>
      </c>
      <c r="E1126" s="27">
        <v>35000</v>
      </c>
      <c r="F1126" s="28"/>
      <c r="G1126" s="27"/>
      <c r="H1126" s="27">
        <v>35000</v>
      </c>
    </row>
    <row r="1127" spans="1:8" ht="21.95" customHeight="1">
      <c r="A1127" s="29"/>
      <c r="B1127" s="26" t="s">
        <v>196</v>
      </c>
      <c r="C1127" s="26" t="s">
        <v>197</v>
      </c>
      <c r="D1127" s="25" t="s">
        <v>10</v>
      </c>
      <c r="E1127" s="27">
        <v>261495038</v>
      </c>
      <c r="F1127" s="28"/>
      <c r="G1127" s="28"/>
      <c r="H1127" s="27">
        <v>261495038</v>
      </c>
    </row>
    <row r="1128" spans="1:8" ht="21.95" customHeight="1">
      <c r="A1128" s="29"/>
      <c r="B1128" s="26" t="s">
        <v>73</v>
      </c>
      <c r="C1128" s="26" t="s">
        <v>74</v>
      </c>
      <c r="D1128" s="25" t="s">
        <v>10</v>
      </c>
      <c r="E1128" s="27">
        <v>359400</v>
      </c>
      <c r="F1128" s="28"/>
      <c r="G1128" s="28"/>
      <c r="H1128" s="27">
        <v>359400</v>
      </c>
    </row>
    <row r="1129" spans="1:8" ht="21.95" customHeight="1">
      <c r="A1129" s="29"/>
      <c r="B1129" s="26" t="s">
        <v>183</v>
      </c>
      <c r="C1129" s="26" t="s">
        <v>184</v>
      </c>
      <c r="D1129" s="25" t="s">
        <v>10</v>
      </c>
      <c r="E1129" s="27">
        <v>7551233</v>
      </c>
      <c r="F1129" s="28"/>
      <c r="G1129" s="27"/>
      <c r="H1129" s="27">
        <v>7551233</v>
      </c>
    </row>
    <row r="1130" spans="1:8" ht="21.95" customHeight="1">
      <c r="A1130" s="29"/>
      <c r="B1130" s="26" t="s">
        <v>186</v>
      </c>
      <c r="C1130" s="26" t="s">
        <v>187</v>
      </c>
      <c r="D1130" s="25" t="s">
        <v>10</v>
      </c>
      <c r="E1130" s="27">
        <v>17300184</v>
      </c>
      <c r="F1130" s="28"/>
      <c r="G1130" s="28"/>
      <c r="H1130" s="27">
        <v>17300184</v>
      </c>
    </row>
    <row r="1131" spans="1:8" ht="21.95" customHeight="1">
      <c r="A1131" s="29"/>
      <c r="B1131" s="26" t="s">
        <v>149</v>
      </c>
      <c r="C1131" s="26" t="s">
        <v>150</v>
      </c>
      <c r="D1131" s="25" t="s">
        <v>10</v>
      </c>
      <c r="E1131" s="27">
        <v>418030.03999999992</v>
      </c>
      <c r="F1131" s="27"/>
      <c r="G1131" s="27">
        <v>66727.28</v>
      </c>
      <c r="H1131" s="27">
        <v>351302.75999999995</v>
      </c>
    </row>
    <row r="1132" spans="1:8" ht="21.95" customHeight="1">
      <c r="A1132" s="25"/>
      <c r="B1132" s="26" t="s">
        <v>129</v>
      </c>
      <c r="C1132" s="26" t="s">
        <v>130</v>
      </c>
      <c r="D1132" s="25" t="s">
        <v>10</v>
      </c>
      <c r="E1132" s="27">
        <v>2575124.6400000006</v>
      </c>
      <c r="F1132" s="27"/>
      <c r="G1132" s="28">
        <v>1118224.9600000002</v>
      </c>
      <c r="H1132" s="27">
        <v>1456899.6800000002</v>
      </c>
    </row>
    <row r="1133" spans="1:8" ht="21.95" customHeight="1">
      <c r="A1133" s="25">
        <v>1500300029</v>
      </c>
      <c r="B1133" s="26" t="s">
        <v>131</v>
      </c>
      <c r="C1133" s="26" t="s">
        <v>132</v>
      </c>
      <c r="D1133" s="25" t="s">
        <v>10</v>
      </c>
      <c r="E1133" s="27">
        <v>1685306.9</v>
      </c>
      <c r="F1133" s="28"/>
      <c r="G1133" s="28">
        <v>567411.1</v>
      </c>
      <c r="H1133" s="27">
        <v>1117895.8</v>
      </c>
    </row>
    <row r="1134" spans="1:8" ht="21.95" customHeight="1">
      <c r="A1134" s="25" t="s">
        <v>228</v>
      </c>
      <c r="B1134" s="26" t="s">
        <v>35</v>
      </c>
      <c r="C1134" s="26" t="s">
        <v>36</v>
      </c>
      <c r="D1134" s="25" t="s">
        <v>10</v>
      </c>
      <c r="E1134" s="27">
        <v>2599535.4499999927</v>
      </c>
      <c r="F1134" s="28">
        <v>1804425.2699999926</v>
      </c>
      <c r="G1134" s="27"/>
      <c r="H1134" s="27">
        <v>795110.17999999993</v>
      </c>
    </row>
    <row r="1135" spans="1:8" ht="21.95" customHeight="1">
      <c r="A1135" s="29"/>
      <c r="B1135" s="26" t="s">
        <v>37</v>
      </c>
      <c r="C1135" s="26" t="s">
        <v>38</v>
      </c>
      <c r="D1135" s="25" t="s">
        <v>10</v>
      </c>
      <c r="E1135" s="27">
        <v>956248.84999999986</v>
      </c>
      <c r="F1135" s="28"/>
      <c r="G1135" s="27">
        <v>353140.54</v>
      </c>
      <c r="H1135" s="27">
        <v>603108.30999999994</v>
      </c>
    </row>
    <row r="1136" spans="1:8" ht="21.95" customHeight="1">
      <c r="A1136" s="29"/>
      <c r="B1136" s="26" t="s">
        <v>39</v>
      </c>
      <c r="C1136" s="26" t="s">
        <v>40</v>
      </c>
      <c r="D1136" s="25" t="s">
        <v>10</v>
      </c>
      <c r="E1136" s="27">
        <v>2476179.3899999997</v>
      </c>
      <c r="F1136" s="28"/>
      <c r="G1136" s="27"/>
      <c r="H1136" s="27">
        <v>2476179.3899999997</v>
      </c>
    </row>
    <row r="1137" spans="1:8" ht="21.95" customHeight="1">
      <c r="A1137" s="29"/>
      <c r="B1137" s="26" t="s">
        <v>41</v>
      </c>
      <c r="C1137" s="26" t="s">
        <v>42</v>
      </c>
      <c r="D1137" s="25" t="s">
        <v>10</v>
      </c>
      <c r="E1137" s="27">
        <v>29479.119999999999</v>
      </c>
      <c r="F1137" s="27"/>
      <c r="G1137" s="28"/>
      <c r="H1137" s="27">
        <v>29479.119999999999</v>
      </c>
    </row>
    <row r="1138" spans="1:8" ht="21.95" customHeight="1">
      <c r="A1138" s="29"/>
      <c r="B1138" s="26" t="s">
        <v>43</v>
      </c>
      <c r="C1138" s="26" t="s">
        <v>44</v>
      </c>
      <c r="D1138" s="25" t="s">
        <v>10</v>
      </c>
      <c r="E1138" s="27">
        <v>237233.22000000003</v>
      </c>
      <c r="F1138" s="28"/>
      <c r="G1138" s="27"/>
      <c r="H1138" s="27">
        <v>237233.22000000003</v>
      </c>
    </row>
    <row r="1139" spans="1:8" ht="21.95" customHeight="1">
      <c r="A1139" s="29"/>
      <c r="B1139" s="26" t="s">
        <v>47</v>
      </c>
      <c r="C1139" s="26" t="s">
        <v>48</v>
      </c>
      <c r="D1139" s="25" t="s">
        <v>10</v>
      </c>
      <c r="E1139" s="27">
        <v>381884.52999999997</v>
      </c>
      <c r="F1139" s="27"/>
      <c r="G1139" s="28">
        <v>37747.5</v>
      </c>
      <c r="H1139" s="27">
        <v>344137.02999999997</v>
      </c>
    </row>
    <row r="1140" spans="1:8" ht="21.95" customHeight="1">
      <c r="A1140" s="29"/>
      <c r="B1140" s="26" t="s">
        <v>144</v>
      </c>
      <c r="C1140" s="26" t="s">
        <v>145</v>
      </c>
      <c r="D1140" s="25" t="s">
        <v>10</v>
      </c>
      <c r="E1140" s="27">
        <v>150000</v>
      </c>
      <c r="F1140" s="28"/>
      <c r="G1140" s="28"/>
      <c r="H1140" s="27">
        <v>150000</v>
      </c>
    </row>
    <row r="1141" spans="1:8" ht="21.95" customHeight="1">
      <c r="A1141" s="29"/>
      <c r="B1141" s="26" t="s">
        <v>133</v>
      </c>
      <c r="C1141" s="26" t="s">
        <v>134</v>
      </c>
      <c r="D1141" s="25" t="s">
        <v>10</v>
      </c>
      <c r="E1141" s="27">
        <v>205656.99000000002</v>
      </c>
      <c r="F1141" s="28"/>
      <c r="G1141" s="28"/>
      <c r="H1141" s="27">
        <v>205656.99000000002</v>
      </c>
    </row>
    <row r="1142" spans="1:8" ht="21.95" customHeight="1">
      <c r="A1142" s="29"/>
      <c r="B1142" s="26" t="s">
        <v>173</v>
      </c>
      <c r="C1142" s="26" t="s">
        <v>174</v>
      </c>
      <c r="D1142" s="25" t="s">
        <v>10</v>
      </c>
      <c r="E1142" s="27">
        <v>3333.33</v>
      </c>
      <c r="F1142" s="28"/>
      <c r="G1142" s="27"/>
      <c r="H1142" s="27">
        <v>3333.33</v>
      </c>
    </row>
    <row r="1143" spans="1:8" ht="21.95" customHeight="1">
      <c r="A1143" s="29"/>
      <c r="B1143" s="26" t="s">
        <v>116</v>
      </c>
      <c r="C1143" s="26" t="s">
        <v>117</v>
      </c>
      <c r="D1143" s="25" t="s">
        <v>10</v>
      </c>
      <c r="E1143" s="27">
        <v>3</v>
      </c>
      <c r="F1143" s="28"/>
      <c r="G1143" s="28">
        <v>3</v>
      </c>
      <c r="H1143" s="27"/>
    </row>
    <row r="1144" spans="1:8" ht="21.95" customHeight="1">
      <c r="A1144" s="30"/>
      <c r="B1144" s="31" t="s">
        <v>120</v>
      </c>
      <c r="C1144" s="31" t="s">
        <v>121</v>
      </c>
      <c r="D1144" s="32" t="s">
        <v>10</v>
      </c>
      <c r="E1144" s="33">
        <v>64000</v>
      </c>
      <c r="F1144" s="34"/>
      <c r="G1144" s="33"/>
      <c r="H1144" s="33">
        <v>64000</v>
      </c>
    </row>
    <row r="1145" spans="1:8" ht="21.95" customHeight="1" thickBot="1">
      <c r="A1145" s="35"/>
      <c r="B1145" s="36"/>
      <c r="C1145" s="36"/>
      <c r="D1145" s="37"/>
      <c r="E1145" s="38">
        <f>SUM(E1107:E1144)</f>
        <v>331477984.08999997</v>
      </c>
      <c r="F1145" s="38">
        <f>SUM(F1107:F1144)</f>
        <v>2413629.7699999926</v>
      </c>
      <c r="G1145" s="38">
        <f>SUM(G1107:G1144)</f>
        <v>4239250.38</v>
      </c>
      <c r="H1145" s="38">
        <f>SUM(H1107:H1144)</f>
        <v>324825103.94</v>
      </c>
    </row>
    <row r="1146" spans="1:8" ht="21.95" customHeight="1" thickTop="1">
      <c r="A1146" s="39">
        <v>1500300030</v>
      </c>
      <c r="B1146" s="40" t="s">
        <v>8</v>
      </c>
      <c r="C1146" s="40" t="s">
        <v>9</v>
      </c>
      <c r="D1146" s="39" t="s">
        <v>10</v>
      </c>
      <c r="E1146" s="41">
        <v>1176114</v>
      </c>
      <c r="F1146" s="41">
        <v>138000</v>
      </c>
      <c r="G1146" s="42"/>
      <c r="H1146" s="41">
        <v>1038114</v>
      </c>
    </row>
    <row r="1147" spans="1:8" ht="21.95" customHeight="1">
      <c r="A1147" s="25" t="s">
        <v>229</v>
      </c>
      <c r="B1147" s="26" t="s">
        <v>54</v>
      </c>
      <c r="C1147" s="26" t="s">
        <v>55</v>
      </c>
      <c r="D1147" s="25" t="s">
        <v>10</v>
      </c>
      <c r="E1147" s="27">
        <v>1996405</v>
      </c>
      <c r="F1147" s="28"/>
      <c r="G1147" s="28"/>
      <c r="H1147" s="27">
        <v>1996405</v>
      </c>
    </row>
    <row r="1148" spans="1:8" ht="21.95" customHeight="1">
      <c r="A1148" s="29"/>
      <c r="B1148" s="26" t="s">
        <v>56</v>
      </c>
      <c r="C1148" s="26" t="s">
        <v>57</v>
      </c>
      <c r="D1148" s="25" t="s">
        <v>10</v>
      </c>
      <c r="E1148" s="27">
        <v>935</v>
      </c>
      <c r="F1148" s="28"/>
      <c r="G1148" s="28"/>
      <c r="H1148" s="27">
        <v>935</v>
      </c>
    </row>
    <row r="1149" spans="1:8" ht="21.95" customHeight="1">
      <c r="A1149" s="29"/>
      <c r="B1149" s="26" t="s">
        <v>58</v>
      </c>
      <c r="C1149" s="26" t="s">
        <v>59</v>
      </c>
      <c r="D1149" s="25" t="s">
        <v>10</v>
      </c>
      <c r="E1149" s="27">
        <v>85944</v>
      </c>
      <c r="F1149" s="28"/>
      <c r="G1149" s="28"/>
      <c r="H1149" s="27">
        <v>85944</v>
      </c>
    </row>
    <row r="1150" spans="1:8" ht="21.95" customHeight="1">
      <c r="A1150" s="29"/>
      <c r="B1150" s="26" t="s">
        <v>138</v>
      </c>
      <c r="C1150" s="26" t="s">
        <v>139</v>
      </c>
      <c r="D1150" s="25" t="s">
        <v>10</v>
      </c>
      <c r="E1150" s="27">
        <v>1814463.73</v>
      </c>
      <c r="F1150" s="28"/>
      <c r="G1150" s="28"/>
      <c r="H1150" s="27">
        <v>1814463.73</v>
      </c>
    </row>
    <row r="1151" spans="1:8" ht="21.95" customHeight="1">
      <c r="A1151" s="29"/>
      <c r="B1151" s="26" t="s">
        <v>92</v>
      </c>
      <c r="C1151" s="26" t="s">
        <v>93</v>
      </c>
      <c r="D1151" s="25" t="s">
        <v>10</v>
      </c>
      <c r="E1151" s="27">
        <v>258335</v>
      </c>
      <c r="F1151" s="27">
        <v>258335</v>
      </c>
      <c r="G1151" s="28"/>
      <c r="H1151" s="28"/>
    </row>
    <row r="1152" spans="1:8" ht="21.95" customHeight="1">
      <c r="A1152" s="29"/>
      <c r="B1152" s="26" t="s">
        <v>94</v>
      </c>
      <c r="C1152" s="26" t="s">
        <v>95</v>
      </c>
      <c r="D1152" s="25" t="s">
        <v>10</v>
      </c>
      <c r="E1152" s="27">
        <v>47642.5</v>
      </c>
      <c r="F1152" s="27">
        <v>47642.5</v>
      </c>
      <c r="G1152" s="28"/>
      <c r="H1152" s="28"/>
    </row>
    <row r="1153" spans="1:8" ht="21.95" customHeight="1">
      <c r="A1153" s="29"/>
      <c r="B1153" s="26" t="s">
        <v>12</v>
      </c>
      <c r="C1153" s="26" t="s">
        <v>13</v>
      </c>
      <c r="D1153" s="25" t="s">
        <v>10</v>
      </c>
      <c r="E1153" s="27">
        <v>59900</v>
      </c>
      <c r="F1153" s="27"/>
      <c r="G1153" s="28"/>
      <c r="H1153" s="28">
        <v>59900</v>
      </c>
    </row>
    <row r="1154" spans="1:8" ht="21.95" customHeight="1">
      <c r="A1154" s="29"/>
      <c r="B1154" s="26" t="s">
        <v>102</v>
      </c>
      <c r="C1154" s="26" t="s">
        <v>103</v>
      </c>
      <c r="D1154" s="25" t="s">
        <v>10</v>
      </c>
      <c r="E1154" s="27">
        <v>207520</v>
      </c>
      <c r="F1154" s="27"/>
      <c r="G1154" s="27">
        <v>0</v>
      </c>
      <c r="H1154" s="27">
        <v>207520</v>
      </c>
    </row>
    <row r="1155" spans="1:8" ht="21.95" customHeight="1">
      <c r="A1155" s="29"/>
      <c r="B1155" s="26" t="s">
        <v>14</v>
      </c>
      <c r="C1155" s="26" t="s">
        <v>15</v>
      </c>
      <c r="D1155" s="25" t="s">
        <v>10</v>
      </c>
      <c r="E1155" s="27">
        <v>63090</v>
      </c>
      <c r="F1155" s="27"/>
      <c r="G1155" s="27"/>
      <c r="H1155" s="27">
        <v>63090</v>
      </c>
    </row>
    <row r="1156" spans="1:8" ht="21.95" customHeight="1">
      <c r="A1156" s="29"/>
      <c r="B1156" s="26" t="s">
        <v>16</v>
      </c>
      <c r="C1156" s="26" t="s">
        <v>17</v>
      </c>
      <c r="D1156" s="25" t="s">
        <v>10</v>
      </c>
      <c r="E1156" s="27">
        <v>8200</v>
      </c>
      <c r="F1156" s="28"/>
      <c r="G1156" s="28"/>
      <c r="H1156" s="27">
        <v>8200</v>
      </c>
    </row>
    <row r="1157" spans="1:8" ht="21.95" customHeight="1">
      <c r="A1157" s="29"/>
      <c r="B1157" s="26" t="s">
        <v>18</v>
      </c>
      <c r="C1157" s="26" t="s">
        <v>19</v>
      </c>
      <c r="D1157" s="25" t="s">
        <v>10</v>
      </c>
      <c r="E1157" s="27">
        <v>91891</v>
      </c>
      <c r="F1157" s="27">
        <v>812</v>
      </c>
      <c r="G1157" s="27">
        <v>2479</v>
      </c>
      <c r="H1157" s="27">
        <v>88600</v>
      </c>
    </row>
    <row r="1158" spans="1:8" ht="21.95" customHeight="1">
      <c r="A1158" s="29"/>
      <c r="B1158" s="26" t="s">
        <v>23</v>
      </c>
      <c r="C1158" s="26" t="s">
        <v>24</v>
      </c>
      <c r="D1158" s="25" t="s">
        <v>10</v>
      </c>
      <c r="E1158" s="27">
        <v>2311728.06</v>
      </c>
      <c r="F1158" s="27">
        <v>10000</v>
      </c>
      <c r="G1158" s="27">
        <v>10890</v>
      </c>
      <c r="H1158" s="27">
        <v>2290838.06</v>
      </c>
    </row>
    <row r="1159" spans="1:8" ht="21.95" customHeight="1">
      <c r="A1159" s="29"/>
      <c r="B1159" s="26" t="s">
        <v>25</v>
      </c>
      <c r="C1159" s="26" t="s">
        <v>26</v>
      </c>
      <c r="D1159" s="25" t="s">
        <v>10</v>
      </c>
      <c r="E1159" s="27">
        <v>307806.59000000003</v>
      </c>
      <c r="F1159" s="28"/>
      <c r="G1159" s="28"/>
      <c r="H1159" s="27">
        <v>307806.59000000003</v>
      </c>
    </row>
    <row r="1160" spans="1:8" ht="21.95" customHeight="1">
      <c r="A1160" s="29"/>
      <c r="B1160" s="26" t="s">
        <v>27</v>
      </c>
      <c r="C1160" s="26" t="s">
        <v>28</v>
      </c>
      <c r="D1160" s="25" t="s">
        <v>10</v>
      </c>
      <c r="E1160" s="27">
        <v>1000976.7400000001</v>
      </c>
      <c r="F1160" s="28"/>
      <c r="G1160" s="27"/>
      <c r="H1160" s="27">
        <v>1000976.7400000001</v>
      </c>
    </row>
    <row r="1161" spans="1:8" ht="21.95" customHeight="1">
      <c r="A1161" s="29"/>
      <c r="B1161" s="26" t="s">
        <v>29</v>
      </c>
      <c r="C1161" s="26" t="s">
        <v>30</v>
      </c>
      <c r="D1161" s="25" t="s">
        <v>10</v>
      </c>
      <c r="E1161" s="27">
        <v>4841736</v>
      </c>
      <c r="F1161" s="28"/>
      <c r="G1161" s="27"/>
      <c r="H1161" s="27">
        <v>4841736</v>
      </c>
    </row>
    <row r="1162" spans="1:8" ht="21.95" customHeight="1">
      <c r="A1162" s="29"/>
      <c r="B1162" s="26" t="s">
        <v>104</v>
      </c>
      <c r="C1162" s="26" t="s">
        <v>105</v>
      </c>
      <c r="D1162" s="25" t="s">
        <v>10</v>
      </c>
      <c r="E1162" s="27">
        <v>2935368.34</v>
      </c>
      <c r="F1162" s="28"/>
      <c r="G1162" s="27">
        <v>6671</v>
      </c>
      <c r="H1162" s="27">
        <v>2928697.34</v>
      </c>
    </row>
    <row r="1163" spans="1:8" ht="21.95" customHeight="1">
      <c r="A1163" s="29"/>
      <c r="B1163" s="26" t="s">
        <v>106</v>
      </c>
      <c r="C1163" s="26" t="s">
        <v>107</v>
      </c>
      <c r="D1163" s="25" t="s">
        <v>10</v>
      </c>
      <c r="E1163" s="27">
        <v>176494.14</v>
      </c>
      <c r="F1163" s="28"/>
      <c r="G1163" s="27">
        <v>-211</v>
      </c>
      <c r="H1163" s="27">
        <v>176705.14</v>
      </c>
    </row>
    <row r="1164" spans="1:8" ht="21.95" customHeight="1">
      <c r="A1164" s="29"/>
      <c r="B1164" s="26" t="s">
        <v>67</v>
      </c>
      <c r="C1164" s="26" t="s">
        <v>68</v>
      </c>
      <c r="D1164" s="25" t="s">
        <v>10</v>
      </c>
      <c r="E1164" s="27">
        <v>333293.28999999998</v>
      </c>
      <c r="F1164" s="28"/>
      <c r="G1164" s="27">
        <v>-215</v>
      </c>
      <c r="H1164" s="27">
        <v>333508.28999999998</v>
      </c>
    </row>
    <row r="1165" spans="1:8" ht="21.95" customHeight="1">
      <c r="A1165" s="29"/>
      <c r="B1165" s="26" t="s">
        <v>110</v>
      </c>
      <c r="C1165" s="26" t="s">
        <v>111</v>
      </c>
      <c r="D1165" s="25" t="s">
        <v>10</v>
      </c>
      <c r="E1165" s="27">
        <v>75505</v>
      </c>
      <c r="F1165" s="28"/>
      <c r="G1165" s="27">
        <v>98</v>
      </c>
      <c r="H1165" s="27">
        <v>75407</v>
      </c>
    </row>
    <row r="1166" spans="1:8" ht="21.95" customHeight="1">
      <c r="A1166" s="29"/>
      <c r="B1166" s="26" t="s">
        <v>31</v>
      </c>
      <c r="C1166" s="26" t="s">
        <v>32</v>
      </c>
      <c r="D1166" s="25" t="s">
        <v>10</v>
      </c>
      <c r="E1166" s="27">
        <v>407200</v>
      </c>
      <c r="F1166" s="28"/>
      <c r="G1166" s="27"/>
      <c r="H1166" s="27">
        <v>407200</v>
      </c>
    </row>
    <row r="1167" spans="1:8" ht="21.95" customHeight="1">
      <c r="A1167" s="29"/>
      <c r="B1167" s="26" t="s">
        <v>69</v>
      </c>
      <c r="C1167" s="26" t="s">
        <v>70</v>
      </c>
      <c r="D1167" s="25" t="s">
        <v>10</v>
      </c>
      <c r="E1167" s="27">
        <v>752580</v>
      </c>
      <c r="F1167" s="28"/>
      <c r="G1167" s="28">
        <v>4200</v>
      </c>
      <c r="H1167" s="27">
        <v>748380</v>
      </c>
    </row>
    <row r="1168" spans="1:8" ht="21.95" customHeight="1">
      <c r="A1168" s="29"/>
      <c r="B1168" s="26" t="s">
        <v>147</v>
      </c>
      <c r="C1168" s="26" t="s">
        <v>148</v>
      </c>
      <c r="D1168" s="25" t="s">
        <v>10</v>
      </c>
      <c r="E1168" s="27">
        <v>25000</v>
      </c>
      <c r="F1168" s="28"/>
      <c r="G1168" s="28"/>
      <c r="H1168" s="27">
        <v>25000</v>
      </c>
    </row>
    <row r="1169" spans="1:8" ht="21.95" customHeight="1">
      <c r="A1169" s="29"/>
      <c r="B1169" s="26" t="s">
        <v>114</v>
      </c>
      <c r="C1169" s="26" t="s">
        <v>115</v>
      </c>
      <c r="D1169" s="25" t="s">
        <v>10</v>
      </c>
      <c r="E1169" s="27">
        <v>2500</v>
      </c>
      <c r="F1169" s="28"/>
      <c r="G1169" s="28"/>
      <c r="H1169" s="27">
        <v>2500</v>
      </c>
    </row>
    <row r="1170" spans="1:8" ht="21.95" customHeight="1">
      <c r="A1170" s="29"/>
      <c r="B1170" s="26" t="s">
        <v>71</v>
      </c>
      <c r="C1170" s="26" t="s">
        <v>72</v>
      </c>
      <c r="D1170" s="25" t="s">
        <v>10</v>
      </c>
      <c r="E1170" s="27">
        <v>55062</v>
      </c>
      <c r="F1170" s="28"/>
      <c r="G1170" s="28"/>
      <c r="H1170" s="27">
        <v>55062</v>
      </c>
    </row>
    <row r="1171" spans="1:8" ht="21.95" customHeight="1">
      <c r="A1171" s="25"/>
      <c r="B1171" s="26" t="s">
        <v>196</v>
      </c>
      <c r="C1171" s="26" t="s">
        <v>197</v>
      </c>
      <c r="D1171" s="25" t="s">
        <v>10</v>
      </c>
      <c r="E1171" s="27">
        <v>148023434</v>
      </c>
      <c r="F1171" s="27"/>
      <c r="G1171" s="27"/>
      <c r="H1171" s="27">
        <v>148023434</v>
      </c>
    </row>
    <row r="1172" spans="1:8" ht="21.95" customHeight="1">
      <c r="A1172" s="25">
        <v>1500300030</v>
      </c>
      <c r="B1172" s="26" t="s">
        <v>73</v>
      </c>
      <c r="C1172" s="26" t="s">
        <v>74</v>
      </c>
      <c r="D1172" s="25" t="s">
        <v>10</v>
      </c>
      <c r="E1172" s="27">
        <v>126850</v>
      </c>
      <c r="F1172" s="28"/>
      <c r="G1172" s="28"/>
      <c r="H1172" s="27">
        <v>126850</v>
      </c>
    </row>
    <row r="1173" spans="1:8" ht="21.95" customHeight="1">
      <c r="A1173" s="25" t="s">
        <v>229</v>
      </c>
      <c r="B1173" s="26" t="s">
        <v>183</v>
      </c>
      <c r="C1173" s="26" t="s">
        <v>184</v>
      </c>
      <c r="D1173" s="25" t="s">
        <v>10</v>
      </c>
      <c r="E1173" s="27">
        <v>2972277</v>
      </c>
      <c r="F1173" s="28"/>
      <c r="G1173" s="28"/>
      <c r="H1173" s="27">
        <v>2972277</v>
      </c>
    </row>
    <row r="1174" spans="1:8" ht="21.95" customHeight="1">
      <c r="A1174" s="29"/>
      <c r="B1174" s="26" t="s">
        <v>186</v>
      </c>
      <c r="C1174" s="26" t="s">
        <v>187</v>
      </c>
      <c r="D1174" s="25" t="s">
        <v>10</v>
      </c>
      <c r="E1174" s="27">
        <v>10546979</v>
      </c>
      <c r="F1174" s="28"/>
      <c r="G1174" s="27"/>
      <c r="H1174" s="27">
        <v>10546979</v>
      </c>
    </row>
    <row r="1175" spans="1:8" ht="21.95" customHeight="1">
      <c r="A1175" s="29"/>
      <c r="B1175" s="26" t="s">
        <v>149</v>
      </c>
      <c r="C1175" s="26" t="s">
        <v>150</v>
      </c>
      <c r="D1175" s="25" t="s">
        <v>10</v>
      </c>
      <c r="E1175" s="27">
        <v>576422.90999999992</v>
      </c>
      <c r="F1175" s="28"/>
      <c r="G1175" s="27">
        <v>231290.57</v>
      </c>
      <c r="H1175" s="27">
        <v>345132.33999999997</v>
      </c>
    </row>
    <row r="1176" spans="1:8" ht="21.95" customHeight="1">
      <c r="A1176" s="29"/>
      <c r="B1176" s="26" t="s">
        <v>129</v>
      </c>
      <c r="C1176" s="26" t="s">
        <v>130</v>
      </c>
      <c r="D1176" s="25" t="s">
        <v>10</v>
      </c>
      <c r="E1176" s="27">
        <v>700842.83</v>
      </c>
      <c r="F1176" s="28"/>
      <c r="G1176" s="27">
        <v>521335.5</v>
      </c>
      <c r="H1176" s="27">
        <v>179507.33</v>
      </c>
    </row>
    <row r="1177" spans="1:8" ht="21.95" customHeight="1">
      <c r="A1177" s="29"/>
      <c r="B1177" s="26" t="s">
        <v>131</v>
      </c>
      <c r="C1177" s="26" t="s">
        <v>132</v>
      </c>
      <c r="D1177" s="25" t="s">
        <v>10</v>
      </c>
      <c r="E1177" s="27">
        <v>705004.33000000007</v>
      </c>
      <c r="F1177" s="28"/>
      <c r="G1177" s="28"/>
      <c r="H1177" s="27">
        <v>705004.33000000007</v>
      </c>
    </row>
    <row r="1178" spans="1:8" ht="21.95" customHeight="1">
      <c r="A1178" s="29"/>
      <c r="B1178" s="26" t="s">
        <v>35</v>
      </c>
      <c r="C1178" s="26" t="s">
        <v>36</v>
      </c>
      <c r="D1178" s="25" t="s">
        <v>10</v>
      </c>
      <c r="E1178" s="27">
        <v>1235737.7799999998</v>
      </c>
      <c r="F1178" s="27">
        <v>483656.03999999992</v>
      </c>
      <c r="G1178" s="27">
        <v>14561.9</v>
      </c>
      <c r="H1178" s="27">
        <v>737519.84</v>
      </c>
    </row>
    <row r="1179" spans="1:8" ht="21.95" customHeight="1">
      <c r="A1179" s="29"/>
      <c r="B1179" s="26" t="s">
        <v>37</v>
      </c>
      <c r="C1179" s="26" t="s">
        <v>38</v>
      </c>
      <c r="D1179" s="25" t="s">
        <v>10</v>
      </c>
      <c r="E1179" s="27">
        <v>591025.11</v>
      </c>
      <c r="F1179" s="28"/>
      <c r="G1179" s="27">
        <v>238098.33000000005</v>
      </c>
      <c r="H1179" s="27">
        <v>352926.77999999991</v>
      </c>
    </row>
    <row r="1180" spans="1:8" ht="21.95" customHeight="1">
      <c r="A1180" s="29"/>
      <c r="B1180" s="26" t="s">
        <v>39</v>
      </c>
      <c r="C1180" s="26" t="s">
        <v>40</v>
      </c>
      <c r="D1180" s="25" t="s">
        <v>10</v>
      </c>
      <c r="E1180" s="27">
        <v>1411542.9</v>
      </c>
      <c r="F1180" s="28"/>
      <c r="G1180" s="28"/>
      <c r="H1180" s="27">
        <v>1411542.9</v>
      </c>
    </row>
    <row r="1181" spans="1:8" ht="21.95" customHeight="1">
      <c r="A1181" s="29"/>
      <c r="B1181" s="26" t="s">
        <v>41</v>
      </c>
      <c r="C1181" s="26" t="s">
        <v>42</v>
      </c>
      <c r="D1181" s="25" t="s">
        <v>10</v>
      </c>
      <c r="E1181" s="27">
        <v>85726.040000000008</v>
      </c>
      <c r="F1181" s="28"/>
      <c r="G1181" s="28"/>
      <c r="H1181" s="27">
        <v>85726.040000000008</v>
      </c>
    </row>
    <row r="1182" spans="1:8" ht="21.95" customHeight="1">
      <c r="A1182" s="29"/>
      <c r="B1182" s="26" t="s">
        <v>43</v>
      </c>
      <c r="C1182" s="26" t="s">
        <v>44</v>
      </c>
      <c r="D1182" s="25" t="s">
        <v>10</v>
      </c>
      <c r="E1182" s="27">
        <v>15906.740000000002</v>
      </c>
      <c r="F1182" s="28"/>
      <c r="G1182" s="28"/>
      <c r="H1182" s="27">
        <v>15906.740000000002</v>
      </c>
    </row>
    <row r="1183" spans="1:8" ht="21.95" customHeight="1">
      <c r="A1183" s="29"/>
      <c r="B1183" s="26" t="s">
        <v>151</v>
      </c>
      <c r="C1183" s="26" t="s">
        <v>152</v>
      </c>
      <c r="D1183" s="25" t="s">
        <v>10</v>
      </c>
      <c r="E1183" s="27">
        <v>4534.9800000000005</v>
      </c>
      <c r="F1183" s="28"/>
      <c r="G1183" s="28"/>
      <c r="H1183" s="27">
        <v>4534.9800000000005</v>
      </c>
    </row>
    <row r="1184" spans="1:8" ht="21.95" customHeight="1">
      <c r="A1184" s="29"/>
      <c r="B1184" s="26" t="s">
        <v>47</v>
      </c>
      <c r="C1184" s="26" t="s">
        <v>48</v>
      </c>
      <c r="D1184" s="25" t="s">
        <v>10</v>
      </c>
      <c r="E1184" s="27">
        <v>211265.45</v>
      </c>
      <c r="F1184" s="28"/>
      <c r="G1184" s="28">
        <v>22000</v>
      </c>
      <c r="H1184" s="27">
        <v>189265.45</v>
      </c>
    </row>
    <row r="1185" spans="1:8" ht="21.95" customHeight="1">
      <c r="A1185" s="29"/>
      <c r="B1185" s="26" t="s">
        <v>144</v>
      </c>
      <c r="C1185" s="26" t="s">
        <v>145</v>
      </c>
      <c r="D1185" s="25" t="s">
        <v>10</v>
      </c>
      <c r="E1185" s="27">
        <v>135961.64000000001</v>
      </c>
      <c r="F1185" s="28"/>
      <c r="G1185" s="28"/>
      <c r="H1185" s="27">
        <v>135961.64000000001</v>
      </c>
    </row>
    <row r="1186" spans="1:8" ht="21.95" customHeight="1">
      <c r="A1186" s="29"/>
      <c r="B1186" s="26" t="s">
        <v>133</v>
      </c>
      <c r="C1186" s="26" t="s">
        <v>134</v>
      </c>
      <c r="D1186" s="25" t="s">
        <v>10</v>
      </c>
      <c r="E1186" s="27">
        <v>128139.34</v>
      </c>
      <c r="F1186" s="28"/>
      <c r="G1186" s="28"/>
      <c r="H1186" s="27">
        <v>128139.34</v>
      </c>
    </row>
    <row r="1187" spans="1:8" ht="21.95" customHeight="1">
      <c r="A1187" s="29"/>
      <c r="B1187" s="26" t="s">
        <v>116</v>
      </c>
      <c r="C1187" s="26" t="s">
        <v>117</v>
      </c>
      <c r="D1187" s="25" t="s">
        <v>10</v>
      </c>
      <c r="E1187" s="27">
        <v>8</v>
      </c>
      <c r="F1187" s="28"/>
      <c r="G1187" s="27">
        <v>8</v>
      </c>
      <c r="H1187" s="27"/>
    </row>
    <row r="1188" spans="1:8" ht="21.95" customHeight="1">
      <c r="A1188" s="29"/>
      <c r="B1188" s="26" t="s">
        <v>157</v>
      </c>
      <c r="C1188" s="26" t="s">
        <v>158</v>
      </c>
      <c r="D1188" s="25" t="s">
        <v>10</v>
      </c>
      <c r="E1188" s="27">
        <v>2</v>
      </c>
      <c r="F1188" s="28"/>
      <c r="G1188" s="28"/>
      <c r="H1188" s="27">
        <v>2</v>
      </c>
    </row>
    <row r="1189" spans="1:8" ht="21.95" customHeight="1">
      <c r="A1189" s="29"/>
      <c r="B1189" s="26" t="s">
        <v>159</v>
      </c>
      <c r="C1189" s="26" t="s">
        <v>160</v>
      </c>
      <c r="D1189" s="25" t="s">
        <v>10</v>
      </c>
      <c r="E1189" s="27">
        <v>2</v>
      </c>
      <c r="F1189" s="28"/>
      <c r="G1189" s="28"/>
      <c r="H1189" s="27">
        <v>2</v>
      </c>
    </row>
    <row r="1190" spans="1:8" ht="21.95" customHeight="1">
      <c r="A1190" s="29"/>
      <c r="B1190" s="26" t="s">
        <v>51</v>
      </c>
      <c r="C1190" s="26" t="s">
        <v>52</v>
      </c>
      <c r="D1190" s="25" t="s">
        <v>10</v>
      </c>
      <c r="E1190" s="27">
        <v>1</v>
      </c>
      <c r="F1190" s="28"/>
      <c r="G1190" s="28"/>
      <c r="H1190" s="27">
        <v>1</v>
      </c>
    </row>
    <row r="1191" spans="1:8" ht="21.95" customHeight="1">
      <c r="A1191" s="30"/>
      <c r="B1191" s="31" t="s">
        <v>120</v>
      </c>
      <c r="C1191" s="31" t="s">
        <v>121</v>
      </c>
      <c r="D1191" s="32" t="s">
        <v>10</v>
      </c>
      <c r="E1191" s="33">
        <v>12000</v>
      </c>
      <c r="F1191" s="34"/>
      <c r="G1191" s="33"/>
      <c r="H1191" s="34">
        <v>12000</v>
      </c>
    </row>
    <row r="1192" spans="1:8" ht="21.95" customHeight="1" thickBot="1">
      <c r="A1192" s="35"/>
      <c r="B1192" s="36"/>
      <c r="C1192" s="36"/>
      <c r="D1192" s="37"/>
      <c r="E1192" s="38">
        <f>SUM(E1146:E1191)</f>
        <v>186519353.44</v>
      </c>
      <c r="F1192" s="38">
        <f>SUM(F1146:F1191)</f>
        <v>938445.53999999992</v>
      </c>
      <c r="G1192" s="38">
        <f>SUM(G1146:G1191)</f>
        <v>1051206.3000000003</v>
      </c>
      <c r="H1192" s="38">
        <f>SUM(H1146:H1191)</f>
        <v>184529701.59999999</v>
      </c>
    </row>
    <row r="1193" spans="1:8" ht="21.95" customHeight="1" thickTop="1">
      <c r="A1193" s="39">
        <v>1500300031</v>
      </c>
      <c r="B1193" s="40" t="s">
        <v>8</v>
      </c>
      <c r="C1193" s="40" t="s">
        <v>9</v>
      </c>
      <c r="D1193" s="39" t="s">
        <v>10</v>
      </c>
      <c r="E1193" s="41">
        <v>1382690</v>
      </c>
      <c r="F1193" s="41">
        <v>196000</v>
      </c>
      <c r="G1193" s="41">
        <v>74860</v>
      </c>
      <c r="H1193" s="41">
        <v>1111830</v>
      </c>
    </row>
    <row r="1194" spans="1:8" ht="21.95" customHeight="1">
      <c r="A1194" s="25" t="s">
        <v>230</v>
      </c>
      <c r="B1194" s="26" t="s">
        <v>54</v>
      </c>
      <c r="C1194" s="26" t="s">
        <v>55</v>
      </c>
      <c r="D1194" s="25" t="s">
        <v>10</v>
      </c>
      <c r="E1194" s="27">
        <v>5498260</v>
      </c>
      <c r="F1194" s="28"/>
      <c r="G1194" s="28"/>
      <c r="H1194" s="27">
        <v>5498260</v>
      </c>
    </row>
    <row r="1195" spans="1:8" ht="21.95" customHeight="1">
      <c r="A1195" s="29"/>
      <c r="B1195" s="26" t="s">
        <v>209</v>
      </c>
      <c r="C1195" s="26" t="s">
        <v>210</v>
      </c>
      <c r="D1195" s="25" t="s">
        <v>10</v>
      </c>
      <c r="E1195" s="27">
        <v>0</v>
      </c>
      <c r="F1195" s="28"/>
      <c r="G1195" s="28"/>
      <c r="H1195" s="27">
        <v>0</v>
      </c>
    </row>
    <row r="1196" spans="1:8" ht="21.95" customHeight="1">
      <c r="A1196" s="29"/>
      <c r="B1196" s="26" t="s">
        <v>84</v>
      </c>
      <c r="C1196" s="26" t="s">
        <v>85</v>
      </c>
      <c r="D1196" s="25" t="s">
        <v>10</v>
      </c>
      <c r="E1196" s="27">
        <v>61470</v>
      </c>
      <c r="F1196" s="28">
        <v>61470</v>
      </c>
      <c r="G1196" s="28"/>
      <c r="H1196" s="27"/>
    </row>
    <row r="1197" spans="1:8" ht="21.95" customHeight="1">
      <c r="A1197" s="29"/>
      <c r="B1197" s="26" t="s">
        <v>58</v>
      </c>
      <c r="C1197" s="26" t="s">
        <v>59</v>
      </c>
      <c r="D1197" s="25" t="s">
        <v>10</v>
      </c>
      <c r="E1197" s="27">
        <v>244105</v>
      </c>
      <c r="F1197" s="27"/>
      <c r="G1197" s="28"/>
      <c r="H1197" s="28">
        <v>244105</v>
      </c>
    </row>
    <row r="1198" spans="1:8" ht="21.95" customHeight="1">
      <c r="A1198" s="29"/>
      <c r="B1198" s="26" t="s">
        <v>138</v>
      </c>
      <c r="C1198" s="26" t="s">
        <v>139</v>
      </c>
      <c r="D1198" s="25" t="s">
        <v>10</v>
      </c>
      <c r="E1198" s="27">
        <v>1046540</v>
      </c>
      <c r="F1198" s="27"/>
      <c r="G1198" s="28"/>
      <c r="H1198" s="28">
        <v>1046540</v>
      </c>
    </row>
    <row r="1199" spans="1:8" ht="21.95" customHeight="1">
      <c r="A1199" s="29"/>
      <c r="B1199" s="26" t="s">
        <v>92</v>
      </c>
      <c r="C1199" s="26" t="s">
        <v>93</v>
      </c>
      <c r="D1199" s="25" t="s">
        <v>10</v>
      </c>
      <c r="E1199" s="27">
        <v>216930</v>
      </c>
      <c r="F1199" s="27">
        <v>216930</v>
      </c>
      <c r="G1199" s="28"/>
      <c r="H1199" s="27"/>
    </row>
    <row r="1200" spans="1:8" ht="21.95" customHeight="1">
      <c r="A1200" s="29"/>
      <c r="B1200" s="26" t="s">
        <v>94</v>
      </c>
      <c r="C1200" s="26" t="s">
        <v>95</v>
      </c>
      <c r="D1200" s="25" t="s">
        <v>10</v>
      </c>
      <c r="E1200" s="27">
        <v>59941</v>
      </c>
      <c r="F1200" s="27">
        <v>59941</v>
      </c>
      <c r="G1200" s="27"/>
      <c r="H1200" s="27"/>
    </row>
    <row r="1201" spans="1:8" ht="21.95" customHeight="1">
      <c r="A1201" s="29"/>
      <c r="B1201" s="26" t="s">
        <v>12</v>
      </c>
      <c r="C1201" s="26" t="s">
        <v>13</v>
      </c>
      <c r="D1201" s="25" t="s">
        <v>10</v>
      </c>
      <c r="E1201" s="27">
        <v>422885</v>
      </c>
      <c r="F1201" s="28">
        <v>49800</v>
      </c>
      <c r="G1201" s="28">
        <v>31750</v>
      </c>
      <c r="H1201" s="27">
        <v>341335</v>
      </c>
    </row>
    <row r="1202" spans="1:8" ht="21.95" customHeight="1">
      <c r="A1202" s="29"/>
      <c r="B1202" s="26" t="s">
        <v>102</v>
      </c>
      <c r="C1202" s="26" t="s">
        <v>103</v>
      </c>
      <c r="D1202" s="25" t="s">
        <v>10</v>
      </c>
      <c r="E1202" s="27">
        <v>592600</v>
      </c>
      <c r="F1202" s="28">
        <v>331500</v>
      </c>
      <c r="G1202" s="28">
        <v>100500</v>
      </c>
      <c r="H1202" s="27">
        <v>160600</v>
      </c>
    </row>
    <row r="1203" spans="1:8" ht="21.95" customHeight="1">
      <c r="A1203" s="29"/>
      <c r="B1203" s="26" t="s">
        <v>14</v>
      </c>
      <c r="C1203" s="26" t="s">
        <v>15</v>
      </c>
      <c r="D1203" s="25" t="s">
        <v>10</v>
      </c>
      <c r="E1203" s="27">
        <v>82385</v>
      </c>
      <c r="F1203" s="27">
        <v>375</v>
      </c>
      <c r="G1203" s="27"/>
      <c r="H1203" s="27">
        <v>82010</v>
      </c>
    </row>
    <row r="1204" spans="1:8" ht="21.95" customHeight="1">
      <c r="A1204" s="29"/>
      <c r="B1204" s="26" t="s">
        <v>16</v>
      </c>
      <c r="C1204" s="26" t="s">
        <v>17</v>
      </c>
      <c r="D1204" s="25" t="s">
        <v>10</v>
      </c>
      <c r="E1204" s="27">
        <v>5400</v>
      </c>
      <c r="F1204" s="27">
        <v>5400</v>
      </c>
      <c r="G1204" s="27"/>
      <c r="H1204" s="27"/>
    </row>
    <row r="1205" spans="1:8" ht="21.95" customHeight="1">
      <c r="A1205" s="29"/>
      <c r="B1205" s="26" t="s">
        <v>18</v>
      </c>
      <c r="C1205" s="26" t="s">
        <v>19</v>
      </c>
      <c r="D1205" s="25" t="s">
        <v>10</v>
      </c>
      <c r="E1205" s="27">
        <v>390435</v>
      </c>
      <c r="F1205" s="28">
        <v>19070</v>
      </c>
      <c r="G1205" s="28">
        <v>77768</v>
      </c>
      <c r="H1205" s="27">
        <v>293597</v>
      </c>
    </row>
    <row r="1206" spans="1:8" ht="21.95" customHeight="1">
      <c r="A1206" s="29"/>
      <c r="B1206" s="26" t="s">
        <v>20</v>
      </c>
      <c r="C1206" s="26" t="s">
        <v>15</v>
      </c>
      <c r="D1206" s="25" t="s">
        <v>10</v>
      </c>
      <c r="E1206" s="27">
        <v>0</v>
      </c>
      <c r="F1206" s="27">
        <v>0</v>
      </c>
      <c r="G1206" s="27"/>
      <c r="H1206" s="27"/>
    </row>
    <row r="1207" spans="1:8" ht="21.95" customHeight="1">
      <c r="A1207" s="29"/>
      <c r="B1207" s="26" t="s">
        <v>64</v>
      </c>
      <c r="C1207" s="26" t="s">
        <v>17</v>
      </c>
      <c r="D1207" s="25" t="s">
        <v>10</v>
      </c>
      <c r="E1207" s="27">
        <v>0</v>
      </c>
      <c r="F1207" s="27">
        <v>0</v>
      </c>
      <c r="G1207" s="27"/>
      <c r="H1207" s="27"/>
    </row>
    <row r="1208" spans="1:8" ht="21.95" customHeight="1">
      <c r="A1208" s="29"/>
      <c r="B1208" s="26" t="s">
        <v>21</v>
      </c>
      <c r="C1208" s="26" t="s">
        <v>22</v>
      </c>
      <c r="D1208" s="25" t="s">
        <v>10</v>
      </c>
      <c r="E1208" s="27">
        <v>0</v>
      </c>
      <c r="F1208" s="28">
        <v>0</v>
      </c>
      <c r="G1208" s="27"/>
      <c r="H1208" s="27"/>
    </row>
    <row r="1209" spans="1:8" ht="21.95" customHeight="1">
      <c r="A1209" s="29"/>
      <c r="B1209" s="26" t="s">
        <v>23</v>
      </c>
      <c r="C1209" s="26" t="s">
        <v>24</v>
      </c>
      <c r="D1209" s="25" t="s">
        <v>10</v>
      </c>
      <c r="E1209" s="27">
        <v>5701007.1699999999</v>
      </c>
      <c r="F1209" s="28">
        <v>104500</v>
      </c>
      <c r="G1209" s="27">
        <v>675687.43</v>
      </c>
      <c r="H1209" s="27">
        <v>4920819.74</v>
      </c>
    </row>
    <row r="1210" spans="1:8" ht="21.95" customHeight="1">
      <c r="A1210" s="29"/>
      <c r="B1210" s="26" t="s">
        <v>27</v>
      </c>
      <c r="C1210" s="26" t="s">
        <v>28</v>
      </c>
      <c r="D1210" s="25" t="s">
        <v>10</v>
      </c>
      <c r="E1210" s="27">
        <v>2834767</v>
      </c>
      <c r="F1210" s="28"/>
      <c r="G1210" s="27">
        <v>13200</v>
      </c>
      <c r="H1210" s="27">
        <v>2821567</v>
      </c>
    </row>
    <row r="1211" spans="1:8" ht="21.95" customHeight="1">
      <c r="A1211" s="29"/>
      <c r="B1211" s="26" t="s">
        <v>29</v>
      </c>
      <c r="C1211" s="26" t="s">
        <v>30</v>
      </c>
      <c r="D1211" s="25" t="s">
        <v>10</v>
      </c>
      <c r="E1211" s="27">
        <v>15176838.090000002</v>
      </c>
      <c r="F1211" s="28"/>
      <c r="G1211" s="27">
        <v>143190</v>
      </c>
      <c r="H1211" s="27">
        <v>15033648.090000002</v>
      </c>
    </row>
    <row r="1212" spans="1:8" ht="21.95" customHeight="1">
      <c r="A1212" s="29"/>
      <c r="B1212" s="26" t="s">
        <v>65</v>
      </c>
      <c r="C1212" s="26" t="s">
        <v>66</v>
      </c>
      <c r="D1212" s="25" t="s">
        <v>10</v>
      </c>
      <c r="E1212" s="27">
        <v>474850</v>
      </c>
      <c r="F1212" s="28"/>
      <c r="G1212" s="27"/>
      <c r="H1212" s="27">
        <v>474850</v>
      </c>
    </row>
    <row r="1213" spans="1:8" ht="21.95" customHeight="1">
      <c r="A1213" s="29"/>
      <c r="B1213" s="26" t="s">
        <v>104</v>
      </c>
      <c r="C1213" s="26" t="s">
        <v>105</v>
      </c>
      <c r="D1213" s="25" t="s">
        <v>10</v>
      </c>
      <c r="E1213" s="27">
        <v>5272198.9100000011</v>
      </c>
      <c r="F1213" s="28"/>
      <c r="G1213" s="28">
        <v>50778.270000000004</v>
      </c>
      <c r="H1213" s="27">
        <v>5221420.6400000015</v>
      </c>
    </row>
    <row r="1214" spans="1:8" ht="21.95" customHeight="1">
      <c r="A1214" s="29"/>
      <c r="B1214" s="26" t="s">
        <v>106</v>
      </c>
      <c r="C1214" s="26" t="s">
        <v>107</v>
      </c>
      <c r="D1214" s="25" t="s">
        <v>10</v>
      </c>
      <c r="E1214" s="27">
        <v>497985.56</v>
      </c>
      <c r="F1214" s="28"/>
      <c r="G1214" s="27">
        <v>1990.7999999999993</v>
      </c>
      <c r="H1214" s="27">
        <v>495994.76</v>
      </c>
    </row>
    <row r="1215" spans="1:8" ht="21.95" customHeight="1">
      <c r="A1215" s="29"/>
      <c r="B1215" s="26" t="s">
        <v>67</v>
      </c>
      <c r="C1215" s="26" t="s">
        <v>68</v>
      </c>
      <c r="D1215" s="25" t="s">
        <v>10</v>
      </c>
      <c r="E1215" s="27">
        <v>677960.59</v>
      </c>
      <c r="F1215" s="28"/>
      <c r="G1215" s="27">
        <v>4338.5</v>
      </c>
      <c r="H1215" s="28">
        <v>673622.09</v>
      </c>
    </row>
    <row r="1216" spans="1:8" ht="21.95" customHeight="1">
      <c r="A1216" s="29"/>
      <c r="B1216" s="26" t="s">
        <v>108</v>
      </c>
      <c r="C1216" s="26" t="s">
        <v>109</v>
      </c>
      <c r="D1216" s="25" t="s">
        <v>10</v>
      </c>
      <c r="E1216" s="27">
        <v>89452</v>
      </c>
      <c r="F1216" s="28"/>
      <c r="G1216" s="28">
        <v>24396</v>
      </c>
      <c r="H1216" s="27">
        <v>65056</v>
      </c>
    </row>
    <row r="1217" spans="1:8" ht="21.95" customHeight="1">
      <c r="A1217" s="29"/>
      <c r="B1217" s="26" t="s">
        <v>110</v>
      </c>
      <c r="C1217" s="26" t="s">
        <v>111</v>
      </c>
      <c r="D1217" s="25" t="s">
        <v>10</v>
      </c>
      <c r="E1217" s="27">
        <v>120268.81</v>
      </c>
      <c r="F1217" s="28"/>
      <c r="G1217" s="27">
        <v>-15</v>
      </c>
      <c r="H1217" s="27">
        <v>120283.81</v>
      </c>
    </row>
    <row r="1218" spans="1:8" ht="21.95" customHeight="1">
      <c r="A1218" s="25"/>
      <c r="B1218" s="26" t="s">
        <v>31</v>
      </c>
      <c r="C1218" s="26" t="s">
        <v>32</v>
      </c>
      <c r="D1218" s="25" t="s">
        <v>10</v>
      </c>
      <c r="E1218" s="27">
        <v>840900</v>
      </c>
      <c r="F1218" s="27"/>
      <c r="G1218" s="27"/>
      <c r="H1218" s="27">
        <v>840900</v>
      </c>
    </row>
    <row r="1219" spans="1:8" ht="21.95" customHeight="1">
      <c r="A1219" s="25">
        <v>1500300031</v>
      </c>
      <c r="B1219" s="26" t="s">
        <v>69</v>
      </c>
      <c r="C1219" s="26" t="s">
        <v>70</v>
      </c>
      <c r="D1219" s="25" t="s">
        <v>10</v>
      </c>
      <c r="E1219" s="27">
        <v>15150</v>
      </c>
      <c r="F1219" s="28"/>
      <c r="G1219" s="28"/>
      <c r="H1219" s="27">
        <v>15150</v>
      </c>
    </row>
    <row r="1220" spans="1:8" ht="21.95" customHeight="1">
      <c r="A1220" s="25" t="s">
        <v>230</v>
      </c>
      <c r="B1220" s="26" t="s">
        <v>114</v>
      </c>
      <c r="C1220" s="26" t="s">
        <v>115</v>
      </c>
      <c r="D1220" s="25" t="s">
        <v>10</v>
      </c>
      <c r="E1220" s="27">
        <v>250</v>
      </c>
      <c r="F1220" s="28"/>
      <c r="G1220" s="28"/>
      <c r="H1220" s="27">
        <v>250</v>
      </c>
    </row>
    <row r="1221" spans="1:8" ht="21.95" customHeight="1">
      <c r="A1221" s="29"/>
      <c r="B1221" s="26" t="s">
        <v>71</v>
      </c>
      <c r="C1221" s="26" t="s">
        <v>72</v>
      </c>
      <c r="D1221" s="25" t="s">
        <v>10</v>
      </c>
      <c r="E1221" s="27">
        <v>6500</v>
      </c>
      <c r="F1221" s="28"/>
      <c r="G1221" s="27"/>
      <c r="H1221" s="27">
        <v>6500</v>
      </c>
    </row>
    <row r="1222" spans="1:8" ht="21.95" customHeight="1">
      <c r="A1222" s="29"/>
      <c r="B1222" s="26" t="s">
        <v>196</v>
      </c>
      <c r="C1222" s="26" t="s">
        <v>197</v>
      </c>
      <c r="D1222" s="25" t="s">
        <v>10</v>
      </c>
      <c r="E1222" s="27">
        <v>291071214</v>
      </c>
      <c r="F1222" s="28"/>
      <c r="G1222" s="27"/>
      <c r="H1222" s="27">
        <v>291071214</v>
      </c>
    </row>
    <row r="1223" spans="1:8" ht="21.95" customHeight="1">
      <c r="A1223" s="29"/>
      <c r="B1223" s="26" t="s">
        <v>73</v>
      </c>
      <c r="C1223" s="26" t="s">
        <v>74</v>
      </c>
      <c r="D1223" s="25" t="s">
        <v>10</v>
      </c>
      <c r="E1223" s="27">
        <v>1108440</v>
      </c>
      <c r="F1223" s="27">
        <v>4200</v>
      </c>
      <c r="G1223" s="27">
        <v>402580</v>
      </c>
      <c r="H1223" s="27">
        <v>701660</v>
      </c>
    </row>
    <row r="1224" spans="1:8" ht="21.95" customHeight="1">
      <c r="A1224" s="29"/>
      <c r="B1224" s="26" t="s">
        <v>183</v>
      </c>
      <c r="C1224" s="26" t="s">
        <v>184</v>
      </c>
      <c r="D1224" s="25" t="s">
        <v>10</v>
      </c>
      <c r="E1224" s="27">
        <v>14308653</v>
      </c>
      <c r="F1224" s="27"/>
      <c r="G1224" s="27"/>
      <c r="H1224" s="27">
        <v>14308653</v>
      </c>
    </row>
    <row r="1225" spans="1:8" ht="21.95" customHeight="1">
      <c r="A1225" s="29"/>
      <c r="B1225" s="26" t="s">
        <v>186</v>
      </c>
      <c r="C1225" s="26" t="s">
        <v>187</v>
      </c>
      <c r="D1225" s="25" t="s">
        <v>10</v>
      </c>
      <c r="E1225" s="27">
        <v>28077223</v>
      </c>
      <c r="F1225" s="27"/>
      <c r="G1225" s="27"/>
      <c r="H1225" s="27">
        <v>28077223</v>
      </c>
    </row>
    <row r="1226" spans="1:8" ht="21.95" customHeight="1">
      <c r="A1226" s="29"/>
      <c r="B1226" s="26" t="s">
        <v>149</v>
      </c>
      <c r="C1226" s="26" t="s">
        <v>150</v>
      </c>
      <c r="D1226" s="25" t="s">
        <v>10</v>
      </c>
      <c r="E1226" s="27">
        <v>1091107.5399999998</v>
      </c>
      <c r="F1226" s="27"/>
      <c r="G1226" s="28">
        <v>368734.98999999993</v>
      </c>
      <c r="H1226" s="27">
        <v>722372.54999999993</v>
      </c>
    </row>
    <row r="1227" spans="1:8" ht="21.95" customHeight="1">
      <c r="A1227" s="29"/>
      <c r="B1227" s="26" t="s">
        <v>129</v>
      </c>
      <c r="C1227" s="26" t="s">
        <v>130</v>
      </c>
      <c r="D1227" s="25" t="s">
        <v>10</v>
      </c>
      <c r="E1227" s="27">
        <v>2474918.3600000003</v>
      </c>
      <c r="F1227" s="28"/>
      <c r="G1227" s="27">
        <v>1540193.3500000003</v>
      </c>
      <c r="H1227" s="27">
        <v>934725.01000000024</v>
      </c>
    </row>
    <row r="1228" spans="1:8" ht="21.95" customHeight="1">
      <c r="A1228" s="29"/>
      <c r="B1228" s="26" t="s">
        <v>131</v>
      </c>
      <c r="C1228" s="26" t="s">
        <v>132</v>
      </c>
      <c r="D1228" s="25" t="s">
        <v>10</v>
      </c>
      <c r="E1228" s="27">
        <v>1661648.9900000002</v>
      </c>
      <c r="F1228" s="28">
        <v>47500.000000000007</v>
      </c>
      <c r="G1228" s="27">
        <v>842116.38000000012</v>
      </c>
      <c r="H1228" s="27">
        <v>772032.6100000001</v>
      </c>
    </row>
    <row r="1229" spans="1:8" ht="21.95" customHeight="1">
      <c r="A1229" s="29"/>
      <c r="B1229" s="26" t="s">
        <v>35</v>
      </c>
      <c r="C1229" s="26" t="s">
        <v>36</v>
      </c>
      <c r="D1229" s="25" t="s">
        <v>10</v>
      </c>
      <c r="E1229" s="27">
        <v>1509683.05</v>
      </c>
      <c r="F1229" s="28">
        <v>210805.08</v>
      </c>
      <c r="G1229" s="28">
        <v>48894.619999999988</v>
      </c>
      <c r="H1229" s="27">
        <v>1249983.3500000001</v>
      </c>
    </row>
    <row r="1230" spans="1:8" ht="21.95" customHeight="1">
      <c r="A1230" s="29"/>
      <c r="B1230" s="26" t="s">
        <v>37</v>
      </c>
      <c r="C1230" s="26" t="s">
        <v>38</v>
      </c>
      <c r="D1230" s="25" t="s">
        <v>10</v>
      </c>
      <c r="E1230" s="27">
        <v>863985.54999999993</v>
      </c>
      <c r="F1230" s="28">
        <v>24937.5</v>
      </c>
      <c r="G1230" s="28">
        <v>509881.43999999994</v>
      </c>
      <c r="H1230" s="27">
        <v>329166.61</v>
      </c>
    </row>
    <row r="1231" spans="1:8" ht="21.95" customHeight="1">
      <c r="A1231" s="29"/>
      <c r="B1231" s="26" t="s">
        <v>39</v>
      </c>
      <c r="C1231" s="26" t="s">
        <v>40</v>
      </c>
      <c r="D1231" s="25" t="s">
        <v>10</v>
      </c>
      <c r="E1231" s="27">
        <v>2354585.89</v>
      </c>
      <c r="F1231" s="28"/>
      <c r="G1231" s="27"/>
      <c r="H1231" s="27">
        <v>2354585.89</v>
      </c>
    </row>
    <row r="1232" spans="1:8" ht="21.95" customHeight="1">
      <c r="A1232" s="29"/>
      <c r="B1232" s="26" t="s">
        <v>41</v>
      </c>
      <c r="C1232" s="26" t="s">
        <v>42</v>
      </c>
      <c r="D1232" s="25" t="s">
        <v>10</v>
      </c>
      <c r="E1232" s="27">
        <v>14675.53</v>
      </c>
      <c r="F1232" s="28"/>
      <c r="G1232" s="28">
        <v>3983.3299999999995</v>
      </c>
      <c r="H1232" s="27">
        <v>10692.2</v>
      </c>
    </row>
    <row r="1233" spans="1:8" ht="21.95" customHeight="1">
      <c r="A1233" s="29"/>
      <c r="B1233" s="26" t="s">
        <v>43</v>
      </c>
      <c r="C1233" s="26" t="s">
        <v>44</v>
      </c>
      <c r="D1233" s="25" t="s">
        <v>10</v>
      </c>
      <c r="E1233" s="27">
        <v>117549.43999999997</v>
      </c>
      <c r="F1233" s="28"/>
      <c r="G1233" s="28">
        <v>21493.07</v>
      </c>
      <c r="H1233" s="27">
        <v>96056.369999999981</v>
      </c>
    </row>
    <row r="1234" spans="1:8" ht="21.95" customHeight="1">
      <c r="A1234" s="29"/>
      <c r="B1234" s="26" t="s">
        <v>151</v>
      </c>
      <c r="C1234" s="26" t="s">
        <v>152</v>
      </c>
      <c r="D1234" s="25" t="s">
        <v>10</v>
      </c>
      <c r="E1234" s="27">
        <v>41477.19</v>
      </c>
      <c r="F1234" s="28"/>
      <c r="G1234" s="28"/>
      <c r="H1234" s="27">
        <v>41477.19</v>
      </c>
    </row>
    <row r="1235" spans="1:8" ht="21.95" customHeight="1">
      <c r="A1235" s="29"/>
      <c r="B1235" s="26" t="s">
        <v>45</v>
      </c>
      <c r="C1235" s="26" t="s">
        <v>46</v>
      </c>
      <c r="D1235" s="25" t="s">
        <v>10</v>
      </c>
      <c r="E1235" s="27">
        <v>17670.29</v>
      </c>
      <c r="F1235" s="28"/>
      <c r="G1235" s="28"/>
      <c r="H1235" s="27">
        <v>17670.29</v>
      </c>
    </row>
    <row r="1236" spans="1:8" ht="21.95" customHeight="1">
      <c r="A1236" s="29"/>
      <c r="B1236" s="26" t="s">
        <v>47</v>
      </c>
      <c r="C1236" s="26" t="s">
        <v>48</v>
      </c>
      <c r="D1236" s="25" t="s">
        <v>10</v>
      </c>
      <c r="E1236" s="27">
        <v>977443.7799999998</v>
      </c>
      <c r="F1236" s="28"/>
      <c r="G1236" s="28">
        <v>69778.389999999985</v>
      </c>
      <c r="H1236" s="27">
        <v>907665.38999999978</v>
      </c>
    </row>
    <row r="1237" spans="1:8" ht="21.95" customHeight="1">
      <c r="A1237" s="29"/>
      <c r="B1237" s="26" t="s">
        <v>144</v>
      </c>
      <c r="C1237" s="26" t="s">
        <v>145</v>
      </c>
      <c r="D1237" s="25" t="s">
        <v>10</v>
      </c>
      <c r="E1237" s="27">
        <v>141753.15000000002</v>
      </c>
      <c r="F1237" s="28"/>
      <c r="G1237" s="28">
        <v>59.56</v>
      </c>
      <c r="H1237" s="27">
        <v>141693.59000000003</v>
      </c>
    </row>
    <row r="1238" spans="1:8" ht="21.95" customHeight="1">
      <c r="A1238" s="29"/>
      <c r="B1238" s="26" t="s">
        <v>153</v>
      </c>
      <c r="C1238" s="26" t="s">
        <v>154</v>
      </c>
      <c r="D1238" s="25" t="s">
        <v>10</v>
      </c>
      <c r="E1238" s="27">
        <v>15543.76</v>
      </c>
      <c r="F1238" s="28"/>
      <c r="G1238" s="28"/>
      <c r="H1238" s="27">
        <v>15543.76</v>
      </c>
    </row>
    <row r="1239" spans="1:8" ht="21.95" customHeight="1">
      <c r="A1239" s="29"/>
      <c r="B1239" s="26" t="s">
        <v>133</v>
      </c>
      <c r="C1239" s="26" t="s">
        <v>134</v>
      </c>
      <c r="D1239" s="25" t="s">
        <v>10</v>
      </c>
      <c r="E1239" s="27">
        <v>564324.14999999991</v>
      </c>
      <c r="F1239" s="28"/>
      <c r="G1239" s="28"/>
      <c r="H1239" s="27">
        <v>564324.14999999991</v>
      </c>
    </row>
    <row r="1240" spans="1:8" ht="21.95" customHeight="1">
      <c r="A1240" s="29"/>
      <c r="B1240" s="26" t="s">
        <v>135</v>
      </c>
      <c r="C1240" s="26" t="s">
        <v>136</v>
      </c>
      <c r="D1240" s="25" t="s">
        <v>10</v>
      </c>
      <c r="E1240" s="27">
        <v>39420.85</v>
      </c>
      <c r="F1240" s="28"/>
      <c r="G1240" s="28"/>
      <c r="H1240" s="27">
        <v>39420.85</v>
      </c>
    </row>
    <row r="1241" spans="1:8" ht="21.95" customHeight="1">
      <c r="A1241" s="30"/>
      <c r="B1241" s="31" t="s">
        <v>122</v>
      </c>
      <c r="C1241" s="31" t="s">
        <v>123</v>
      </c>
      <c r="D1241" s="32" t="s">
        <v>10</v>
      </c>
      <c r="E1241" s="33">
        <v>0</v>
      </c>
      <c r="F1241" s="34"/>
      <c r="G1241" s="34"/>
      <c r="H1241" s="33">
        <v>0</v>
      </c>
    </row>
    <row r="1242" spans="1:8" ht="21.95" customHeight="1" thickBot="1">
      <c r="A1242" s="35"/>
      <c r="B1242" s="36"/>
      <c r="C1242" s="36"/>
      <c r="D1242" s="37"/>
      <c r="E1242" s="38">
        <f>SUM(E1193:E1241)</f>
        <v>388163086.64999998</v>
      </c>
      <c r="F1242" s="38">
        <f>SUM(F1193:F1241)</f>
        <v>1332428.58</v>
      </c>
      <c r="G1242" s="38">
        <f>SUM(G1193:G1241)</f>
        <v>5006159.1300000008</v>
      </c>
      <c r="H1242" s="38">
        <f>SUM(H1193:H1241)</f>
        <v>381824498.94</v>
      </c>
    </row>
    <row r="1243" spans="1:8" ht="21.95" customHeight="1" thickTop="1">
      <c r="A1243" s="39">
        <v>1500300032</v>
      </c>
      <c r="B1243" s="40" t="s">
        <v>8</v>
      </c>
      <c r="C1243" s="40" t="s">
        <v>9</v>
      </c>
      <c r="D1243" s="39" t="s">
        <v>10</v>
      </c>
      <c r="E1243" s="41">
        <v>2471836.1100000003</v>
      </c>
      <c r="F1243" s="41">
        <v>343180</v>
      </c>
      <c r="G1243" s="41"/>
      <c r="H1243" s="41">
        <v>2128656.1100000003</v>
      </c>
    </row>
    <row r="1244" spans="1:8" ht="21.95" customHeight="1">
      <c r="A1244" s="25" t="s">
        <v>231</v>
      </c>
      <c r="B1244" s="26" t="s">
        <v>82</v>
      </c>
      <c r="C1244" s="26" t="s">
        <v>83</v>
      </c>
      <c r="D1244" s="25" t="s">
        <v>10</v>
      </c>
      <c r="E1244" s="27">
        <v>0</v>
      </c>
      <c r="F1244" s="28"/>
      <c r="G1244" s="28"/>
      <c r="H1244" s="27">
        <v>0</v>
      </c>
    </row>
    <row r="1245" spans="1:8" ht="21.95" customHeight="1">
      <c r="A1245" s="29"/>
      <c r="B1245" s="26" t="s">
        <v>54</v>
      </c>
      <c r="C1245" s="26" t="s">
        <v>55</v>
      </c>
      <c r="D1245" s="25" t="s">
        <v>10</v>
      </c>
      <c r="E1245" s="27">
        <v>9969158.7100000009</v>
      </c>
      <c r="F1245" s="28"/>
      <c r="G1245" s="28"/>
      <c r="H1245" s="27">
        <v>9969158.7100000009</v>
      </c>
    </row>
    <row r="1246" spans="1:8" ht="21.95" customHeight="1">
      <c r="A1246" s="29"/>
      <c r="B1246" s="26" t="s">
        <v>56</v>
      </c>
      <c r="C1246" s="26" t="s">
        <v>57</v>
      </c>
      <c r="D1246" s="25" t="s">
        <v>10</v>
      </c>
      <c r="E1246" s="27">
        <v>110867.78</v>
      </c>
      <c r="F1246" s="27"/>
      <c r="G1246" s="28"/>
      <c r="H1246" s="28">
        <v>110867.78</v>
      </c>
    </row>
    <row r="1247" spans="1:8" ht="21.95" customHeight="1">
      <c r="A1247" s="29"/>
      <c r="B1247" s="26" t="s">
        <v>211</v>
      </c>
      <c r="C1247" s="26" t="s">
        <v>15</v>
      </c>
      <c r="D1247" s="25" t="s">
        <v>10</v>
      </c>
      <c r="E1247" s="27">
        <v>0</v>
      </c>
      <c r="F1247" s="28"/>
      <c r="G1247" s="28"/>
      <c r="H1247" s="27">
        <v>0</v>
      </c>
    </row>
    <row r="1248" spans="1:8" ht="21.95" customHeight="1">
      <c r="A1248" s="29"/>
      <c r="B1248" s="26" t="s">
        <v>84</v>
      </c>
      <c r="C1248" s="26" t="s">
        <v>85</v>
      </c>
      <c r="D1248" s="25" t="s">
        <v>10</v>
      </c>
      <c r="E1248" s="27">
        <v>78810</v>
      </c>
      <c r="F1248" s="28">
        <v>78810</v>
      </c>
      <c r="G1248" s="28"/>
      <c r="H1248" s="27"/>
    </row>
    <row r="1249" spans="1:8" ht="21.95" customHeight="1">
      <c r="A1249" s="29"/>
      <c r="B1249" s="26" t="s">
        <v>58</v>
      </c>
      <c r="C1249" s="26" t="s">
        <v>59</v>
      </c>
      <c r="D1249" s="25" t="s">
        <v>10</v>
      </c>
      <c r="E1249" s="27">
        <v>460772</v>
      </c>
      <c r="F1249" s="27"/>
      <c r="G1249" s="28"/>
      <c r="H1249" s="28">
        <v>460772</v>
      </c>
    </row>
    <row r="1250" spans="1:8" ht="21.95" customHeight="1">
      <c r="A1250" s="29"/>
      <c r="B1250" s="26" t="s">
        <v>138</v>
      </c>
      <c r="C1250" s="26" t="s">
        <v>139</v>
      </c>
      <c r="D1250" s="25" t="s">
        <v>10</v>
      </c>
      <c r="E1250" s="27">
        <v>5993636</v>
      </c>
      <c r="F1250" s="27"/>
      <c r="G1250" s="28"/>
      <c r="H1250" s="28">
        <v>5993636</v>
      </c>
    </row>
    <row r="1251" spans="1:8" ht="21.95" customHeight="1">
      <c r="A1251" s="29"/>
      <c r="B1251" s="26" t="s">
        <v>92</v>
      </c>
      <c r="C1251" s="26" t="s">
        <v>93</v>
      </c>
      <c r="D1251" s="25" t="s">
        <v>10</v>
      </c>
      <c r="E1251" s="27">
        <v>1089642.5</v>
      </c>
      <c r="F1251" s="27">
        <v>1089642.5</v>
      </c>
      <c r="G1251" s="28"/>
      <c r="H1251" s="28"/>
    </row>
    <row r="1252" spans="1:8" ht="21.95" customHeight="1">
      <c r="A1252" s="29"/>
      <c r="B1252" s="26" t="s">
        <v>94</v>
      </c>
      <c r="C1252" s="26" t="s">
        <v>95</v>
      </c>
      <c r="D1252" s="25" t="s">
        <v>10</v>
      </c>
      <c r="E1252" s="27">
        <v>150442</v>
      </c>
      <c r="F1252" s="27">
        <v>150442</v>
      </c>
      <c r="G1252" s="27"/>
      <c r="H1252" s="27"/>
    </row>
    <row r="1253" spans="1:8" ht="21.95" customHeight="1">
      <c r="A1253" s="29"/>
      <c r="B1253" s="26" t="s">
        <v>96</v>
      </c>
      <c r="C1253" s="26" t="s">
        <v>97</v>
      </c>
      <c r="D1253" s="25" t="s">
        <v>10</v>
      </c>
      <c r="E1253" s="27">
        <v>125023.93</v>
      </c>
      <c r="F1253" s="27">
        <v>125023.93</v>
      </c>
      <c r="G1253" s="28"/>
      <c r="H1253" s="28"/>
    </row>
    <row r="1254" spans="1:8" ht="21.95" customHeight="1">
      <c r="A1254" s="29"/>
      <c r="B1254" s="26" t="s">
        <v>100</v>
      </c>
      <c r="C1254" s="26" t="s">
        <v>101</v>
      </c>
      <c r="D1254" s="25" t="s">
        <v>10</v>
      </c>
      <c r="E1254" s="27">
        <v>22000</v>
      </c>
      <c r="F1254" s="27">
        <v>22000</v>
      </c>
      <c r="G1254" s="28"/>
      <c r="H1254" s="27"/>
    </row>
    <row r="1255" spans="1:8" ht="21.95" customHeight="1">
      <c r="A1255" s="29"/>
      <c r="B1255" s="26" t="s">
        <v>12</v>
      </c>
      <c r="C1255" s="26" t="s">
        <v>13</v>
      </c>
      <c r="D1255" s="25" t="s">
        <v>10</v>
      </c>
      <c r="E1255" s="27">
        <v>4982122</v>
      </c>
      <c r="F1255" s="27"/>
      <c r="G1255" s="28">
        <v>0</v>
      </c>
      <c r="H1255" s="27">
        <v>4982122</v>
      </c>
    </row>
    <row r="1256" spans="1:8" ht="21.95" customHeight="1">
      <c r="A1256" s="29"/>
      <c r="B1256" s="26" t="s">
        <v>102</v>
      </c>
      <c r="C1256" s="26" t="s">
        <v>103</v>
      </c>
      <c r="D1256" s="25" t="s">
        <v>10</v>
      </c>
      <c r="E1256" s="27">
        <v>1107510</v>
      </c>
      <c r="F1256" s="27">
        <v>1107510</v>
      </c>
      <c r="G1256" s="28"/>
      <c r="H1256" s="27"/>
    </row>
    <row r="1257" spans="1:8" ht="21.95" customHeight="1">
      <c r="A1257" s="29"/>
      <c r="B1257" s="26" t="s">
        <v>14</v>
      </c>
      <c r="C1257" s="26" t="s">
        <v>15</v>
      </c>
      <c r="D1257" s="25" t="s">
        <v>10</v>
      </c>
      <c r="E1257" s="27">
        <v>986280</v>
      </c>
      <c r="F1257" s="28"/>
      <c r="G1257" s="28"/>
      <c r="H1257" s="27">
        <v>986280</v>
      </c>
    </row>
    <row r="1258" spans="1:8" ht="21.95" customHeight="1">
      <c r="A1258" s="29"/>
      <c r="B1258" s="26" t="s">
        <v>16</v>
      </c>
      <c r="C1258" s="26" t="s">
        <v>17</v>
      </c>
      <c r="D1258" s="25" t="s">
        <v>10</v>
      </c>
      <c r="E1258" s="27">
        <v>32511</v>
      </c>
      <c r="F1258" s="27">
        <v>17868</v>
      </c>
      <c r="G1258" s="27"/>
      <c r="H1258" s="27">
        <v>14643</v>
      </c>
    </row>
    <row r="1259" spans="1:8" ht="21.95" customHeight="1">
      <c r="A1259" s="29"/>
      <c r="B1259" s="26" t="s">
        <v>18</v>
      </c>
      <c r="C1259" s="26" t="s">
        <v>19</v>
      </c>
      <c r="D1259" s="25" t="s">
        <v>10</v>
      </c>
      <c r="E1259" s="27">
        <v>822062</v>
      </c>
      <c r="F1259" s="28">
        <v>26643</v>
      </c>
      <c r="G1259" s="28">
        <v>47284</v>
      </c>
      <c r="H1259" s="27">
        <v>748135</v>
      </c>
    </row>
    <row r="1260" spans="1:8" ht="21.95" customHeight="1">
      <c r="A1260" s="29"/>
      <c r="B1260" s="26" t="s">
        <v>23</v>
      </c>
      <c r="C1260" s="26" t="s">
        <v>24</v>
      </c>
      <c r="D1260" s="25" t="s">
        <v>10</v>
      </c>
      <c r="E1260" s="27">
        <v>17731098.469999999</v>
      </c>
      <c r="F1260" s="27">
        <v>448180</v>
      </c>
      <c r="G1260" s="27">
        <v>295753</v>
      </c>
      <c r="H1260" s="27">
        <v>16987165.469999999</v>
      </c>
    </row>
    <row r="1261" spans="1:8" ht="21.95" customHeight="1">
      <c r="A1261" s="29"/>
      <c r="B1261" s="26" t="s">
        <v>25</v>
      </c>
      <c r="C1261" s="26" t="s">
        <v>26</v>
      </c>
      <c r="D1261" s="25" t="s">
        <v>10</v>
      </c>
      <c r="E1261" s="27">
        <v>1132621.0899999999</v>
      </c>
      <c r="F1261" s="27"/>
      <c r="G1261" s="27"/>
      <c r="H1261" s="27">
        <v>1132621.0899999999</v>
      </c>
    </row>
    <row r="1262" spans="1:8" ht="21.95" customHeight="1">
      <c r="A1262" s="29"/>
      <c r="B1262" s="26" t="s">
        <v>27</v>
      </c>
      <c r="C1262" s="26" t="s">
        <v>28</v>
      </c>
      <c r="D1262" s="25" t="s">
        <v>10</v>
      </c>
      <c r="E1262" s="27">
        <v>5707331.7400000002</v>
      </c>
      <c r="F1262" s="28"/>
      <c r="G1262" s="27"/>
      <c r="H1262" s="28">
        <v>5707331.7400000002</v>
      </c>
    </row>
    <row r="1263" spans="1:8" ht="21.95" customHeight="1">
      <c r="A1263" s="29"/>
      <c r="B1263" s="26" t="s">
        <v>29</v>
      </c>
      <c r="C1263" s="26" t="s">
        <v>30</v>
      </c>
      <c r="D1263" s="25" t="s">
        <v>10</v>
      </c>
      <c r="E1263" s="27">
        <v>47008999.100000001</v>
      </c>
      <c r="F1263" s="28"/>
      <c r="G1263" s="27">
        <v>1756205</v>
      </c>
      <c r="H1263" s="27">
        <v>45252794.100000001</v>
      </c>
    </row>
    <row r="1264" spans="1:8" ht="21.95" customHeight="1">
      <c r="A1264" s="29"/>
      <c r="B1264" s="26" t="s">
        <v>65</v>
      </c>
      <c r="C1264" s="26" t="s">
        <v>66</v>
      </c>
      <c r="D1264" s="25" t="s">
        <v>10</v>
      </c>
      <c r="E1264" s="27">
        <v>60000</v>
      </c>
      <c r="F1264" s="28"/>
      <c r="G1264" s="27">
        <v>60000</v>
      </c>
      <c r="H1264" s="27">
        <v>0</v>
      </c>
    </row>
    <row r="1265" spans="1:8" ht="21.95" customHeight="1">
      <c r="A1265" s="29"/>
      <c r="B1265" s="26" t="s">
        <v>104</v>
      </c>
      <c r="C1265" s="26" t="s">
        <v>105</v>
      </c>
      <c r="D1265" s="25" t="s">
        <v>10</v>
      </c>
      <c r="E1265" s="27">
        <v>12421902.449999999</v>
      </c>
      <c r="F1265" s="28"/>
      <c r="G1265" s="27">
        <v>87173</v>
      </c>
      <c r="H1265" s="27">
        <v>12334729.449999999</v>
      </c>
    </row>
    <row r="1266" spans="1:8" ht="21.95" customHeight="1">
      <c r="A1266" s="29"/>
      <c r="B1266" s="26" t="s">
        <v>106</v>
      </c>
      <c r="C1266" s="26" t="s">
        <v>107</v>
      </c>
      <c r="D1266" s="25" t="s">
        <v>10</v>
      </c>
      <c r="E1266" s="27">
        <v>914558.31000000017</v>
      </c>
      <c r="F1266" s="28"/>
      <c r="G1266" s="27">
        <v>-1150</v>
      </c>
      <c r="H1266" s="27">
        <v>915708.31000000017</v>
      </c>
    </row>
    <row r="1267" spans="1:8" ht="21.95" customHeight="1">
      <c r="A1267" s="29"/>
      <c r="B1267" s="26" t="s">
        <v>67</v>
      </c>
      <c r="C1267" s="26" t="s">
        <v>68</v>
      </c>
      <c r="D1267" s="25" t="s">
        <v>10</v>
      </c>
      <c r="E1267" s="27">
        <v>1824494.6300000004</v>
      </c>
      <c r="F1267" s="28"/>
      <c r="G1267" s="28">
        <v>4633</v>
      </c>
      <c r="H1267" s="27">
        <v>1819861.6300000004</v>
      </c>
    </row>
    <row r="1268" spans="1:8" ht="21.95" customHeight="1">
      <c r="A1268" s="25"/>
      <c r="B1268" s="26" t="s">
        <v>110</v>
      </c>
      <c r="C1268" s="26" t="s">
        <v>111</v>
      </c>
      <c r="D1268" s="25" t="s">
        <v>10</v>
      </c>
      <c r="E1268" s="27">
        <v>402391</v>
      </c>
      <c r="F1268" s="27"/>
      <c r="G1268" s="28">
        <v>-205</v>
      </c>
      <c r="H1268" s="27">
        <v>402596</v>
      </c>
    </row>
    <row r="1269" spans="1:8" ht="21.95" customHeight="1">
      <c r="A1269" s="25">
        <v>1500300032</v>
      </c>
      <c r="B1269" s="26" t="s">
        <v>31</v>
      </c>
      <c r="C1269" s="26" t="s">
        <v>32</v>
      </c>
      <c r="D1269" s="25" t="s">
        <v>10</v>
      </c>
      <c r="E1269" s="27">
        <v>2269152.06</v>
      </c>
      <c r="F1269" s="28"/>
      <c r="G1269" s="28">
        <v>0</v>
      </c>
      <c r="H1269" s="27">
        <v>2269152.06</v>
      </c>
    </row>
    <row r="1270" spans="1:8" ht="21.95" customHeight="1">
      <c r="A1270" s="25" t="s">
        <v>231</v>
      </c>
      <c r="B1270" s="26" t="s">
        <v>147</v>
      </c>
      <c r="C1270" s="26" t="s">
        <v>148</v>
      </c>
      <c r="D1270" s="25" t="s">
        <v>10</v>
      </c>
      <c r="E1270" s="27">
        <v>128100</v>
      </c>
      <c r="F1270" s="27"/>
      <c r="G1270" s="28">
        <v>128100</v>
      </c>
      <c r="H1270" s="28"/>
    </row>
    <row r="1271" spans="1:8" ht="21.95" customHeight="1">
      <c r="A1271" s="29"/>
      <c r="B1271" s="26" t="s">
        <v>232</v>
      </c>
      <c r="C1271" s="26" t="s">
        <v>233</v>
      </c>
      <c r="D1271" s="25" t="s">
        <v>10</v>
      </c>
      <c r="E1271" s="27">
        <v>357764</v>
      </c>
      <c r="F1271" s="28"/>
      <c r="G1271" s="27"/>
      <c r="H1271" s="27">
        <v>357764</v>
      </c>
    </row>
    <row r="1272" spans="1:8" ht="21.95" customHeight="1">
      <c r="A1272" s="29"/>
      <c r="B1272" s="26" t="s">
        <v>114</v>
      </c>
      <c r="C1272" s="26" t="s">
        <v>115</v>
      </c>
      <c r="D1272" s="25" t="s">
        <v>10</v>
      </c>
      <c r="E1272" s="27">
        <v>6892</v>
      </c>
      <c r="F1272" s="28"/>
      <c r="G1272" s="28">
        <v>6892</v>
      </c>
      <c r="H1272" s="27"/>
    </row>
    <row r="1273" spans="1:8" ht="21.95" customHeight="1">
      <c r="A1273" s="29"/>
      <c r="B1273" s="26" t="s">
        <v>71</v>
      </c>
      <c r="C1273" s="26" t="s">
        <v>72</v>
      </c>
      <c r="D1273" s="25" t="s">
        <v>10</v>
      </c>
      <c r="E1273" s="27">
        <v>263961</v>
      </c>
      <c r="F1273" s="27"/>
      <c r="G1273" s="28">
        <v>263961</v>
      </c>
      <c r="H1273" s="27"/>
    </row>
    <row r="1274" spans="1:8" ht="21.95" customHeight="1">
      <c r="A1274" s="29"/>
      <c r="B1274" s="26" t="s">
        <v>196</v>
      </c>
      <c r="C1274" s="26" t="s">
        <v>197</v>
      </c>
      <c r="D1274" s="25" t="s">
        <v>10</v>
      </c>
      <c r="E1274" s="27">
        <v>1242446045</v>
      </c>
      <c r="F1274" s="27"/>
      <c r="G1274" s="28"/>
      <c r="H1274" s="27">
        <v>1242446045</v>
      </c>
    </row>
    <row r="1275" spans="1:8" ht="21.95" customHeight="1">
      <c r="A1275" s="29"/>
      <c r="B1275" s="26" t="s">
        <v>73</v>
      </c>
      <c r="C1275" s="26" t="s">
        <v>74</v>
      </c>
      <c r="D1275" s="25" t="s">
        <v>10</v>
      </c>
      <c r="E1275" s="27">
        <v>4404074</v>
      </c>
      <c r="F1275" s="28"/>
      <c r="G1275" s="28">
        <v>2056084</v>
      </c>
      <c r="H1275" s="27">
        <v>2347990</v>
      </c>
    </row>
    <row r="1276" spans="1:8" ht="21.95" customHeight="1">
      <c r="A1276" s="29"/>
      <c r="B1276" s="26" t="s">
        <v>183</v>
      </c>
      <c r="C1276" s="26" t="s">
        <v>184</v>
      </c>
      <c r="D1276" s="25" t="s">
        <v>10</v>
      </c>
      <c r="E1276" s="27">
        <v>16227310.25</v>
      </c>
      <c r="F1276" s="28">
        <v>140040</v>
      </c>
      <c r="G1276" s="28"/>
      <c r="H1276" s="27">
        <v>16087270.25</v>
      </c>
    </row>
    <row r="1277" spans="1:8" ht="21.95" customHeight="1">
      <c r="A1277" s="29"/>
      <c r="B1277" s="26" t="s">
        <v>186</v>
      </c>
      <c r="C1277" s="26" t="s">
        <v>187</v>
      </c>
      <c r="D1277" s="25" t="s">
        <v>10</v>
      </c>
      <c r="E1277" s="27">
        <v>43656477</v>
      </c>
      <c r="F1277" s="27"/>
      <c r="G1277" s="27"/>
      <c r="H1277" s="27">
        <v>43656477</v>
      </c>
    </row>
    <row r="1278" spans="1:8" ht="21.95" customHeight="1">
      <c r="A1278" s="29"/>
      <c r="B1278" s="26" t="s">
        <v>203</v>
      </c>
      <c r="C1278" s="26" t="s">
        <v>204</v>
      </c>
      <c r="D1278" s="25" t="s">
        <v>10</v>
      </c>
      <c r="E1278" s="27">
        <v>0</v>
      </c>
      <c r="F1278" s="28"/>
      <c r="G1278" s="27"/>
      <c r="H1278" s="27">
        <v>0</v>
      </c>
    </row>
    <row r="1279" spans="1:8" ht="21.95" customHeight="1">
      <c r="A1279" s="29"/>
      <c r="B1279" s="26" t="s">
        <v>149</v>
      </c>
      <c r="C1279" s="26" t="s">
        <v>150</v>
      </c>
      <c r="D1279" s="25" t="s">
        <v>10</v>
      </c>
      <c r="E1279" s="27">
        <v>1393496.72</v>
      </c>
      <c r="F1279" s="27"/>
      <c r="G1279" s="27"/>
      <c r="H1279" s="27">
        <v>1393496.72</v>
      </c>
    </row>
    <row r="1280" spans="1:8" ht="21.95" customHeight="1">
      <c r="A1280" s="29"/>
      <c r="B1280" s="26" t="s">
        <v>129</v>
      </c>
      <c r="C1280" s="26" t="s">
        <v>130</v>
      </c>
      <c r="D1280" s="25" t="s">
        <v>10</v>
      </c>
      <c r="E1280" s="27">
        <v>1113943.05</v>
      </c>
      <c r="F1280" s="27">
        <v>414317.01</v>
      </c>
      <c r="G1280" s="27">
        <v>265320.09000000003</v>
      </c>
      <c r="H1280" s="27">
        <v>434305.95</v>
      </c>
    </row>
    <row r="1281" spans="1:8" ht="21.95" customHeight="1">
      <c r="A1281" s="29"/>
      <c r="B1281" s="26" t="s">
        <v>131</v>
      </c>
      <c r="C1281" s="26" t="s">
        <v>132</v>
      </c>
      <c r="D1281" s="25" t="s">
        <v>10</v>
      </c>
      <c r="E1281" s="27">
        <v>12780136.619999999</v>
      </c>
      <c r="F1281" s="27"/>
      <c r="G1281" s="28">
        <v>11215880.529999999</v>
      </c>
      <c r="H1281" s="27">
        <v>1564256.0899999999</v>
      </c>
    </row>
    <row r="1282" spans="1:8" ht="21.95" customHeight="1">
      <c r="A1282" s="29"/>
      <c r="B1282" s="26" t="s">
        <v>35</v>
      </c>
      <c r="C1282" s="26" t="s">
        <v>36</v>
      </c>
      <c r="D1282" s="25" t="s">
        <v>10</v>
      </c>
      <c r="E1282" s="27">
        <v>7047431.979999993</v>
      </c>
      <c r="F1282" s="27">
        <v>3226011.249999993</v>
      </c>
      <c r="G1282" s="28">
        <v>128287.86</v>
      </c>
      <c r="H1282" s="27">
        <v>3693132.8700000006</v>
      </c>
    </row>
    <row r="1283" spans="1:8" ht="21.95" customHeight="1">
      <c r="A1283" s="29"/>
      <c r="B1283" s="26" t="s">
        <v>37</v>
      </c>
      <c r="C1283" s="26" t="s">
        <v>38</v>
      </c>
      <c r="D1283" s="25" t="s">
        <v>10</v>
      </c>
      <c r="E1283" s="27">
        <v>2698186.4600000004</v>
      </c>
      <c r="F1283" s="28">
        <v>44790.12</v>
      </c>
      <c r="G1283" s="28">
        <v>1396111.4500000002</v>
      </c>
      <c r="H1283" s="27">
        <v>1257284.8900000001</v>
      </c>
    </row>
    <row r="1284" spans="1:8" ht="21.95" customHeight="1">
      <c r="A1284" s="29"/>
      <c r="B1284" s="26" t="s">
        <v>39</v>
      </c>
      <c r="C1284" s="26" t="s">
        <v>40</v>
      </c>
      <c r="D1284" s="25" t="s">
        <v>10</v>
      </c>
      <c r="E1284" s="27">
        <v>7011881.7500000009</v>
      </c>
      <c r="F1284" s="28"/>
      <c r="G1284" s="28"/>
      <c r="H1284" s="27">
        <v>7011881.7500000009</v>
      </c>
    </row>
    <row r="1285" spans="1:8" ht="21.95" customHeight="1">
      <c r="A1285" s="29"/>
      <c r="B1285" s="26" t="s">
        <v>41</v>
      </c>
      <c r="C1285" s="26" t="s">
        <v>42</v>
      </c>
      <c r="D1285" s="25" t="s">
        <v>10</v>
      </c>
      <c r="E1285" s="27">
        <v>138841.11000000002</v>
      </c>
      <c r="F1285" s="28"/>
      <c r="G1285" s="28"/>
      <c r="H1285" s="27">
        <v>138841.11000000002</v>
      </c>
    </row>
    <row r="1286" spans="1:8" ht="21.95" customHeight="1">
      <c r="A1286" s="29"/>
      <c r="B1286" s="26" t="s">
        <v>43</v>
      </c>
      <c r="C1286" s="26" t="s">
        <v>44</v>
      </c>
      <c r="D1286" s="25" t="s">
        <v>10</v>
      </c>
      <c r="E1286" s="27">
        <v>322966.17</v>
      </c>
      <c r="F1286" s="28"/>
      <c r="G1286" s="28"/>
      <c r="H1286" s="27">
        <v>322966.17</v>
      </c>
    </row>
    <row r="1287" spans="1:8" ht="21.95" customHeight="1">
      <c r="A1287" s="29"/>
      <c r="B1287" s="26" t="s">
        <v>151</v>
      </c>
      <c r="C1287" s="26" t="s">
        <v>152</v>
      </c>
      <c r="D1287" s="25" t="s">
        <v>10</v>
      </c>
      <c r="E1287" s="27">
        <v>41129.49</v>
      </c>
      <c r="F1287" s="28"/>
      <c r="G1287" s="28"/>
      <c r="H1287" s="27">
        <v>41129.49</v>
      </c>
    </row>
    <row r="1288" spans="1:8" ht="21.95" customHeight="1">
      <c r="A1288" s="29"/>
      <c r="B1288" s="26" t="s">
        <v>205</v>
      </c>
      <c r="C1288" s="26" t="s">
        <v>206</v>
      </c>
      <c r="D1288" s="25" t="s">
        <v>10</v>
      </c>
      <c r="E1288" s="27">
        <v>2874.38</v>
      </c>
      <c r="F1288" s="28"/>
      <c r="G1288" s="27"/>
      <c r="H1288" s="27">
        <v>2874.38</v>
      </c>
    </row>
    <row r="1289" spans="1:8" ht="21.95" customHeight="1">
      <c r="A1289" s="29"/>
      <c r="B1289" s="26" t="s">
        <v>199</v>
      </c>
      <c r="C1289" s="26" t="s">
        <v>200</v>
      </c>
      <c r="D1289" s="25" t="s">
        <v>10</v>
      </c>
      <c r="E1289" s="27">
        <v>5000</v>
      </c>
      <c r="F1289" s="28"/>
      <c r="G1289" s="28"/>
      <c r="H1289" s="27">
        <v>5000</v>
      </c>
    </row>
    <row r="1290" spans="1:8" ht="21.95" customHeight="1">
      <c r="A1290" s="29"/>
      <c r="B1290" s="26" t="s">
        <v>188</v>
      </c>
      <c r="C1290" s="26" t="s">
        <v>189</v>
      </c>
      <c r="D1290" s="25" t="s">
        <v>10</v>
      </c>
      <c r="E1290" s="27">
        <v>1646.0700000000002</v>
      </c>
      <c r="F1290" s="28"/>
      <c r="G1290" s="28"/>
      <c r="H1290" s="27">
        <v>1646.0700000000002</v>
      </c>
    </row>
    <row r="1291" spans="1:8" ht="21.95" customHeight="1">
      <c r="A1291" s="29"/>
      <c r="B1291" s="26" t="s">
        <v>47</v>
      </c>
      <c r="C1291" s="26" t="s">
        <v>48</v>
      </c>
      <c r="D1291" s="25" t="s">
        <v>10</v>
      </c>
      <c r="E1291" s="27">
        <v>1617240.12</v>
      </c>
      <c r="F1291" s="28"/>
      <c r="G1291" s="28">
        <v>176000</v>
      </c>
      <c r="H1291" s="27">
        <v>1441240.12</v>
      </c>
    </row>
    <row r="1292" spans="1:8" ht="21.95" customHeight="1">
      <c r="A1292" s="29"/>
      <c r="B1292" s="26" t="s">
        <v>144</v>
      </c>
      <c r="C1292" s="26" t="s">
        <v>145</v>
      </c>
      <c r="D1292" s="25" t="s">
        <v>10</v>
      </c>
      <c r="E1292" s="27">
        <v>229374.6</v>
      </c>
      <c r="F1292" s="28"/>
      <c r="G1292" s="28"/>
      <c r="H1292" s="27">
        <v>229374.6</v>
      </c>
    </row>
    <row r="1293" spans="1:8" ht="21.95" customHeight="1">
      <c r="A1293" s="25"/>
      <c r="B1293" s="26" t="s">
        <v>133</v>
      </c>
      <c r="C1293" s="26" t="s">
        <v>134</v>
      </c>
      <c r="D1293" s="25" t="s">
        <v>10</v>
      </c>
      <c r="E1293" s="27">
        <v>956560.33000000007</v>
      </c>
      <c r="F1293" s="28"/>
      <c r="G1293" s="28"/>
      <c r="H1293" s="27">
        <v>956560.33000000007</v>
      </c>
    </row>
    <row r="1294" spans="1:8" ht="21.95" customHeight="1">
      <c r="A1294" s="25"/>
      <c r="B1294" s="26" t="s">
        <v>220</v>
      </c>
      <c r="C1294" s="26" t="s">
        <v>221</v>
      </c>
      <c r="D1294" s="25" t="s">
        <v>10</v>
      </c>
      <c r="E1294" s="27">
        <v>0</v>
      </c>
      <c r="F1294" s="28"/>
      <c r="G1294" s="28"/>
      <c r="H1294" s="27">
        <v>0</v>
      </c>
    </row>
    <row r="1295" spans="1:8" ht="21.95" customHeight="1">
      <c r="A1295" s="25">
        <v>1500300032</v>
      </c>
      <c r="B1295" s="26" t="s">
        <v>116</v>
      </c>
      <c r="C1295" s="26" t="s">
        <v>117</v>
      </c>
      <c r="D1295" s="25" t="s">
        <v>10</v>
      </c>
      <c r="E1295" s="27">
        <v>9851.31</v>
      </c>
      <c r="F1295" s="28"/>
      <c r="G1295" s="28">
        <v>9851.31</v>
      </c>
      <c r="H1295" s="27"/>
    </row>
    <row r="1296" spans="1:8" ht="21.95" customHeight="1">
      <c r="A1296" s="25" t="s">
        <v>231</v>
      </c>
      <c r="B1296" s="26" t="s">
        <v>159</v>
      </c>
      <c r="C1296" s="26" t="s">
        <v>160</v>
      </c>
      <c r="D1296" s="25" t="s">
        <v>10</v>
      </c>
      <c r="E1296" s="27">
        <v>0</v>
      </c>
      <c r="F1296" s="28"/>
      <c r="G1296" s="28"/>
      <c r="H1296" s="27">
        <v>0</v>
      </c>
    </row>
    <row r="1297" spans="1:8" ht="21.95" customHeight="1">
      <c r="A1297" s="29"/>
      <c r="B1297" s="26" t="s">
        <v>120</v>
      </c>
      <c r="C1297" s="26" t="s">
        <v>121</v>
      </c>
      <c r="D1297" s="25" t="s">
        <v>10</v>
      </c>
      <c r="E1297" s="27">
        <v>72000</v>
      </c>
      <c r="F1297" s="28"/>
      <c r="G1297" s="27"/>
      <c r="H1297" s="28">
        <v>72000</v>
      </c>
    </row>
    <row r="1298" spans="1:8" ht="21.95" customHeight="1">
      <c r="A1298" s="30"/>
      <c r="B1298" s="31" t="s">
        <v>122</v>
      </c>
      <c r="C1298" s="31" t="s">
        <v>123</v>
      </c>
      <c r="D1298" s="32" t="s">
        <v>10</v>
      </c>
      <c r="E1298" s="33">
        <v>0</v>
      </c>
      <c r="F1298" s="34"/>
      <c r="G1298" s="34"/>
      <c r="H1298" s="33">
        <v>0</v>
      </c>
    </row>
    <row r="1299" spans="1:8" ht="21.95" customHeight="1" thickBot="1">
      <c r="A1299" s="35"/>
      <c r="B1299" s="36"/>
      <c r="C1299" s="36"/>
      <c r="D1299" s="37"/>
      <c r="E1299" s="38">
        <f>SUM(E1243:E1298)</f>
        <v>1460808406.2899997</v>
      </c>
      <c r="F1299" s="38">
        <f>SUM(F1243:F1298)</f>
        <v>7234457.8099999921</v>
      </c>
      <c r="G1299" s="38">
        <f>SUM(G1243:G1298)</f>
        <v>17896181.239999998</v>
      </c>
      <c r="H1299" s="38">
        <f>SUM(H1243:H1298)</f>
        <v>1435677767.2399998</v>
      </c>
    </row>
    <row r="1300" spans="1:8" ht="21.95" customHeight="1" thickTop="1">
      <c r="A1300" s="39">
        <v>1500300033</v>
      </c>
      <c r="B1300" s="40" t="s">
        <v>8</v>
      </c>
      <c r="C1300" s="40" t="s">
        <v>9</v>
      </c>
      <c r="D1300" s="39" t="s">
        <v>10</v>
      </c>
      <c r="E1300" s="41">
        <v>3088393.98</v>
      </c>
      <c r="F1300" s="41">
        <v>319100</v>
      </c>
      <c r="G1300" s="41">
        <v>-1050</v>
      </c>
      <c r="H1300" s="41">
        <v>2770343.98</v>
      </c>
    </row>
    <row r="1301" spans="1:8" ht="21.95" customHeight="1">
      <c r="A1301" s="25" t="s">
        <v>236</v>
      </c>
      <c r="B1301" s="26" t="s">
        <v>54</v>
      </c>
      <c r="C1301" s="26" t="s">
        <v>55</v>
      </c>
      <c r="D1301" s="25" t="s">
        <v>10</v>
      </c>
      <c r="E1301" s="27">
        <v>8960700</v>
      </c>
      <c r="F1301" s="28"/>
      <c r="G1301" s="28"/>
      <c r="H1301" s="27">
        <v>8960700</v>
      </c>
    </row>
    <row r="1302" spans="1:8" ht="21.95" customHeight="1">
      <c r="A1302" s="29"/>
      <c r="B1302" s="26" t="s">
        <v>56</v>
      </c>
      <c r="C1302" s="26" t="s">
        <v>57</v>
      </c>
      <c r="D1302" s="25" t="s">
        <v>10</v>
      </c>
      <c r="E1302" s="27">
        <v>53375</v>
      </c>
      <c r="F1302" s="28"/>
      <c r="G1302" s="28"/>
      <c r="H1302" s="27">
        <v>53375</v>
      </c>
    </row>
    <row r="1303" spans="1:8" ht="21.95" customHeight="1">
      <c r="A1303" s="29"/>
      <c r="B1303" s="26" t="s">
        <v>209</v>
      </c>
      <c r="C1303" s="26" t="s">
        <v>210</v>
      </c>
      <c r="D1303" s="25" t="s">
        <v>10</v>
      </c>
      <c r="E1303" s="27">
        <v>0</v>
      </c>
      <c r="F1303" s="28"/>
      <c r="G1303" s="27">
        <v>-41500</v>
      </c>
      <c r="H1303" s="27">
        <v>41500</v>
      </c>
    </row>
    <row r="1304" spans="1:8" ht="21.95" customHeight="1">
      <c r="A1304" s="29"/>
      <c r="B1304" s="26" t="s">
        <v>211</v>
      </c>
      <c r="C1304" s="26" t="s">
        <v>15</v>
      </c>
      <c r="D1304" s="25" t="s">
        <v>10</v>
      </c>
      <c r="E1304" s="27">
        <v>0</v>
      </c>
      <c r="F1304" s="28"/>
      <c r="G1304" s="28">
        <v>-11700</v>
      </c>
      <c r="H1304" s="27">
        <v>11700</v>
      </c>
    </row>
    <row r="1305" spans="1:8" ht="21.95" customHeight="1">
      <c r="A1305" s="29"/>
      <c r="B1305" s="26" t="s">
        <v>58</v>
      </c>
      <c r="C1305" s="26" t="s">
        <v>59</v>
      </c>
      <c r="D1305" s="25" t="s">
        <v>10</v>
      </c>
      <c r="E1305" s="27">
        <v>408060</v>
      </c>
      <c r="F1305" s="28"/>
      <c r="G1305" s="28"/>
      <c r="H1305" s="27">
        <v>408060</v>
      </c>
    </row>
    <row r="1306" spans="1:8" ht="21.95" customHeight="1">
      <c r="A1306" s="29"/>
      <c r="B1306" s="26" t="s">
        <v>138</v>
      </c>
      <c r="C1306" s="26" t="s">
        <v>139</v>
      </c>
      <c r="D1306" s="25" t="s">
        <v>10</v>
      </c>
      <c r="E1306" s="27">
        <v>5789713</v>
      </c>
      <c r="F1306" s="27"/>
      <c r="G1306" s="27"/>
      <c r="H1306" s="27">
        <v>5789713</v>
      </c>
    </row>
    <row r="1307" spans="1:8" ht="21.95" customHeight="1">
      <c r="A1307" s="29"/>
      <c r="B1307" s="26" t="s">
        <v>92</v>
      </c>
      <c r="C1307" s="26" t="s">
        <v>93</v>
      </c>
      <c r="D1307" s="25" t="s">
        <v>10</v>
      </c>
      <c r="E1307" s="27">
        <v>915020</v>
      </c>
      <c r="F1307" s="27">
        <v>915020</v>
      </c>
      <c r="G1307" s="28"/>
      <c r="H1307" s="28"/>
    </row>
    <row r="1308" spans="1:8" ht="21.95" customHeight="1">
      <c r="A1308" s="29"/>
      <c r="B1308" s="26" t="s">
        <v>94</v>
      </c>
      <c r="C1308" s="26" t="s">
        <v>95</v>
      </c>
      <c r="D1308" s="25" t="s">
        <v>10</v>
      </c>
      <c r="E1308" s="27">
        <v>133681</v>
      </c>
      <c r="F1308" s="27">
        <v>133681</v>
      </c>
      <c r="G1308" s="28"/>
      <c r="H1308" s="28"/>
    </row>
    <row r="1309" spans="1:8" ht="21.95" customHeight="1">
      <c r="A1309" s="29"/>
      <c r="B1309" s="26" t="s">
        <v>100</v>
      </c>
      <c r="C1309" s="26" t="s">
        <v>101</v>
      </c>
      <c r="D1309" s="25" t="s">
        <v>10</v>
      </c>
      <c r="E1309" s="27">
        <v>34823</v>
      </c>
      <c r="F1309" s="27">
        <v>34823</v>
      </c>
      <c r="G1309" s="28"/>
      <c r="H1309" s="28"/>
    </row>
    <row r="1310" spans="1:8" ht="21.95" customHeight="1">
      <c r="A1310" s="29"/>
      <c r="B1310" s="26" t="s">
        <v>12</v>
      </c>
      <c r="C1310" s="26" t="s">
        <v>13</v>
      </c>
      <c r="D1310" s="25" t="s">
        <v>10</v>
      </c>
      <c r="E1310" s="27">
        <v>579520</v>
      </c>
      <c r="F1310" s="27"/>
      <c r="G1310" s="27">
        <v>68490</v>
      </c>
      <c r="H1310" s="27">
        <v>511030</v>
      </c>
    </row>
    <row r="1311" spans="1:8" ht="21.95" customHeight="1">
      <c r="A1311" s="29"/>
      <c r="B1311" s="26" t="s">
        <v>102</v>
      </c>
      <c r="C1311" s="26" t="s">
        <v>103</v>
      </c>
      <c r="D1311" s="25" t="s">
        <v>10</v>
      </c>
      <c r="E1311" s="27">
        <v>6947425</v>
      </c>
      <c r="F1311" s="27">
        <v>2666900</v>
      </c>
      <c r="G1311" s="27">
        <v>-68490</v>
      </c>
      <c r="H1311" s="27">
        <v>4349015</v>
      </c>
    </row>
    <row r="1312" spans="1:8" ht="21.95" customHeight="1">
      <c r="A1312" s="29"/>
      <c r="B1312" s="26" t="s">
        <v>14</v>
      </c>
      <c r="C1312" s="26" t="s">
        <v>15</v>
      </c>
      <c r="D1312" s="25" t="s">
        <v>10</v>
      </c>
      <c r="E1312" s="27">
        <v>480170</v>
      </c>
      <c r="F1312" s="27"/>
      <c r="G1312" s="27">
        <v>11700</v>
      </c>
      <c r="H1312" s="27">
        <v>468470</v>
      </c>
    </row>
    <row r="1313" spans="1:8" ht="21.95" customHeight="1">
      <c r="A1313" s="29"/>
      <c r="B1313" s="26" t="s">
        <v>16</v>
      </c>
      <c r="C1313" s="26" t="s">
        <v>17</v>
      </c>
      <c r="D1313" s="25" t="s">
        <v>10</v>
      </c>
      <c r="E1313" s="27">
        <v>66450</v>
      </c>
      <c r="F1313" s="27">
        <v>50000</v>
      </c>
      <c r="G1313" s="28"/>
      <c r="H1313" s="27">
        <v>16450</v>
      </c>
    </row>
    <row r="1314" spans="1:8" ht="21.95" customHeight="1">
      <c r="A1314" s="29"/>
      <c r="B1314" s="26" t="s">
        <v>18</v>
      </c>
      <c r="C1314" s="26" t="s">
        <v>19</v>
      </c>
      <c r="D1314" s="25" t="s">
        <v>10</v>
      </c>
      <c r="E1314" s="27">
        <v>891700</v>
      </c>
      <c r="F1314" s="27">
        <v>96957</v>
      </c>
      <c r="G1314" s="27">
        <v>55470</v>
      </c>
      <c r="H1314" s="27">
        <v>739273</v>
      </c>
    </row>
    <row r="1315" spans="1:8" ht="21.95" customHeight="1">
      <c r="A1315" s="29"/>
      <c r="B1315" s="26" t="s">
        <v>23</v>
      </c>
      <c r="C1315" s="26" t="s">
        <v>24</v>
      </c>
      <c r="D1315" s="25" t="s">
        <v>10</v>
      </c>
      <c r="E1315" s="27">
        <v>14927295</v>
      </c>
      <c r="F1315" s="27">
        <v>416500</v>
      </c>
      <c r="G1315" s="27">
        <v>144311</v>
      </c>
      <c r="H1315" s="27">
        <v>14366484</v>
      </c>
    </row>
    <row r="1316" spans="1:8" ht="21.95" customHeight="1">
      <c r="A1316" s="29"/>
      <c r="B1316" s="26" t="s">
        <v>25</v>
      </c>
      <c r="C1316" s="26" t="s">
        <v>26</v>
      </c>
      <c r="D1316" s="25" t="s">
        <v>10</v>
      </c>
      <c r="E1316" s="27">
        <v>1008480.02</v>
      </c>
      <c r="F1316" s="28"/>
      <c r="G1316" s="28"/>
      <c r="H1316" s="27">
        <v>1008480.02</v>
      </c>
    </row>
    <row r="1317" spans="1:8" ht="21.95" customHeight="1">
      <c r="A1317" s="29"/>
      <c r="B1317" s="26" t="s">
        <v>27</v>
      </c>
      <c r="C1317" s="26" t="s">
        <v>28</v>
      </c>
      <c r="D1317" s="25" t="s">
        <v>10</v>
      </c>
      <c r="E1317" s="27">
        <v>4102461</v>
      </c>
      <c r="F1317" s="27"/>
      <c r="G1317" s="27"/>
      <c r="H1317" s="27">
        <v>4102461</v>
      </c>
    </row>
    <row r="1318" spans="1:8" ht="21.95" customHeight="1">
      <c r="A1318" s="29"/>
      <c r="B1318" s="26" t="s">
        <v>29</v>
      </c>
      <c r="C1318" s="26" t="s">
        <v>30</v>
      </c>
      <c r="D1318" s="25" t="s">
        <v>10</v>
      </c>
      <c r="E1318" s="27">
        <v>38566081.700000003</v>
      </c>
      <c r="F1318" s="27"/>
      <c r="G1318" s="27">
        <v>232100</v>
      </c>
      <c r="H1318" s="27">
        <v>38333981.700000003</v>
      </c>
    </row>
    <row r="1319" spans="1:8" ht="21.95" customHeight="1">
      <c r="A1319" s="29"/>
      <c r="B1319" s="26" t="s">
        <v>104</v>
      </c>
      <c r="C1319" s="26" t="s">
        <v>105</v>
      </c>
      <c r="D1319" s="25" t="s">
        <v>10</v>
      </c>
      <c r="E1319" s="27">
        <v>9879422.6000000015</v>
      </c>
      <c r="F1319" s="28"/>
      <c r="G1319" s="27">
        <v>23344</v>
      </c>
      <c r="H1319" s="27">
        <v>9856078.6000000015</v>
      </c>
    </row>
    <row r="1320" spans="1:8" ht="21.95" customHeight="1">
      <c r="A1320" s="25"/>
      <c r="B1320" s="26" t="s">
        <v>106</v>
      </c>
      <c r="C1320" s="26" t="s">
        <v>107</v>
      </c>
      <c r="D1320" s="25" t="s">
        <v>10</v>
      </c>
      <c r="E1320" s="27">
        <v>892401.71</v>
      </c>
      <c r="F1320" s="28"/>
      <c r="G1320" s="27">
        <v>-590</v>
      </c>
      <c r="H1320" s="27">
        <v>892991.71</v>
      </c>
    </row>
    <row r="1321" spans="1:8" ht="21.95" customHeight="1">
      <c r="A1321" s="25"/>
      <c r="B1321" s="26" t="s">
        <v>67</v>
      </c>
      <c r="C1321" s="26" t="s">
        <v>68</v>
      </c>
      <c r="D1321" s="25" t="s">
        <v>10</v>
      </c>
      <c r="E1321" s="27">
        <v>1592368.8399999999</v>
      </c>
      <c r="F1321" s="28"/>
      <c r="G1321" s="27">
        <v>4450</v>
      </c>
      <c r="H1321" s="27">
        <v>1587918.8399999999</v>
      </c>
    </row>
    <row r="1322" spans="1:8" ht="21.95" customHeight="1">
      <c r="A1322" s="29"/>
      <c r="B1322" s="26" t="s">
        <v>110</v>
      </c>
      <c r="C1322" s="26" t="s">
        <v>111</v>
      </c>
      <c r="D1322" s="25" t="s">
        <v>10</v>
      </c>
      <c r="E1322" s="27">
        <v>217538</v>
      </c>
      <c r="F1322" s="28"/>
      <c r="G1322" s="27">
        <v>290</v>
      </c>
      <c r="H1322" s="27">
        <v>217248</v>
      </c>
    </row>
    <row r="1323" spans="1:8" ht="21.95" customHeight="1">
      <c r="A1323" s="29"/>
      <c r="B1323" s="26" t="s">
        <v>31</v>
      </c>
      <c r="C1323" s="26" t="s">
        <v>32</v>
      </c>
      <c r="D1323" s="25" t="s">
        <v>10</v>
      </c>
      <c r="E1323" s="27">
        <v>787725</v>
      </c>
      <c r="F1323" s="28"/>
      <c r="G1323" s="28"/>
      <c r="H1323" s="27">
        <v>787725</v>
      </c>
    </row>
    <row r="1324" spans="1:8" ht="21.95" customHeight="1">
      <c r="A1324" s="29"/>
      <c r="B1324" s="26" t="s">
        <v>69</v>
      </c>
      <c r="C1324" s="26" t="s">
        <v>70</v>
      </c>
      <c r="D1324" s="25" t="s">
        <v>10</v>
      </c>
      <c r="E1324" s="27">
        <v>3235655</v>
      </c>
      <c r="F1324" s="28"/>
      <c r="G1324" s="28">
        <v>40500</v>
      </c>
      <c r="H1324" s="27">
        <v>3195155</v>
      </c>
    </row>
    <row r="1325" spans="1:8" ht="21.95" customHeight="1">
      <c r="A1325" s="29"/>
      <c r="B1325" s="26" t="s">
        <v>127</v>
      </c>
      <c r="C1325" s="26" t="s">
        <v>128</v>
      </c>
      <c r="D1325" s="25" t="s">
        <v>10</v>
      </c>
      <c r="E1325" s="27">
        <v>2700</v>
      </c>
      <c r="F1325" s="28"/>
      <c r="G1325" s="27"/>
      <c r="H1325" s="27">
        <v>2700</v>
      </c>
    </row>
    <row r="1326" spans="1:8" ht="21.95" customHeight="1">
      <c r="A1326" s="25">
        <v>1500300033</v>
      </c>
      <c r="B1326" s="26" t="s">
        <v>114</v>
      </c>
      <c r="C1326" s="26" t="s">
        <v>115</v>
      </c>
      <c r="D1326" s="25" t="s">
        <v>10</v>
      </c>
      <c r="E1326" s="27">
        <v>0</v>
      </c>
      <c r="F1326" s="28"/>
      <c r="G1326" s="28">
        <v>0</v>
      </c>
      <c r="H1326" s="27"/>
    </row>
    <row r="1327" spans="1:8" ht="21.95" customHeight="1">
      <c r="A1327" s="25" t="s">
        <v>236</v>
      </c>
      <c r="B1327" s="26" t="s">
        <v>33</v>
      </c>
      <c r="C1327" s="26" t="s">
        <v>34</v>
      </c>
      <c r="D1327" s="25" t="s">
        <v>10</v>
      </c>
      <c r="E1327" s="27">
        <v>182900</v>
      </c>
      <c r="F1327" s="28"/>
      <c r="G1327" s="28"/>
      <c r="H1327" s="27">
        <v>182900</v>
      </c>
    </row>
    <row r="1328" spans="1:8" ht="21.95" customHeight="1">
      <c r="A1328" s="29"/>
      <c r="B1328" s="26" t="s">
        <v>71</v>
      </c>
      <c r="C1328" s="26" t="s">
        <v>72</v>
      </c>
      <c r="D1328" s="25" t="s">
        <v>10</v>
      </c>
      <c r="E1328" s="27">
        <v>72000</v>
      </c>
      <c r="F1328" s="28"/>
      <c r="G1328" s="27"/>
      <c r="H1328" s="27">
        <v>72000</v>
      </c>
    </row>
    <row r="1329" spans="1:8" ht="21.95" customHeight="1">
      <c r="A1329" s="29"/>
      <c r="B1329" s="26" t="s">
        <v>196</v>
      </c>
      <c r="C1329" s="26" t="s">
        <v>197</v>
      </c>
      <c r="D1329" s="25" t="s">
        <v>10</v>
      </c>
      <c r="E1329" s="27">
        <v>855267811</v>
      </c>
      <c r="F1329" s="27"/>
      <c r="G1329" s="28">
        <v>6500</v>
      </c>
      <c r="H1329" s="27">
        <v>855261311</v>
      </c>
    </row>
    <row r="1330" spans="1:8" ht="21.95" customHeight="1">
      <c r="A1330" s="29"/>
      <c r="B1330" s="26" t="s">
        <v>73</v>
      </c>
      <c r="C1330" s="26" t="s">
        <v>74</v>
      </c>
      <c r="D1330" s="25" t="s">
        <v>10</v>
      </c>
      <c r="E1330" s="27">
        <v>1447750</v>
      </c>
      <c r="F1330" s="28"/>
      <c r="G1330" s="28"/>
      <c r="H1330" s="27">
        <v>1447750</v>
      </c>
    </row>
    <row r="1331" spans="1:8" ht="21.95" customHeight="1">
      <c r="A1331" s="29"/>
      <c r="B1331" s="26" t="s">
        <v>183</v>
      </c>
      <c r="C1331" s="26" t="s">
        <v>184</v>
      </c>
      <c r="D1331" s="25" t="s">
        <v>10</v>
      </c>
      <c r="E1331" s="27">
        <v>14983495</v>
      </c>
      <c r="F1331" s="28"/>
      <c r="G1331" s="28"/>
      <c r="H1331" s="27">
        <v>14983495</v>
      </c>
    </row>
    <row r="1332" spans="1:8" ht="21.95" customHeight="1">
      <c r="A1332" s="29"/>
      <c r="B1332" s="26" t="s">
        <v>186</v>
      </c>
      <c r="C1332" s="26" t="s">
        <v>187</v>
      </c>
      <c r="D1332" s="25" t="s">
        <v>10</v>
      </c>
      <c r="E1332" s="27">
        <v>39219746</v>
      </c>
      <c r="F1332" s="28"/>
      <c r="G1332" s="28"/>
      <c r="H1332" s="27">
        <v>39219746</v>
      </c>
    </row>
    <row r="1333" spans="1:8" ht="21.95" customHeight="1">
      <c r="A1333" s="29"/>
      <c r="B1333" s="26" t="s">
        <v>203</v>
      </c>
      <c r="C1333" s="26" t="s">
        <v>204</v>
      </c>
      <c r="D1333" s="25" t="s">
        <v>10</v>
      </c>
      <c r="E1333" s="27">
        <v>109500</v>
      </c>
      <c r="F1333" s="28"/>
      <c r="G1333" s="27"/>
      <c r="H1333" s="27">
        <v>109500</v>
      </c>
    </row>
    <row r="1334" spans="1:8" ht="21.95" customHeight="1">
      <c r="A1334" s="29"/>
      <c r="B1334" s="26" t="s">
        <v>149</v>
      </c>
      <c r="C1334" s="26" t="s">
        <v>150</v>
      </c>
      <c r="D1334" s="25" t="s">
        <v>10</v>
      </c>
      <c r="E1334" s="27">
        <v>1224939.33</v>
      </c>
      <c r="F1334" s="28"/>
      <c r="G1334" s="27">
        <v>548239.69999999995</v>
      </c>
      <c r="H1334" s="27">
        <v>676699.63</v>
      </c>
    </row>
    <row r="1335" spans="1:8" ht="21.95" customHeight="1">
      <c r="A1335" s="29"/>
      <c r="B1335" s="26" t="s">
        <v>129</v>
      </c>
      <c r="C1335" s="26" t="s">
        <v>130</v>
      </c>
      <c r="D1335" s="25" t="s">
        <v>10</v>
      </c>
      <c r="E1335" s="27">
        <v>6441905.8499999996</v>
      </c>
      <c r="F1335" s="28"/>
      <c r="G1335" s="27">
        <v>3178011.03</v>
      </c>
      <c r="H1335" s="27">
        <v>3263894.82</v>
      </c>
    </row>
    <row r="1336" spans="1:8" ht="21.95" customHeight="1">
      <c r="A1336" s="29"/>
      <c r="B1336" s="26" t="s">
        <v>131</v>
      </c>
      <c r="C1336" s="26" t="s">
        <v>132</v>
      </c>
      <c r="D1336" s="25" t="s">
        <v>10</v>
      </c>
      <c r="E1336" s="27">
        <v>3365778.51</v>
      </c>
      <c r="F1336" s="27"/>
      <c r="G1336" s="27">
        <v>2121974.36</v>
      </c>
      <c r="H1336" s="27">
        <v>1243804.1500000001</v>
      </c>
    </row>
    <row r="1337" spans="1:8" ht="21.95" customHeight="1">
      <c r="A1337" s="29"/>
      <c r="B1337" s="26" t="s">
        <v>35</v>
      </c>
      <c r="C1337" s="26" t="s">
        <v>36</v>
      </c>
      <c r="D1337" s="25" t="s">
        <v>10</v>
      </c>
      <c r="E1337" s="27">
        <v>4321100.76</v>
      </c>
      <c r="F1337" s="28">
        <v>364882.43000000017</v>
      </c>
      <c r="G1337" s="27">
        <v>734774.01</v>
      </c>
      <c r="H1337" s="27">
        <v>3221444.3199999989</v>
      </c>
    </row>
    <row r="1338" spans="1:8" ht="21.95" customHeight="1">
      <c r="A1338" s="29"/>
      <c r="B1338" s="26" t="s">
        <v>37</v>
      </c>
      <c r="C1338" s="26" t="s">
        <v>38</v>
      </c>
      <c r="D1338" s="25" t="s">
        <v>10</v>
      </c>
      <c r="E1338" s="27">
        <v>2093573.2800000003</v>
      </c>
      <c r="F1338" s="27"/>
      <c r="G1338" s="28">
        <v>1013213.1900000001</v>
      </c>
      <c r="H1338" s="27">
        <v>1080360.0900000001</v>
      </c>
    </row>
    <row r="1339" spans="1:8" ht="21.95" customHeight="1">
      <c r="A1339" s="29"/>
      <c r="B1339" s="26" t="s">
        <v>39</v>
      </c>
      <c r="C1339" s="26" t="s">
        <v>40</v>
      </c>
      <c r="D1339" s="25" t="s">
        <v>10</v>
      </c>
      <c r="E1339" s="27">
        <v>4383222.9300000006</v>
      </c>
      <c r="F1339" s="28"/>
      <c r="G1339" s="28">
        <v>0</v>
      </c>
      <c r="H1339" s="27">
        <v>4383222.9300000006</v>
      </c>
    </row>
    <row r="1340" spans="1:8" ht="21.95" customHeight="1">
      <c r="A1340" s="29"/>
      <c r="B1340" s="26" t="s">
        <v>41</v>
      </c>
      <c r="C1340" s="26" t="s">
        <v>42</v>
      </c>
      <c r="D1340" s="25" t="s">
        <v>10</v>
      </c>
      <c r="E1340" s="27">
        <v>170697.43</v>
      </c>
      <c r="F1340" s="28"/>
      <c r="G1340" s="28"/>
      <c r="H1340" s="27">
        <v>170697.43</v>
      </c>
    </row>
    <row r="1341" spans="1:8" ht="21.95" customHeight="1">
      <c r="A1341" s="29"/>
      <c r="B1341" s="26" t="s">
        <v>43</v>
      </c>
      <c r="C1341" s="26" t="s">
        <v>44</v>
      </c>
      <c r="D1341" s="25" t="s">
        <v>10</v>
      </c>
      <c r="E1341" s="27">
        <v>116400.68000000001</v>
      </c>
      <c r="F1341" s="28"/>
      <c r="G1341" s="28"/>
      <c r="H1341" s="27">
        <v>116400.68000000001</v>
      </c>
    </row>
    <row r="1342" spans="1:8" ht="21.95" customHeight="1">
      <c r="A1342" s="29"/>
      <c r="B1342" s="26" t="s">
        <v>151</v>
      </c>
      <c r="C1342" s="26" t="s">
        <v>152</v>
      </c>
      <c r="D1342" s="25" t="s">
        <v>10</v>
      </c>
      <c r="E1342" s="27">
        <v>62555.340000000004</v>
      </c>
      <c r="F1342" s="28"/>
      <c r="G1342" s="28"/>
      <c r="H1342" s="27">
        <v>62555.340000000004</v>
      </c>
    </row>
    <row r="1343" spans="1:8" ht="21.95" customHeight="1">
      <c r="A1343" s="25"/>
      <c r="B1343" s="26" t="s">
        <v>45</v>
      </c>
      <c r="C1343" s="26" t="s">
        <v>46</v>
      </c>
      <c r="D1343" s="25" t="s">
        <v>10</v>
      </c>
      <c r="E1343" s="27">
        <v>16000</v>
      </c>
      <c r="F1343" s="28"/>
      <c r="G1343" s="27"/>
      <c r="H1343" s="27">
        <v>16000</v>
      </c>
    </row>
    <row r="1344" spans="1:8" ht="21.95" customHeight="1">
      <c r="A1344" s="25"/>
      <c r="B1344" s="26" t="s">
        <v>47</v>
      </c>
      <c r="C1344" s="26" t="s">
        <v>48</v>
      </c>
      <c r="D1344" s="25" t="s">
        <v>10</v>
      </c>
      <c r="E1344" s="27">
        <v>1066048.03</v>
      </c>
      <c r="F1344" s="28"/>
      <c r="G1344" s="28">
        <v>128807.85999999997</v>
      </c>
      <c r="H1344" s="27">
        <v>937240.17</v>
      </c>
    </row>
    <row r="1345" spans="1:8" ht="21.95" customHeight="1">
      <c r="A1345" s="25"/>
      <c r="B1345" s="26" t="s">
        <v>144</v>
      </c>
      <c r="C1345" s="26" t="s">
        <v>145</v>
      </c>
      <c r="D1345" s="25" t="s">
        <v>10</v>
      </c>
      <c r="E1345" s="27">
        <v>311078.80999999994</v>
      </c>
      <c r="F1345" s="28"/>
      <c r="G1345" s="28"/>
      <c r="H1345" s="27">
        <v>311078.80999999994</v>
      </c>
    </row>
    <row r="1346" spans="1:8" ht="21.95" customHeight="1">
      <c r="A1346" s="25"/>
      <c r="B1346" s="26" t="s">
        <v>153</v>
      </c>
      <c r="C1346" s="26" t="s">
        <v>154</v>
      </c>
      <c r="D1346" s="25" t="s">
        <v>10</v>
      </c>
      <c r="E1346" s="27">
        <v>12000</v>
      </c>
      <c r="F1346" s="28"/>
      <c r="G1346" s="28"/>
      <c r="H1346" s="27">
        <v>12000</v>
      </c>
    </row>
    <row r="1347" spans="1:8" ht="21.95" customHeight="1">
      <c r="A1347" s="25"/>
      <c r="B1347" s="26" t="s">
        <v>133</v>
      </c>
      <c r="C1347" s="26" t="s">
        <v>134</v>
      </c>
      <c r="D1347" s="25" t="s">
        <v>10</v>
      </c>
      <c r="E1347" s="27">
        <v>1030234.7000000001</v>
      </c>
      <c r="F1347" s="28"/>
      <c r="G1347" s="28"/>
      <c r="H1347" s="27">
        <v>1030234.7000000001</v>
      </c>
    </row>
    <row r="1348" spans="1:8" ht="21.95" customHeight="1">
      <c r="A1348" s="25"/>
      <c r="B1348" s="26" t="s">
        <v>135</v>
      </c>
      <c r="C1348" s="26" t="s">
        <v>136</v>
      </c>
      <c r="D1348" s="25" t="s">
        <v>10</v>
      </c>
      <c r="E1348" s="27">
        <v>28623.139999999996</v>
      </c>
      <c r="F1348" s="28"/>
      <c r="G1348" s="28"/>
      <c r="H1348" s="27">
        <v>28623.139999999996</v>
      </c>
    </row>
    <row r="1349" spans="1:8" ht="21.95" customHeight="1">
      <c r="A1349" s="25"/>
      <c r="B1349" s="26" t="s">
        <v>322</v>
      </c>
      <c r="C1349" s="26" t="s">
        <v>323</v>
      </c>
      <c r="D1349" s="25" t="s">
        <v>10</v>
      </c>
      <c r="E1349" s="27">
        <v>-2.2737367544323206E-13</v>
      </c>
      <c r="F1349" s="28"/>
      <c r="G1349" s="28"/>
      <c r="H1349" s="27">
        <v>-2.2737367544323206E-13</v>
      </c>
    </row>
    <row r="1350" spans="1:8" ht="21.95" customHeight="1">
      <c r="A1350" s="25"/>
      <c r="B1350" s="26" t="s">
        <v>173</v>
      </c>
      <c r="C1350" s="26" t="s">
        <v>174</v>
      </c>
      <c r="D1350" s="25" t="s">
        <v>10</v>
      </c>
      <c r="E1350" s="27">
        <v>10750.58</v>
      </c>
      <c r="F1350" s="28"/>
      <c r="G1350" s="28"/>
      <c r="H1350" s="27">
        <v>10750.58</v>
      </c>
    </row>
    <row r="1351" spans="1:8" ht="21.95" customHeight="1">
      <c r="A1351" s="29"/>
      <c r="B1351" s="26" t="s">
        <v>116</v>
      </c>
      <c r="C1351" s="26" t="s">
        <v>117</v>
      </c>
      <c r="D1351" s="25" t="s">
        <v>10</v>
      </c>
      <c r="E1351" s="27">
        <v>5</v>
      </c>
      <c r="F1351" s="28"/>
      <c r="G1351" s="28">
        <v>5</v>
      </c>
      <c r="H1351" s="27"/>
    </row>
    <row r="1352" spans="1:8" ht="21.95" customHeight="1">
      <c r="A1352" s="25">
        <v>1500300033</v>
      </c>
      <c r="B1352" s="26" t="s">
        <v>256</v>
      </c>
      <c r="C1352" s="26" t="s">
        <v>257</v>
      </c>
      <c r="D1352" s="25" t="s">
        <v>10</v>
      </c>
      <c r="E1352" s="27">
        <v>0</v>
      </c>
      <c r="F1352" s="28"/>
      <c r="G1352" s="28">
        <v>0</v>
      </c>
      <c r="H1352" s="27"/>
    </row>
    <row r="1353" spans="1:8" ht="21.95" customHeight="1">
      <c r="A1353" s="25" t="s">
        <v>236</v>
      </c>
      <c r="B1353" s="26" t="s">
        <v>260</v>
      </c>
      <c r="C1353" s="26" t="s">
        <v>261</v>
      </c>
      <c r="D1353" s="25" t="s">
        <v>10</v>
      </c>
      <c r="E1353" s="27">
        <v>0</v>
      </c>
      <c r="F1353" s="28"/>
      <c r="G1353" s="28">
        <v>0</v>
      </c>
      <c r="H1353" s="27"/>
    </row>
    <row r="1354" spans="1:8" ht="21.95" customHeight="1">
      <c r="A1354" s="29"/>
      <c r="B1354" s="26" t="s">
        <v>120</v>
      </c>
      <c r="C1354" s="26" t="s">
        <v>121</v>
      </c>
      <c r="D1354" s="25" t="s">
        <v>10</v>
      </c>
      <c r="E1354" s="27">
        <v>40000</v>
      </c>
      <c r="F1354" s="28"/>
      <c r="G1354" s="28">
        <v>35000</v>
      </c>
      <c r="H1354" s="27">
        <v>5000</v>
      </c>
    </row>
    <row r="1355" spans="1:8" ht="21.95" customHeight="1">
      <c r="A1355" s="30"/>
      <c r="B1355" s="31" t="s">
        <v>122</v>
      </c>
      <c r="C1355" s="31" t="s">
        <v>123</v>
      </c>
      <c r="D1355" s="32" t="s">
        <v>10</v>
      </c>
      <c r="E1355" s="33">
        <v>0</v>
      </c>
      <c r="F1355" s="34"/>
      <c r="G1355" s="33"/>
      <c r="H1355" s="34">
        <v>0</v>
      </c>
    </row>
    <row r="1356" spans="1:8" ht="21.95" customHeight="1" thickBot="1">
      <c r="A1356" s="35"/>
      <c r="B1356" s="36"/>
      <c r="C1356" s="36"/>
      <c r="D1356" s="37"/>
      <c r="E1356" s="38">
        <f>SUM(E1300:E1355)</f>
        <v>1039539276.2199999</v>
      </c>
      <c r="F1356" s="38">
        <f>SUM(F1300:F1355)</f>
        <v>4997863.43</v>
      </c>
      <c r="G1356" s="38">
        <f>SUM(G1300:G1355)</f>
        <v>8223850.1500000004</v>
      </c>
      <c r="H1356" s="38">
        <f>SUM(H1300:H1355)</f>
        <v>1026317562.64</v>
      </c>
    </row>
    <row r="1357" spans="1:8" ht="21.95" customHeight="1" thickTop="1">
      <c r="A1357" s="39">
        <v>1500300034</v>
      </c>
      <c r="B1357" s="40" t="s">
        <v>8</v>
      </c>
      <c r="C1357" s="40" t="s">
        <v>9</v>
      </c>
      <c r="D1357" s="39" t="s">
        <v>10</v>
      </c>
      <c r="E1357" s="41">
        <v>1890909.92</v>
      </c>
      <c r="F1357" s="41">
        <v>54700</v>
      </c>
      <c r="G1357" s="41">
        <v>0</v>
      </c>
      <c r="H1357" s="41">
        <v>1836209.92</v>
      </c>
    </row>
    <row r="1358" spans="1:8" ht="21.95" customHeight="1">
      <c r="A1358" s="25" t="s">
        <v>237</v>
      </c>
      <c r="B1358" s="26" t="s">
        <v>54</v>
      </c>
      <c r="C1358" s="26" t="s">
        <v>55</v>
      </c>
      <c r="D1358" s="25" t="s">
        <v>10</v>
      </c>
      <c r="E1358" s="27">
        <v>7867683</v>
      </c>
      <c r="F1358" s="28"/>
      <c r="G1358" s="28"/>
      <c r="H1358" s="27">
        <v>7867683</v>
      </c>
    </row>
    <row r="1359" spans="1:8" ht="21.95" customHeight="1">
      <c r="A1359" s="29"/>
      <c r="B1359" s="26" t="s">
        <v>56</v>
      </c>
      <c r="C1359" s="26" t="s">
        <v>57</v>
      </c>
      <c r="D1359" s="25" t="s">
        <v>10</v>
      </c>
      <c r="E1359" s="27">
        <v>13320</v>
      </c>
      <c r="F1359" s="28"/>
      <c r="G1359" s="28"/>
      <c r="H1359" s="27">
        <v>13320</v>
      </c>
    </row>
    <row r="1360" spans="1:8" ht="21.95" customHeight="1">
      <c r="A1360" s="29"/>
      <c r="B1360" s="26" t="s">
        <v>58</v>
      </c>
      <c r="C1360" s="26" t="s">
        <v>59</v>
      </c>
      <c r="D1360" s="25" t="s">
        <v>10</v>
      </c>
      <c r="E1360" s="27">
        <v>345706</v>
      </c>
      <c r="F1360" s="28"/>
      <c r="G1360" s="28"/>
      <c r="H1360" s="27">
        <v>345706</v>
      </c>
    </row>
    <row r="1361" spans="1:8" ht="21.95" customHeight="1">
      <c r="A1361" s="29"/>
      <c r="B1361" s="26" t="s">
        <v>138</v>
      </c>
      <c r="C1361" s="26" t="s">
        <v>139</v>
      </c>
      <c r="D1361" s="25" t="s">
        <v>10</v>
      </c>
      <c r="E1361" s="27">
        <v>3789598.64</v>
      </c>
      <c r="F1361" s="28"/>
      <c r="G1361" s="28"/>
      <c r="H1361" s="27">
        <v>3789598.64</v>
      </c>
    </row>
    <row r="1362" spans="1:8" ht="21.95" customHeight="1">
      <c r="A1362" s="29"/>
      <c r="B1362" s="26" t="s">
        <v>92</v>
      </c>
      <c r="C1362" s="26" t="s">
        <v>93</v>
      </c>
      <c r="D1362" s="25" t="s">
        <v>10</v>
      </c>
      <c r="E1362" s="27">
        <v>882390</v>
      </c>
      <c r="F1362" s="27">
        <v>882390</v>
      </c>
      <c r="G1362" s="28"/>
      <c r="H1362" s="28"/>
    </row>
    <row r="1363" spans="1:8" ht="21.95" customHeight="1">
      <c r="A1363" s="29"/>
      <c r="B1363" s="26" t="s">
        <v>94</v>
      </c>
      <c r="C1363" s="26" t="s">
        <v>95</v>
      </c>
      <c r="D1363" s="25" t="s">
        <v>10</v>
      </c>
      <c r="E1363" s="27">
        <v>193521.5</v>
      </c>
      <c r="F1363" s="27">
        <v>193521.5</v>
      </c>
      <c r="G1363" s="28"/>
      <c r="H1363" s="28"/>
    </row>
    <row r="1364" spans="1:8" ht="21.95" customHeight="1">
      <c r="A1364" s="29"/>
      <c r="B1364" s="26" t="s">
        <v>100</v>
      </c>
      <c r="C1364" s="26" t="s">
        <v>101</v>
      </c>
      <c r="D1364" s="25" t="s">
        <v>10</v>
      </c>
      <c r="E1364" s="27">
        <v>53281</v>
      </c>
      <c r="F1364" s="27">
        <v>53281</v>
      </c>
      <c r="G1364" s="28"/>
      <c r="H1364" s="28"/>
    </row>
    <row r="1365" spans="1:8" ht="21.95" customHeight="1">
      <c r="A1365" s="29"/>
      <c r="B1365" s="26" t="s">
        <v>12</v>
      </c>
      <c r="C1365" s="26" t="s">
        <v>13</v>
      </c>
      <c r="D1365" s="25" t="s">
        <v>10</v>
      </c>
      <c r="E1365" s="27">
        <v>1103010</v>
      </c>
      <c r="F1365" s="28"/>
      <c r="G1365" s="28"/>
      <c r="H1365" s="27">
        <v>1103010</v>
      </c>
    </row>
    <row r="1366" spans="1:8" ht="21.95" customHeight="1">
      <c r="A1366" s="29"/>
      <c r="B1366" s="26" t="s">
        <v>102</v>
      </c>
      <c r="C1366" s="26" t="s">
        <v>103</v>
      </c>
      <c r="D1366" s="25" t="s">
        <v>10</v>
      </c>
      <c r="E1366" s="27">
        <v>6128285</v>
      </c>
      <c r="F1366" s="27">
        <v>2191670</v>
      </c>
      <c r="G1366" s="27">
        <v>1665700</v>
      </c>
      <c r="H1366" s="27">
        <v>2270915</v>
      </c>
    </row>
    <row r="1367" spans="1:8" ht="21.95" customHeight="1">
      <c r="A1367" s="29"/>
      <c r="B1367" s="26" t="s">
        <v>14</v>
      </c>
      <c r="C1367" s="26" t="s">
        <v>15</v>
      </c>
      <c r="D1367" s="25" t="s">
        <v>10</v>
      </c>
      <c r="E1367" s="27">
        <v>309446</v>
      </c>
      <c r="F1367" s="28"/>
      <c r="G1367" s="28"/>
      <c r="H1367" s="27">
        <v>309446</v>
      </c>
    </row>
    <row r="1368" spans="1:8" ht="21.95" customHeight="1">
      <c r="A1368" s="29"/>
      <c r="B1368" s="26" t="s">
        <v>16</v>
      </c>
      <c r="C1368" s="26" t="s">
        <v>17</v>
      </c>
      <c r="D1368" s="25" t="s">
        <v>10</v>
      </c>
      <c r="E1368" s="27">
        <v>19396</v>
      </c>
      <c r="F1368" s="27">
        <v>15396</v>
      </c>
      <c r="G1368" s="28"/>
      <c r="H1368" s="27">
        <v>4000</v>
      </c>
    </row>
    <row r="1369" spans="1:8" ht="21.95" customHeight="1">
      <c r="A1369" s="29"/>
      <c r="B1369" s="26" t="s">
        <v>18</v>
      </c>
      <c r="C1369" s="26" t="s">
        <v>19</v>
      </c>
      <c r="D1369" s="25" t="s">
        <v>10</v>
      </c>
      <c r="E1369" s="27">
        <v>815055</v>
      </c>
      <c r="F1369" s="27">
        <v>59761</v>
      </c>
      <c r="G1369" s="28">
        <v>40952</v>
      </c>
      <c r="H1369" s="27">
        <v>714342</v>
      </c>
    </row>
    <row r="1370" spans="1:8" ht="21.95" customHeight="1">
      <c r="A1370" s="29"/>
      <c r="B1370" s="26" t="s">
        <v>23</v>
      </c>
      <c r="C1370" s="26" t="s">
        <v>24</v>
      </c>
      <c r="D1370" s="25" t="s">
        <v>10</v>
      </c>
      <c r="E1370" s="27">
        <v>10330343</v>
      </c>
      <c r="F1370" s="27">
        <v>473800</v>
      </c>
      <c r="G1370" s="27">
        <v>1281540</v>
      </c>
      <c r="H1370" s="27">
        <v>8575003</v>
      </c>
    </row>
    <row r="1371" spans="1:8" ht="21.95" customHeight="1">
      <c r="A1371" s="29"/>
      <c r="B1371" s="26" t="s">
        <v>25</v>
      </c>
      <c r="C1371" s="26" t="s">
        <v>26</v>
      </c>
      <c r="D1371" s="25" t="s">
        <v>10</v>
      </c>
      <c r="E1371" s="27">
        <v>666140</v>
      </c>
      <c r="F1371" s="28"/>
      <c r="G1371" s="28"/>
      <c r="H1371" s="27">
        <v>666140</v>
      </c>
    </row>
    <row r="1372" spans="1:8" ht="21.95" customHeight="1">
      <c r="A1372" s="29"/>
      <c r="B1372" s="26" t="s">
        <v>27</v>
      </c>
      <c r="C1372" s="26" t="s">
        <v>28</v>
      </c>
      <c r="D1372" s="25" t="s">
        <v>10</v>
      </c>
      <c r="E1372" s="27">
        <v>3681588</v>
      </c>
      <c r="F1372" s="28">
        <v>20000</v>
      </c>
      <c r="G1372" s="27"/>
      <c r="H1372" s="27">
        <v>3661588</v>
      </c>
    </row>
    <row r="1373" spans="1:8" ht="21.95" customHeight="1">
      <c r="A1373" s="29"/>
      <c r="B1373" s="26" t="s">
        <v>29</v>
      </c>
      <c r="C1373" s="26" t="s">
        <v>30</v>
      </c>
      <c r="D1373" s="25" t="s">
        <v>10</v>
      </c>
      <c r="E1373" s="27">
        <v>27385815.310000002</v>
      </c>
      <c r="F1373" s="27"/>
      <c r="G1373" s="27">
        <v>1724114.5</v>
      </c>
      <c r="H1373" s="27">
        <v>25661700.810000002</v>
      </c>
    </row>
    <row r="1374" spans="1:8" ht="21.95" customHeight="1">
      <c r="A1374" s="29"/>
      <c r="B1374" s="26" t="s">
        <v>168</v>
      </c>
      <c r="C1374" s="26" t="s">
        <v>169</v>
      </c>
      <c r="D1374" s="25" t="s">
        <v>10</v>
      </c>
      <c r="E1374" s="27">
        <v>1171</v>
      </c>
      <c r="F1374" s="28"/>
      <c r="G1374" s="27"/>
      <c r="H1374" s="27">
        <v>1171</v>
      </c>
    </row>
    <row r="1375" spans="1:8" ht="21.95" customHeight="1">
      <c r="A1375" s="29"/>
      <c r="B1375" s="26" t="s">
        <v>104</v>
      </c>
      <c r="C1375" s="26" t="s">
        <v>105</v>
      </c>
      <c r="D1375" s="25" t="s">
        <v>10</v>
      </c>
      <c r="E1375" s="27">
        <v>6830016.6499999994</v>
      </c>
      <c r="F1375" s="28"/>
      <c r="G1375" s="27">
        <v>17817</v>
      </c>
      <c r="H1375" s="27">
        <v>6812199.6499999994</v>
      </c>
    </row>
    <row r="1376" spans="1:8" ht="21.95" customHeight="1">
      <c r="A1376" s="29"/>
      <c r="B1376" s="26" t="s">
        <v>106</v>
      </c>
      <c r="C1376" s="26" t="s">
        <v>107</v>
      </c>
      <c r="D1376" s="25" t="s">
        <v>10</v>
      </c>
      <c r="E1376" s="27">
        <v>997703.60999999975</v>
      </c>
      <c r="F1376" s="28"/>
      <c r="G1376" s="27">
        <v>2317</v>
      </c>
      <c r="H1376" s="27">
        <v>995386.60999999975</v>
      </c>
    </row>
    <row r="1377" spans="1:8" ht="21.95" customHeight="1">
      <c r="A1377" s="29"/>
      <c r="B1377" s="26" t="s">
        <v>67</v>
      </c>
      <c r="C1377" s="26" t="s">
        <v>68</v>
      </c>
      <c r="D1377" s="25" t="s">
        <v>10</v>
      </c>
      <c r="E1377" s="27">
        <v>1045193.4</v>
      </c>
      <c r="F1377" s="28"/>
      <c r="G1377" s="27">
        <v>1256</v>
      </c>
      <c r="H1377" s="27">
        <v>1043937.4</v>
      </c>
    </row>
    <row r="1378" spans="1:8" ht="21.95" customHeight="1">
      <c r="A1378" s="29"/>
      <c r="B1378" s="26" t="s">
        <v>110</v>
      </c>
      <c r="C1378" s="26" t="s">
        <v>111</v>
      </c>
      <c r="D1378" s="25" t="s">
        <v>10</v>
      </c>
      <c r="E1378" s="27">
        <v>244661</v>
      </c>
      <c r="F1378" s="28"/>
      <c r="G1378" s="28">
        <v>-118</v>
      </c>
      <c r="H1378" s="27">
        <v>244779</v>
      </c>
    </row>
    <row r="1379" spans="1:8" ht="21.95" customHeight="1">
      <c r="A1379" s="29"/>
      <c r="B1379" s="26" t="s">
        <v>31</v>
      </c>
      <c r="C1379" s="26" t="s">
        <v>32</v>
      </c>
      <c r="D1379" s="25" t="s">
        <v>10</v>
      </c>
      <c r="E1379" s="27">
        <v>358990</v>
      </c>
      <c r="F1379" s="28"/>
      <c r="G1379" s="28"/>
      <c r="H1379" s="27">
        <v>358990</v>
      </c>
    </row>
    <row r="1380" spans="1:8" ht="21.95" customHeight="1">
      <c r="A1380" s="29"/>
      <c r="B1380" s="26" t="s">
        <v>69</v>
      </c>
      <c r="C1380" s="26" t="s">
        <v>70</v>
      </c>
      <c r="D1380" s="25" t="s">
        <v>10</v>
      </c>
      <c r="E1380" s="27">
        <v>3649680</v>
      </c>
      <c r="F1380" s="28"/>
      <c r="G1380" s="28">
        <v>465010</v>
      </c>
      <c r="H1380" s="27">
        <v>3184670</v>
      </c>
    </row>
    <row r="1381" spans="1:8" ht="21.95" customHeight="1">
      <c r="A1381" s="29"/>
      <c r="B1381" s="26" t="s">
        <v>147</v>
      </c>
      <c r="C1381" s="26" t="s">
        <v>148</v>
      </c>
      <c r="D1381" s="25" t="s">
        <v>10</v>
      </c>
      <c r="E1381" s="27">
        <v>65600</v>
      </c>
      <c r="F1381" s="28"/>
      <c r="G1381" s="28">
        <v>20000</v>
      </c>
      <c r="H1381" s="27">
        <v>45600</v>
      </c>
    </row>
    <row r="1382" spans="1:8" ht="21.95" customHeight="1">
      <c r="A1382" s="25"/>
      <c r="B1382" s="26" t="s">
        <v>71</v>
      </c>
      <c r="C1382" s="26" t="s">
        <v>72</v>
      </c>
      <c r="D1382" s="25" t="s">
        <v>10</v>
      </c>
      <c r="E1382" s="27">
        <v>7000</v>
      </c>
      <c r="F1382" s="27"/>
      <c r="G1382" s="28">
        <v>7000</v>
      </c>
      <c r="H1382" s="27"/>
    </row>
    <row r="1383" spans="1:8" ht="21.95" customHeight="1">
      <c r="A1383" s="25">
        <v>1500300034</v>
      </c>
      <c r="B1383" s="26" t="s">
        <v>196</v>
      </c>
      <c r="C1383" s="26" t="s">
        <v>197</v>
      </c>
      <c r="D1383" s="25" t="s">
        <v>10</v>
      </c>
      <c r="E1383" s="27">
        <v>734058919</v>
      </c>
      <c r="F1383" s="27"/>
      <c r="G1383" s="28"/>
      <c r="H1383" s="27">
        <v>734058919</v>
      </c>
    </row>
    <row r="1384" spans="1:8" ht="21.95" customHeight="1">
      <c r="A1384" s="25" t="s">
        <v>237</v>
      </c>
      <c r="B1384" s="26" t="s">
        <v>73</v>
      </c>
      <c r="C1384" s="26" t="s">
        <v>74</v>
      </c>
      <c r="D1384" s="25" t="s">
        <v>10</v>
      </c>
      <c r="E1384" s="27">
        <v>2824076</v>
      </c>
      <c r="F1384" s="28">
        <v>2940</v>
      </c>
      <c r="G1384" s="28">
        <v>404116</v>
      </c>
      <c r="H1384" s="27">
        <v>2417020</v>
      </c>
    </row>
    <row r="1385" spans="1:8" ht="21.95" customHeight="1">
      <c r="A1385" s="29"/>
      <c r="B1385" s="26" t="s">
        <v>183</v>
      </c>
      <c r="C1385" s="26" t="s">
        <v>184</v>
      </c>
      <c r="D1385" s="25" t="s">
        <v>10</v>
      </c>
      <c r="E1385" s="27">
        <v>21671449.5</v>
      </c>
      <c r="F1385" s="27"/>
      <c r="G1385" s="27"/>
      <c r="H1385" s="27">
        <v>21671449.5</v>
      </c>
    </row>
    <row r="1386" spans="1:8" ht="21.95" customHeight="1">
      <c r="A1386" s="29"/>
      <c r="B1386" s="26" t="s">
        <v>186</v>
      </c>
      <c r="C1386" s="26" t="s">
        <v>187</v>
      </c>
      <c r="D1386" s="25" t="s">
        <v>10</v>
      </c>
      <c r="E1386" s="27">
        <v>36171685</v>
      </c>
      <c r="F1386" s="28"/>
      <c r="G1386" s="28"/>
      <c r="H1386" s="27">
        <v>36171685</v>
      </c>
    </row>
    <row r="1387" spans="1:8" ht="21.95" customHeight="1">
      <c r="A1387" s="29"/>
      <c r="B1387" s="26" t="s">
        <v>149</v>
      </c>
      <c r="C1387" s="26" t="s">
        <v>150</v>
      </c>
      <c r="D1387" s="25" t="s">
        <v>10</v>
      </c>
      <c r="E1387" s="27">
        <v>592083.99</v>
      </c>
      <c r="F1387" s="27">
        <v>78333.33</v>
      </c>
      <c r="G1387" s="27">
        <v>63291.770000000004</v>
      </c>
      <c r="H1387" s="27">
        <v>450458.89</v>
      </c>
    </row>
    <row r="1388" spans="1:8" ht="21.95" customHeight="1">
      <c r="A1388" s="29"/>
      <c r="B1388" s="26" t="s">
        <v>129</v>
      </c>
      <c r="C1388" s="26" t="s">
        <v>130</v>
      </c>
      <c r="D1388" s="25" t="s">
        <v>10</v>
      </c>
      <c r="E1388" s="27">
        <v>1289741.6200000001</v>
      </c>
      <c r="F1388" s="27"/>
      <c r="G1388" s="27"/>
      <c r="H1388" s="27">
        <v>1289741.6200000001</v>
      </c>
    </row>
    <row r="1389" spans="1:8" ht="21.95" customHeight="1">
      <c r="A1389" s="29"/>
      <c r="B1389" s="26" t="s">
        <v>131</v>
      </c>
      <c r="C1389" s="26" t="s">
        <v>132</v>
      </c>
      <c r="D1389" s="25" t="s">
        <v>10</v>
      </c>
      <c r="E1389" s="27">
        <v>1996112.8200000005</v>
      </c>
      <c r="F1389" s="28">
        <v>30802.239999999991</v>
      </c>
      <c r="G1389" s="27">
        <v>262038.28</v>
      </c>
      <c r="H1389" s="27">
        <v>1703272.3000000005</v>
      </c>
    </row>
    <row r="1390" spans="1:8" ht="21.95" customHeight="1">
      <c r="A1390" s="29"/>
      <c r="B1390" s="26" t="s">
        <v>35</v>
      </c>
      <c r="C1390" s="26" t="s">
        <v>36</v>
      </c>
      <c r="D1390" s="25" t="s">
        <v>10</v>
      </c>
      <c r="E1390" s="27">
        <v>3916198.1099999966</v>
      </c>
      <c r="F1390" s="28">
        <v>3037989.5699999966</v>
      </c>
      <c r="G1390" s="28">
        <v>20787.310000000001</v>
      </c>
      <c r="H1390" s="27">
        <v>857421.23</v>
      </c>
    </row>
    <row r="1391" spans="1:8" ht="21.95" customHeight="1">
      <c r="A1391" s="29"/>
      <c r="B1391" s="26" t="s">
        <v>37</v>
      </c>
      <c r="C1391" s="26" t="s">
        <v>38</v>
      </c>
      <c r="D1391" s="25" t="s">
        <v>10</v>
      </c>
      <c r="E1391" s="27">
        <v>1139790.6100000001</v>
      </c>
      <c r="F1391" s="28"/>
      <c r="G1391" s="28">
        <v>795005.85000000009</v>
      </c>
      <c r="H1391" s="27">
        <v>344784.75999999995</v>
      </c>
    </row>
    <row r="1392" spans="1:8" ht="21.95" customHeight="1">
      <c r="A1392" s="29"/>
      <c r="B1392" s="26" t="s">
        <v>39</v>
      </c>
      <c r="C1392" s="26" t="s">
        <v>40</v>
      </c>
      <c r="D1392" s="25" t="s">
        <v>10</v>
      </c>
      <c r="E1392" s="27">
        <v>3766311.1299999994</v>
      </c>
      <c r="F1392" s="28"/>
      <c r="G1392" s="28"/>
      <c r="H1392" s="27">
        <v>3766311.1299999994</v>
      </c>
    </row>
    <row r="1393" spans="1:8" ht="21.95" customHeight="1">
      <c r="A1393" s="29"/>
      <c r="B1393" s="26" t="s">
        <v>41</v>
      </c>
      <c r="C1393" s="26" t="s">
        <v>42</v>
      </c>
      <c r="D1393" s="25" t="s">
        <v>10</v>
      </c>
      <c r="E1393" s="27">
        <v>5512.98</v>
      </c>
      <c r="F1393" s="28"/>
      <c r="G1393" s="27"/>
      <c r="H1393" s="27">
        <v>5512.98</v>
      </c>
    </row>
    <row r="1394" spans="1:8" ht="21.95" customHeight="1">
      <c r="A1394" s="29"/>
      <c r="B1394" s="26" t="s">
        <v>43</v>
      </c>
      <c r="C1394" s="26" t="s">
        <v>44</v>
      </c>
      <c r="D1394" s="25" t="s">
        <v>10</v>
      </c>
      <c r="E1394" s="27">
        <v>117977.14</v>
      </c>
      <c r="F1394" s="28"/>
      <c r="G1394" s="28"/>
      <c r="H1394" s="27">
        <v>117977.14</v>
      </c>
    </row>
    <row r="1395" spans="1:8" ht="21.95" customHeight="1">
      <c r="A1395" s="29"/>
      <c r="B1395" s="26" t="s">
        <v>151</v>
      </c>
      <c r="C1395" s="26" t="s">
        <v>152</v>
      </c>
      <c r="D1395" s="25" t="s">
        <v>10</v>
      </c>
      <c r="E1395" s="27">
        <v>8180.5099999999993</v>
      </c>
      <c r="F1395" s="28"/>
      <c r="G1395" s="28"/>
      <c r="H1395" s="27">
        <v>8180.5099999999993</v>
      </c>
    </row>
    <row r="1396" spans="1:8" ht="21.95" customHeight="1">
      <c r="A1396" s="29"/>
      <c r="B1396" s="26" t="s">
        <v>47</v>
      </c>
      <c r="C1396" s="26" t="s">
        <v>48</v>
      </c>
      <c r="D1396" s="25" t="s">
        <v>10</v>
      </c>
      <c r="E1396" s="27">
        <v>996228.37</v>
      </c>
      <c r="F1396" s="28"/>
      <c r="G1396" s="28">
        <v>93375</v>
      </c>
      <c r="H1396" s="27">
        <v>902853.37</v>
      </c>
    </row>
    <row r="1397" spans="1:8" ht="21.95" customHeight="1">
      <c r="A1397" s="29"/>
      <c r="B1397" s="26" t="s">
        <v>144</v>
      </c>
      <c r="C1397" s="26" t="s">
        <v>145</v>
      </c>
      <c r="D1397" s="25" t="s">
        <v>10</v>
      </c>
      <c r="E1397" s="27">
        <v>77497.62</v>
      </c>
      <c r="F1397" s="28"/>
      <c r="G1397" s="28"/>
      <c r="H1397" s="27">
        <v>77497.62</v>
      </c>
    </row>
    <row r="1398" spans="1:8" ht="21.95" customHeight="1">
      <c r="A1398" s="29"/>
      <c r="B1398" s="26" t="s">
        <v>133</v>
      </c>
      <c r="C1398" s="26" t="s">
        <v>134</v>
      </c>
      <c r="D1398" s="25" t="s">
        <v>10</v>
      </c>
      <c r="E1398" s="27">
        <v>756809.04</v>
      </c>
      <c r="F1398" s="28"/>
      <c r="G1398" s="27"/>
      <c r="H1398" s="28">
        <v>756809.04</v>
      </c>
    </row>
    <row r="1399" spans="1:8" ht="21.95" customHeight="1">
      <c r="A1399" s="29"/>
      <c r="B1399" s="26" t="s">
        <v>135</v>
      </c>
      <c r="C1399" s="26" t="s">
        <v>136</v>
      </c>
      <c r="D1399" s="25" t="s">
        <v>10</v>
      </c>
      <c r="E1399" s="27">
        <v>29641.179999999993</v>
      </c>
      <c r="F1399" s="28"/>
      <c r="G1399" s="27"/>
      <c r="H1399" s="28">
        <v>29641.179999999993</v>
      </c>
    </row>
    <row r="1400" spans="1:8" ht="21.95" customHeight="1">
      <c r="A1400" s="29"/>
      <c r="B1400" s="26" t="s">
        <v>116</v>
      </c>
      <c r="C1400" s="26" t="s">
        <v>117</v>
      </c>
      <c r="D1400" s="25" t="s">
        <v>10</v>
      </c>
      <c r="E1400" s="27">
        <v>8</v>
      </c>
      <c r="F1400" s="28"/>
      <c r="G1400" s="27">
        <v>8</v>
      </c>
      <c r="H1400" s="28">
        <v>0</v>
      </c>
    </row>
    <row r="1401" spans="1:8" ht="21.95" customHeight="1">
      <c r="A1401" s="29"/>
      <c r="B1401" s="26" t="s">
        <v>120</v>
      </c>
      <c r="C1401" s="26" t="s">
        <v>121</v>
      </c>
      <c r="D1401" s="25" t="s">
        <v>10</v>
      </c>
      <c r="E1401" s="27">
        <v>200584</v>
      </c>
      <c r="F1401" s="28"/>
      <c r="G1401" s="27">
        <v>584</v>
      </c>
      <c r="H1401" s="28">
        <v>200000</v>
      </c>
    </row>
    <row r="1402" spans="1:8" ht="21.95" customHeight="1">
      <c r="A1402" s="30"/>
      <c r="B1402" s="31" t="s">
        <v>122</v>
      </c>
      <c r="C1402" s="31" t="s">
        <v>123</v>
      </c>
      <c r="D1402" s="32" t="s">
        <v>10</v>
      </c>
      <c r="E1402" s="33">
        <v>0</v>
      </c>
      <c r="F1402" s="34"/>
      <c r="G1402" s="34"/>
      <c r="H1402" s="33">
        <v>0</v>
      </c>
    </row>
    <row r="1403" spans="1:8" ht="21.95" customHeight="1" thickBot="1">
      <c r="A1403" s="35"/>
      <c r="B1403" s="36"/>
      <c r="C1403" s="36"/>
      <c r="D1403" s="37"/>
      <c r="E1403" s="38">
        <f>SUM(E1357:E1402)</f>
        <v>888294310.64999998</v>
      </c>
      <c r="F1403" s="38">
        <f>SUM(F1357:F1402)</f>
        <v>7094584.6399999969</v>
      </c>
      <c r="G1403" s="38">
        <f>SUM(G1357:G1402)</f>
        <v>6864794.709999999</v>
      </c>
      <c r="H1403" s="38">
        <f>SUM(H1357:H1402)</f>
        <v>874334931.29999983</v>
      </c>
    </row>
    <row r="1404" spans="1:8" ht="21.95" customHeight="1" thickTop="1">
      <c r="A1404" s="39">
        <v>1500300035</v>
      </c>
      <c r="B1404" s="40" t="s">
        <v>8</v>
      </c>
      <c r="C1404" s="40" t="s">
        <v>9</v>
      </c>
      <c r="D1404" s="39" t="s">
        <v>10</v>
      </c>
      <c r="E1404" s="41">
        <v>2306314.81</v>
      </c>
      <c r="F1404" s="41">
        <v>322000</v>
      </c>
      <c r="G1404" s="41">
        <v>0</v>
      </c>
      <c r="H1404" s="41">
        <v>1984314.81</v>
      </c>
    </row>
    <row r="1405" spans="1:8" ht="21.95" customHeight="1">
      <c r="A1405" s="25" t="s">
        <v>238</v>
      </c>
      <c r="B1405" s="26" t="s">
        <v>54</v>
      </c>
      <c r="C1405" s="26" t="s">
        <v>55</v>
      </c>
      <c r="D1405" s="25" t="s">
        <v>10</v>
      </c>
      <c r="E1405" s="27">
        <v>9843470</v>
      </c>
      <c r="F1405" s="28"/>
      <c r="G1405" s="28"/>
      <c r="H1405" s="27">
        <v>9843470</v>
      </c>
    </row>
    <row r="1406" spans="1:8" ht="21.95" customHeight="1">
      <c r="A1406" s="29"/>
      <c r="B1406" s="26" t="s">
        <v>211</v>
      </c>
      <c r="C1406" s="26" t="s">
        <v>15</v>
      </c>
      <c r="D1406" s="25" t="s">
        <v>10</v>
      </c>
      <c r="E1406" s="27">
        <v>0</v>
      </c>
      <c r="F1406" s="27"/>
      <c r="G1406" s="28"/>
      <c r="H1406" s="28">
        <v>0</v>
      </c>
    </row>
    <row r="1407" spans="1:8" ht="21.95" customHeight="1">
      <c r="A1407" s="29"/>
      <c r="B1407" s="26" t="s">
        <v>58</v>
      </c>
      <c r="C1407" s="26" t="s">
        <v>59</v>
      </c>
      <c r="D1407" s="25" t="s">
        <v>10</v>
      </c>
      <c r="E1407" s="27">
        <v>446085</v>
      </c>
      <c r="F1407" s="28"/>
      <c r="G1407" s="28"/>
      <c r="H1407" s="27">
        <v>446085</v>
      </c>
    </row>
    <row r="1408" spans="1:8" ht="21.95" customHeight="1">
      <c r="A1408" s="29"/>
      <c r="B1408" s="26" t="s">
        <v>138</v>
      </c>
      <c r="C1408" s="26" t="s">
        <v>139</v>
      </c>
      <c r="D1408" s="25" t="s">
        <v>10</v>
      </c>
      <c r="E1408" s="27">
        <v>329872</v>
      </c>
      <c r="F1408" s="28"/>
      <c r="G1408" s="28"/>
      <c r="H1408" s="27">
        <v>329872</v>
      </c>
    </row>
    <row r="1409" spans="1:8" ht="21.95" customHeight="1">
      <c r="A1409" s="29"/>
      <c r="B1409" s="26" t="s">
        <v>92</v>
      </c>
      <c r="C1409" s="26" t="s">
        <v>93</v>
      </c>
      <c r="D1409" s="25" t="s">
        <v>10</v>
      </c>
      <c r="E1409" s="27">
        <v>930995</v>
      </c>
      <c r="F1409" s="27">
        <v>930995</v>
      </c>
      <c r="G1409" s="28"/>
      <c r="H1409" s="28"/>
    </row>
    <row r="1410" spans="1:8" ht="21.95" customHeight="1">
      <c r="A1410" s="29"/>
      <c r="B1410" s="26" t="s">
        <v>94</v>
      </c>
      <c r="C1410" s="26" t="s">
        <v>95</v>
      </c>
      <c r="D1410" s="25" t="s">
        <v>10</v>
      </c>
      <c r="E1410" s="27">
        <v>47220.5</v>
      </c>
      <c r="F1410" s="27">
        <v>47220.5</v>
      </c>
      <c r="G1410" s="28"/>
      <c r="H1410" s="28"/>
    </row>
    <row r="1411" spans="1:8" ht="21.95" customHeight="1">
      <c r="A1411" s="29"/>
      <c r="B1411" s="26" t="s">
        <v>100</v>
      </c>
      <c r="C1411" s="26" t="s">
        <v>101</v>
      </c>
      <c r="D1411" s="25" t="s">
        <v>10</v>
      </c>
      <c r="E1411" s="27">
        <v>13857.5</v>
      </c>
      <c r="F1411" s="27">
        <v>13857.5</v>
      </c>
      <c r="G1411" s="28"/>
      <c r="H1411" s="28"/>
    </row>
    <row r="1412" spans="1:8" ht="21.95" customHeight="1">
      <c r="A1412" s="29"/>
      <c r="B1412" s="26" t="s">
        <v>12</v>
      </c>
      <c r="C1412" s="26" t="s">
        <v>13</v>
      </c>
      <c r="D1412" s="25" t="s">
        <v>10</v>
      </c>
      <c r="E1412" s="27">
        <v>3825920</v>
      </c>
      <c r="F1412" s="27"/>
      <c r="G1412" s="28">
        <v>2189450</v>
      </c>
      <c r="H1412" s="28">
        <v>1636470</v>
      </c>
    </row>
    <row r="1413" spans="1:8" ht="21.95" customHeight="1">
      <c r="A1413" s="29"/>
      <c r="B1413" s="26" t="s">
        <v>14</v>
      </c>
      <c r="C1413" s="26" t="s">
        <v>15</v>
      </c>
      <c r="D1413" s="25" t="s">
        <v>10</v>
      </c>
      <c r="E1413" s="27">
        <v>328094</v>
      </c>
      <c r="F1413" s="27"/>
      <c r="G1413" s="27">
        <v>480</v>
      </c>
      <c r="H1413" s="27">
        <v>327614</v>
      </c>
    </row>
    <row r="1414" spans="1:8" ht="21.95" customHeight="1">
      <c r="A1414" s="29"/>
      <c r="B1414" s="26" t="s">
        <v>16</v>
      </c>
      <c r="C1414" s="26" t="s">
        <v>17</v>
      </c>
      <c r="D1414" s="25" t="s">
        <v>10</v>
      </c>
      <c r="E1414" s="27">
        <v>146461</v>
      </c>
      <c r="F1414" s="28">
        <v>21600</v>
      </c>
      <c r="G1414" s="27"/>
      <c r="H1414" s="28">
        <v>124861</v>
      </c>
    </row>
    <row r="1415" spans="1:8" ht="21.95" customHeight="1">
      <c r="A1415" s="29"/>
      <c r="B1415" s="26" t="s">
        <v>18</v>
      </c>
      <c r="C1415" s="26" t="s">
        <v>19</v>
      </c>
      <c r="D1415" s="25" t="s">
        <v>10</v>
      </c>
      <c r="E1415" s="27">
        <v>1199668</v>
      </c>
      <c r="F1415" s="28">
        <v>49921</v>
      </c>
      <c r="G1415" s="28">
        <v>61336</v>
      </c>
      <c r="H1415" s="27">
        <v>1088411</v>
      </c>
    </row>
    <row r="1416" spans="1:8" ht="21.95" customHeight="1">
      <c r="A1416" s="29"/>
      <c r="B1416" s="26" t="s">
        <v>23</v>
      </c>
      <c r="C1416" s="26" t="s">
        <v>24</v>
      </c>
      <c r="D1416" s="25" t="s">
        <v>10</v>
      </c>
      <c r="E1416" s="27">
        <v>12863231.680000002</v>
      </c>
      <c r="F1416" s="27">
        <v>341000</v>
      </c>
      <c r="G1416" s="28">
        <v>1548793.9</v>
      </c>
      <c r="H1416" s="27">
        <v>10973437.780000001</v>
      </c>
    </row>
    <row r="1417" spans="1:8" ht="21.95" customHeight="1">
      <c r="A1417" s="29"/>
      <c r="B1417" s="26" t="s">
        <v>25</v>
      </c>
      <c r="C1417" s="26" t="s">
        <v>26</v>
      </c>
      <c r="D1417" s="25" t="s">
        <v>10</v>
      </c>
      <c r="E1417" s="27">
        <v>12593271.23</v>
      </c>
      <c r="F1417" s="27"/>
      <c r="G1417" s="27"/>
      <c r="H1417" s="27">
        <v>12593271.23</v>
      </c>
    </row>
    <row r="1418" spans="1:8" ht="21.95" customHeight="1">
      <c r="A1418" s="29"/>
      <c r="B1418" s="26" t="s">
        <v>27</v>
      </c>
      <c r="C1418" s="26" t="s">
        <v>28</v>
      </c>
      <c r="D1418" s="25" t="s">
        <v>10</v>
      </c>
      <c r="E1418" s="27">
        <v>3697175</v>
      </c>
      <c r="F1418" s="27"/>
      <c r="G1418" s="27">
        <v>88760</v>
      </c>
      <c r="H1418" s="27">
        <v>3608415</v>
      </c>
    </row>
    <row r="1419" spans="1:8" ht="21.95" customHeight="1">
      <c r="A1419" s="29"/>
      <c r="B1419" s="26" t="s">
        <v>29</v>
      </c>
      <c r="C1419" s="26" t="s">
        <v>30</v>
      </c>
      <c r="D1419" s="25" t="s">
        <v>10</v>
      </c>
      <c r="E1419" s="27">
        <v>29846242.609999999</v>
      </c>
      <c r="F1419" s="28"/>
      <c r="G1419" s="28">
        <v>4766307</v>
      </c>
      <c r="H1419" s="27">
        <v>25079935.609999999</v>
      </c>
    </row>
    <row r="1420" spans="1:8" ht="21.95" customHeight="1">
      <c r="A1420" s="29"/>
      <c r="B1420" s="26" t="s">
        <v>65</v>
      </c>
      <c r="C1420" s="26" t="s">
        <v>66</v>
      </c>
      <c r="D1420" s="25" t="s">
        <v>10</v>
      </c>
      <c r="E1420" s="27">
        <v>65000</v>
      </c>
      <c r="F1420" s="28"/>
      <c r="G1420" s="27">
        <v>65000</v>
      </c>
      <c r="H1420" s="27"/>
    </row>
    <row r="1421" spans="1:8" ht="21.95" customHeight="1">
      <c r="A1421" s="29"/>
      <c r="B1421" s="26" t="s">
        <v>140</v>
      </c>
      <c r="C1421" s="26" t="s">
        <v>141</v>
      </c>
      <c r="D1421" s="25" t="s">
        <v>10</v>
      </c>
      <c r="E1421" s="27">
        <v>194824</v>
      </c>
      <c r="F1421" s="27"/>
      <c r="G1421" s="27"/>
      <c r="H1421" s="27">
        <v>194824</v>
      </c>
    </row>
    <row r="1422" spans="1:8" ht="21.95" customHeight="1">
      <c r="A1422" s="29"/>
      <c r="B1422" s="26" t="s">
        <v>104</v>
      </c>
      <c r="C1422" s="26" t="s">
        <v>105</v>
      </c>
      <c r="D1422" s="25" t="s">
        <v>10</v>
      </c>
      <c r="E1422" s="27">
        <v>9846652.1999999974</v>
      </c>
      <c r="F1422" s="28"/>
      <c r="G1422" s="27">
        <v>61235.76999999999</v>
      </c>
      <c r="H1422" s="28">
        <v>9785416.4299999978</v>
      </c>
    </row>
    <row r="1423" spans="1:8" ht="21.95" customHeight="1">
      <c r="A1423" s="29"/>
      <c r="B1423" s="26" t="s">
        <v>106</v>
      </c>
      <c r="C1423" s="26" t="s">
        <v>107</v>
      </c>
      <c r="D1423" s="25" t="s">
        <v>10</v>
      </c>
      <c r="E1423" s="27">
        <v>873549.54999999981</v>
      </c>
      <c r="F1423" s="28"/>
      <c r="G1423" s="28">
        <v>-75</v>
      </c>
      <c r="H1423" s="27">
        <v>873624.54999999981</v>
      </c>
    </row>
    <row r="1424" spans="1:8" ht="21.95" customHeight="1">
      <c r="A1424" s="29"/>
      <c r="B1424" s="26" t="s">
        <v>67</v>
      </c>
      <c r="C1424" s="26" t="s">
        <v>68</v>
      </c>
      <c r="D1424" s="25" t="s">
        <v>10</v>
      </c>
      <c r="E1424" s="27">
        <v>1242479.78</v>
      </c>
      <c r="F1424" s="28"/>
      <c r="G1424" s="27">
        <v>2016</v>
      </c>
      <c r="H1424" s="27">
        <v>1240463.78</v>
      </c>
    </row>
    <row r="1425" spans="1:8" ht="21.95" customHeight="1">
      <c r="A1425" s="29"/>
      <c r="B1425" s="26" t="s">
        <v>110</v>
      </c>
      <c r="C1425" s="26" t="s">
        <v>111</v>
      </c>
      <c r="D1425" s="25" t="s">
        <v>10</v>
      </c>
      <c r="E1425" s="27">
        <v>280531</v>
      </c>
      <c r="F1425" s="28"/>
      <c r="G1425" s="27">
        <v>391</v>
      </c>
      <c r="H1425" s="27">
        <v>280140</v>
      </c>
    </row>
    <row r="1426" spans="1:8" ht="21.95" customHeight="1">
      <c r="A1426" s="29"/>
      <c r="B1426" s="26" t="s">
        <v>31</v>
      </c>
      <c r="C1426" s="26" t="s">
        <v>32</v>
      </c>
      <c r="D1426" s="25" t="s">
        <v>10</v>
      </c>
      <c r="E1426" s="27">
        <v>1307890</v>
      </c>
      <c r="F1426" s="28"/>
      <c r="G1426" s="27"/>
      <c r="H1426" s="27">
        <v>1307890</v>
      </c>
    </row>
    <row r="1427" spans="1:8" ht="21.95" customHeight="1">
      <c r="A1427" s="29"/>
      <c r="B1427" s="26" t="s">
        <v>69</v>
      </c>
      <c r="C1427" s="26" t="s">
        <v>70</v>
      </c>
      <c r="D1427" s="25" t="s">
        <v>10</v>
      </c>
      <c r="E1427" s="27">
        <v>3161150</v>
      </c>
      <c r="F1427" s="28"/>
      <c r="G1427" s="27">
        <v>0</v>
      </c>
      <c r="H1427" s="28">
        <v>3161150</v>
      </c>
    </row>
    <row r="1428" spans="1:8" ht="21.95" customHeight="1">
      <c r="A1428" s="29"/>
      <c r="B1428" s="26" t="s">
        <v>114</v>
      </c>
      <c r="C1428" s="26" t="s">
        <v>115</v>
      </c>
      <c r="D1428" s="25" t="s">
        <v>10</v>
      </c>
      <c r="E1428" s="27">
        <v>1820.4</v>
      </c>
      <c r="F1428" s="28"/>
      <c r="G1428" s="27"/>
      <c r="H1428" s="27">
        <v>1820.4</v>
      </c>
    </row>
    <row r="1429" spans="1:8" ht="21.95" customHeight="1">
      <c r="A1429" s="25"/>
      <c r="B1429" s="26" t="s">
        <v>71</v>
      </c>
      <c r="C1429" s="26" t="s">
        <v>72</v>
      </c>
      <c r="D1429" s="25" t="s">
        <v>10</v>
      </c>
      <c r="E1429" s="27">
        <v>0</v>
      </c>
      <c r="F1429" s="28"/>
      <c r="G1429" s="27"/>
      <c r="H1429" s="27">
        <v>0</v>
      </c>
    </row>
    <row r="1430" spans="1:8" ht="21.95" customHeight="1">
      <c r="A1430" s="25">
        <v>1500300035</v>
      </c>
      <c r="B1430" s="26" t="s">
        <v>196</v>
      </c>
      <c r="C1430" s="26" t="s">
        <v>197</v>
      </c>
      <c r="D1430" s="25" t="s">
        <v>10</v>
      </c>
      <c r="E1430" s="27">
        <v>901618773</v>
      </c>
      <c r="F1430" s="28"/>
      <c r="G1430" s="27"/>
      <c r="H1430" s="27">
        <v>901618773</v>
      </c>
    </row>
    <row r="1431" spans="1:8" ht="21.95" customHeight="1">
      <c r="A1431" s="25" t="s">
        <v>238</v>
      </c>
      <c r="B1431" s="26" t="s">
        <v>73</v>
      </c>
      <c r="C1431" s="26" t="s">
        <v>74</v>
      </c>
      <c r="D1431" s="25" t="s">
        <v>10</v>
      </c>
      <c r="E1431" s="27">
        <v>2516550</v>
      </c>
      <c r="F1431" s="28">
        <v>46300</v>
      </c>
      <c r="G1431" s="27">
        <v>141400</v>
      </c>
      <c r="H1431" s="28">
        <v>2328850</v>
      </c>
    </row>
    <row r="1432" spans="1:8" ht="21.95" customHeight="1">
      <c r="A1432" s="29"/>
      <c r="B1432" s="26" t="s">
        <v>183</v>
      </c>
      <c r="C1432" s="26" t="s">
        <v>184</v>
      </c>
      <c r="D1432" s="25" t="s">
        <v>10</v>
      </c>
      <c r="E1432" s="27">
        <v>20290232.899999999</v>
      </c>
      <c r="F1432" s="28">
        <v>3840</v>
      </c>
      <c r="G1432" s="28"/>
      <c r="H1432" s="27">
        <v>20286392.899999999</v>
      </c>
    </row>
    <row r="1433" spans="1:8" ht="21.95" customHeight="1">
      <c r="A1433" s="29"/>
      <c r="B1433" s="26" t="s">
        <v>186</v>
      </c>
      <c r="C1433" s="26" t="s">
        <v>187</v>
      </c>
      <c r="D1433" s="25" t="s">
        <v>10</v>
      </c>
      <c r="E1433" s="27">
        <v>44105091</v>
      </c>
      <c r="F1433" s="28"/>
      <c r="G1433" s="28"/>
      <c r="H1433" s="27">
        <v>44105091</v>
      </c>
    </row>
    <row r="1434" spans="1:8" ht="21.95" customHeight="1">
      <c r="A1434" s="29"/>
      <c r="B1434" s="26" t="s">
        <v>149</v>
      </c>
      <c r="C1434" s="26" t="s">
        <v>150</v>
      </c>
      <c r="D1434" s="25" t="s">
        <v>10</v>
      </c>
      <c r="E1434" s="27">
        <v>2397469.71</v>
      </c>
      <c r="F1434" s="27"/>
      <c r="G1434" s="27">
        <v>1504480.83</v>
      </c>
      <c r="H1434" s="27">
        <v>892988.88000000012</v>
      </c>
    </row>
    <row r="1435" spans="1:8" ht="21.95" customHeight="1">
      <c r="A1435" s="29"/>
      <c r="B1435" s="26" t="s">
        <v>129</v>
      </c>
      <c r="C1435" s="26" t="s">
        <v>130</v>
      </c>
      <c r="D1435" s="25" t="s">
        <v>10</v>
      </c>
      <c r="E1435" s="27">
        <v>4270118.99</v>
      </c>
      <c r="F1435" s="27"/>
      <c r="G1435" s="28">
        <v>3390919.9100000006</v>
      </c>
      <c r="H1435" s="27">
        <v>879199.08000000007</v>
      </c>
    </row>
    <row r="1436" spans="1:8" ht="21.95" customHeight="1">
      <c r="A1436" s="29"/>
      <c r="B1436" s="26" t="s">
        <v>131</v>
      </c>
      <c r="C1436" s="26" t="s">
        <v>132</v>
      </c>
      <c r="D1436" s="25" t="s">
        <v>10</v>
      </c>
      <c r="E1436" s="27">
        <v>3071608.5000000005</v>
      </c>
      <c r="F1436" s="28">
        <v>63870.850000000006</v>
      </c>
      <c r="G1436" s="28">
        <v>406000.68999999994</v>
      </c>
      <c r="H1436" s="27">
        <v>2601736.9600000004</v>
      </c>
    </row>
    <row r="1437" spans="1:8" ht="21.95" customHeight="1">
      <c r="A1437" s="29"/>
      <c r="B1437" s="26" t="s">
        <v>35</v>
      </c>
      <c r="C1437" s="26" t="s">
        <v>36</v>
      </c>
      <c r="D1437" s="25" t="s">
        <v>10</v>
      </c>
      <c r="E1437" s="27">
        <v>6514296.8299999954</v>
      </c>
      <c r="F1437" s="28">
        <v>3262852.4499999955</v>
      </c>
      <c r="G1437" s="27">
        <v>24205</v>
      </c>
      <c r="H1437" s="28">
        <v>3227239.38</v>
      </c>
    </row>
    <row r="1438" spans="1:8" ht="21.95" customHeight="1">
      <c r="A1438" s="29"/>
      <c r="B1438" s="26" t="s">
        <v>37</v>
      </c>
      <c r="C1438" s="26" t="s">
        <v>38</v>
      </c>
      <c r="D1438" s="25" t="s">
        <v>10</v>
      </c>
      <c r="E1438" s="27">
        <v>2505365.08</v>
      </c>
      <c r="F1438" s="28"/>
      <c r="G1438" s="27">
        <v>984513.73</v>
      </c>
      <c r="H1438" s="27">
        <v>1520851.35</v>
      </c>
    </row>
    <row r="1439" spans="1:8" ht="21.95" customHeight="1">
      <c r="A1439" s="29"/>
      <c r="B1439" s="26" t="s">
        <v>39</v>
      </c>
      <c r="C1439" s="26" t="s">
        <v>40</v>
      </c>
      <c r="D1439" s="25" t="s">
        <v>10</v>
      </c>
      <c r="E1439" s="27">
        <v>3763269.4199999995</v>
      </c>
      <c r="F1439" s="28"/>
      <c r="G1439" s="27"/>
      <c r="H1439" s="27">
        <v>3763269.4199999995</v>
      </c>
    </row>
    <row r="1440" spans="1:8" ht="21.95" customHeight="1">
      <c r="A1440" s="29"/>
      <c r="B1440" s="26" t="s">
        <v>41</v>
      </c>
      <c r="C1440" s="26" t="s">
        <v>42</v>
      </c>
      <c r="D1440" s="25" t="s">
        <v>10</v>
      </c>
      <c r="E1440" s="27">
        <v>12221.45</v>
      </c>
      <c r="F1440" s="27"/>
      <c r="G1440" s="27"/>
      <c r="H1440" s="27">
        <v>12221.45</v>
      </c>
    </row>
    <row r="1441" spans="1:8" ht="21.95" customHeight="1">
      <c r="A1441" s="29"/>
      <c r="B1441" s="26" t="s">
        <v>43</v>
      </c>
      <c r="C1441" s="26" t="s">
        <v>44</v>
      </c>
      <c r="D1441" s="25" t="s">
        <v>10</v>
      </c>
      <c r="E1441" s="27">
        <v>463412.47999999998</v>
      </c>
      <c r="F1441" s="27"/>
      <c r="G1441" s="27"/>
      <c r="H1441" s="27">
        <v>463412.47999999998</v>
      </c>
    </row>
    <row r="1442" spans="1:8" ht="21.95" customHeight="1">
      <c r="A1442" s="29"/>
      <c r="B1442" s="26" t="s">
        <v>151</v>
      </c>
      <c r="C1442" s="26" t="s">
        <v>152</v>
      </c>
      <c r="D1442" s="25" t="s">
        <v>10</v>
      </c>
      <c r="E1442" s="27">
        <v>36162.54</v>
      </c>
      <c r="F1442" s="28"/>
      <c r="G1442" s="27"/>
      <c r="H1442" s="27">
        <v>36162.54</v>
      </c>
    </row>
    <row r="1443" spans="1:8" ht="21.95" customHeight="1">
      <c r="A1443" s="29"/>
      <c r="B1443" s="26" t="s">
        <v>47</v>
      </c>
      <c r="C1443" s="26" t="s">
        <v>48</v>
      </c>
      <c r="D1443" s="25" t="s">
        <v>10</v>
      </c>
      <c r="E1443" s="27">
        <v>1236115.2600000002</v>
      </c>
      <c r="F1443" s="27"/>
      <c r="G1443" s="28">
        <v>128280</v>
      </c>
      <c r="H1443" s="27">
        <v>1107835.2600000002</v>
      </c>
    </row>
    <row r="1444" spans="1:8" ht="21.95" customHeight="1">
      <c r="A1444" s="29"/>
      <c r="B1444" s="26" t="s">
        <v>144</v>
      </c>
      <c r="C1444" s="26" t="s">
        <v>145</v>
      </c>
      <c r="D1444" s="25" t="s">
        <v>10</v>
      </c>
      <c r="E1444" s="27">
        <v>103436.15</v>
      </c>
      <c r="F1444" s="28"/>
      <c r="G1444" s="28"/>
      <c r="H1444" s="27">
        <v>103436.15</v>
      </c>
    </row>
    <row r="1445" spans="1:8" ht="21.95" customHeight="1">
      <c r="A1445" s="29"/>
      <c r="B1445" s="26" t="s">
        <v>153</v>
      </c>
      <c r="C1445" s="26" t="s">
        <v>154</v>
      </c>
      <c r="D1445" s="25" t="s">
        <v>10</v>
      </c>
      <c r="E1445" s="27">
        <v>5000</v>
      </c>
      <c r="F1445" s="28"/>
      <c r="G1445" s="28"/>
      <c r="H1445" s="27">
        <v>5000</v>
      </c>
    </row>
    <row r="1446" spans="1:8" ht="21.95" customHeight="1">
      <c r="A1446" s="29"/>
      <c r="B1446" s="26" t="s">
        <v>133</v>
      </c>
      <c r="C1446" s="26" t="s">
        <v>134</v>
      </c>
      <c r="D1446" s="25" t="s">
        <v>10</v>
      </c>
      <c r="E1446" s="27">
        <v>782257.83000000019</v>
      </c>
      <c r="F1446" s="28"/>
      <c r="G1446" s="28"/>
      <c r="H1446" s="27">
        <v>782257.83000000019</v>
      </c>
    </row>
    <row r="1447" spans="1:8" ht="21.95" customHeight="1">
      <c r="A1447" s="29"/>
      <c r="B1447" s="26" t="s">
        <v>135</v>
      </c>
      <c r="C1447" s="26" t="s">
        <v>136</v>
      </c>
      <c r="D1447" s="25" t="s">
        <v>10</v>
      </c>
      <c r="E1447" s="27">
        <v>39419.660000000003</v>
      </c>
      <c r="F1447" s="28"/>
      <c r="G1447" s="27"/>
      <c r="H1447" s="27">
        <v>39419.660000000003</v>
      </c>
    </row>
    <row r="1448" spans="1:8" ht="21.95" customHeight="1">
      <c r="A1448" s="29"/>
      <c r="B1448" s="26" t="s">
        <v>49</v>
      </c>
      <c r="C1448" s="26" t="s">
        <v>50</v>
      </c>
      <c r="D1448" s="25" t="s">
        <v>10</v>
      </c>
      <c r="E1448" s="27">
        <v>3318.1300000000006</v>
      </c>
      <c r="F1448" s="28"/>
      <c r="G1448" s="28"/>
      <c r="H1448" s="27">
        <v>3318.1300000000006</v>
      </c>
    </row>
    <row r="1449" spans="1:8" ht="21.95" customHeight="1">
      <c r="A1449" s="29"/>
      <c r="B1449" s="26" t="s">
        <v>116</v>
      </c>
      <c r="C1449" s="26" t="s">
        <v>117</v>
      </c>
      <c r="D1449" s="25" t="s">
        <v>10</v>
      </c>
      <c r="E1449" s="27">
        <v>13</v>
      </c>
      <c r="F1449" s="28"/>
      <c r="G1449" s="28">
        <v>6</v>
      </c>
      <c r="H1449" s="27">
        <v>7</v>
      </c>
    </row>
    <row r="1450" spans="1:8" ht="21.95" customHeight="1">
      <c r="A1450" s="25"/>
      <c r="B1450" s="26" t="s">
        <v>159</v>
      </c>
      <c r="C1450" s="26" t="s">
        <v>160</v>
      </c>
      <c r="D1450" s="25" t="s">
        <v>10</v>
      </c>
      <c r="E1450" s="27">
        <v>2</v>
      </c>
      <c r="F1450" s="28"/>
      <c r="G1450" s="28"/>
      <c r="H1450" s="27">
        <v>2</v>
      </c>
    </row>
    <row r="1451" spans="1:8" ht="21.95" customHeight="1">
      <c r="A1451" s="25"/>
      <c r="B1451" s="26" t="s">
        <v>51</v>
      </c>
      <c r="C1451" s="26" t="s">
        <v>52</v>
      </c>
      <c r="D1451" s="25" t="s">
        <v>10</v>
      </c>
      <c r="E1451" s="27">
        <v>3</v>
      </c>
      <c r="F1451" s="28"/>
      <c r="G1451" s="28">
        <v>3</v>
      </c>
      <c r="H1451" s="27"/>
    </row>
    <row r="1452" spans="1:8" ht="21.95" customHeight="1">
      <c r="A1452" s="29"/>
      <c r="B1452" s="26" t="s">
        <v>316</v>
      </c>
      <c r="C1452" s="26" t="s">
        <v>317</v>
      </c>
      <c r="D1452" s="25" t="s">
        <v>10</v>
      </c>
      <c r="E1452" s="27">
        <v>1</v>
      </c>
      <c r="F1452" s="28"/>
      <c r="G1452" s="28"/>
      <c r="H1452" s="27">
        <v>1</v>
      </c>
    </row>
    <row r="1453" spans="1:8" ht="21.95" customHeight="1">
      <c r="A1453" s="29"/>
      <c r="B1453" s="26" t="s">
        <v>120</v>
      </c>
      <c r="C1453" s="26" t="s">
        <v>121</v>
      </c>
      <c r="D1453" s="25" t="s">
        <v>10</v>
      </c>
      <c r="E1453" s="27">
        <v>300561.33</v>
      </c>
      <c r="F1453" s="28"/>
      <c r="G1453" s="27">
        <v>257106.33000000002</v>
      </c>
      <c r="H1453" s="28">
        <v>43455</v>
      </c>
    </row>
    <row r="1454" spans="1:8" ht="21.95" customHeight="1" thickBot="1">
      <c r="A1454" s="37"/>
      <c r="B1454" s="36"/>
      <c r="C1454" s="36"/>
      <c r="D1454" s="37"/>
      <c r="E1454" s="38">
        <f>SUM(E1404:E1453)</f>
        <v>1089426474.5200002</v>
      </c>
      <c r="F1454" s="38">
        <f>SUM(F1404:F1453)</f>
        <v>5103457.2999999952</v>
      </c>
      <c r="G1454" s="38">
        <f>SUM(G1404:G1453)</f>
        <v>15620610.16</v>
      </c>
      <c r="H1454" s="38">
        <f>SUM(H1404:H1453)</f>
        <v>1068702407.0600001</v>
      </c>
    </row>
    <row r="1455" spans="1:8" ht="21.95" customHeight="1" thickTop="1">
      <c r="A1455" s="39">
        <v>1500300036</v>
      </c>
      <c r="B1455" s="40" t="s">
        <v>8</v>
      </c>
      <c r="C1455" s="40" t="s">
        <v>9</v>
      </c>
      <c r="D1455" s="39" t="s">
        <v>10</v>
      </c>
      <c r="E1455" s="41">
        <v>3534977</v>
      </c>
      <c r="F1455" s="41">
        <v>482000</v>
      </c>
      <c r="G1455" s="41">
        <v>343780</v>
      </c>
      <c r="H1455" s="41">
        <v>2709197</v>
      </c>
    </row>
    <row r="1456" spans="1:8" ht="21.95" customHeight="1">
      <c r="A1456" s="25" t="s">
        <v>239</v>
      </c>
      <c r="B1456" s="26" t="s">
        <v>54</v>
      </c>
      <c r="C1456" s="26" t="s">
        <v>55</v>
      </c>
      <c r="D1456" s="25" t="s">
        <v>10</v>
      </c>
      <c r="E1456" s="27">
        <v>11433789.199999999</v>
      </c>
      <c r="F1456" s="28"/>
      <c r="G1456" s="28"/>
      <c r="H1456" s="27">
        <v>11433789.199999999</v>
      </c>
    </row>
    <row r="1457" spans="1:8" ht="21.95" customHeight="1">
      <c r="A1457" s="29"/>
      <c r="B1457" s="26" t="s">
        <v>211</v>
      </c>
      <c r="C1457" s="26" t="s">
        <v>15</v>
      </c>
      <c r="D1457" s="25" t="s">
        <v>10</v>
      </c>
      <c r="E1457" s="27">
        <v>0</v>
      </c>
      <c r="F1457" s="28"/>
      <c r="G1457" s="28"/>
      <c r="H1457" s="27">
        <v>0</v>
      </c>
    </row>
    <row r="1458" spans="1:8" ht="21.95" customHeight="1">
      <c r="A1458" s="29"/>
      <c r="B1458" s="26" t="s">
        <v>58</v>
      </c>
      <c r="C1458" s="26" t="s">
        <v>59</v>
      </c>
      <c r="D1458" s="25" t="s">
        <v>10</v>
      </c>
      <c r="E1458" s="27">
        <v>509786</v>
      </c>
      <c r="F1458" s="28"/>
      <c r="G1458" s="28"/>
      <c r="H1458" s="27">
        <v>509786</v>
      </c>
    </row>
    <row r="1459" spans="1:8" ht="21.95" customHeight="1">
      <c r="A1459" s="29"/>
      <c r="B1459" s="26" t="s">
        <v>138</v>
      </c>
      <c r="C1459" s="26" t="s">
        <v>139</v>
      </c>
      <c r="D1459" s="25" t="s">
        <v>10</v>
      </c>
      <c r="E1459" s="27">
        <v>371156.27999999997</v>
      </c>
      <c r="F1459" s="27"/>
      <c r="G1459" s="28"/>
      <c r="H1459" s="28">
        <v>371156.27999999997</v>
      </c>
    </row>
    <row r="1460" spans="1:8" ht="21.95" customHeight="1">
      <c r="A1460" s="29"/>
      <c r="B1460" s="26" t="s">
        <v>92</v>
      </c>
      <c r="C1460" s="26" t="s">
        <v>93</v>
      </c>
      <c r="D1460" s="25" t="s">
        <v>10</v>
      </c>
      <c r="E1460" s="27">
        <v>1093580</v>
      </c>
      <c r="F1460" s="27">
        <v>1093580</v>
      </c>
      <c r="G1460" s="28"/>
      <c r="H1460" s="28"/>
    </row>
    <row r="1461" spans="1:8" ht="21.95" customHeight="1">
      <c r="A1461" s="29"/>
      <c r="B1461" s="26" t="s">
        <v>94</v>
      </c>
      <c r="C1461" s="26" t="s">
        <v>95</v>
      </c>
      <c r="D1461" s="25" t="s">
        <v>10</v>
      </c>
      <c r="E1461" s="27">
        <v>151710.5</v>
      </c>
      <c r="F1461" s="27">
        <v>151710.5</v>
      </c>
      <c r="G1461" s="28"/>
      <c r="H1461" s="28"/>
    </row>
    <row r="1462" spans="1:8" ht="21.95" customHeight="1">
      <c r="A1462" s="29"/>
      <c r="B1462" s="26" t="s">
        <v>96</v>
      </c>
      <c r="C1462" s="26" t="s">
        <v>97</v>
      </c>
      <c r="D1462" s="25" t="s">
        <v>10</v>
      </c>
      <c r="E1462" s="27">
        <v>7631</v>
      </c>
      <c r="F1462" s="27">
        <v>7631</v>
      </c>
      <c r="G1462" s="28"/>
      <c r="H1462" s="28"/>
    </row>
    <row r="1463" spans="1:8" ht="21.95" customHeight="1">
      <c r="A1463" s="29"/>
      <c r="B1463" s="26" t="s">
        <v>100</v>
      </c>
      <c r="C1463" s="26" t="s">
        <v>101</v>
      </c>
      <c r="D1463" s="25" t="s">
        <v>10</v>
      </c>
      <c r="E1463" s="27">
        <v>19480</v>
      </c>
      <c r="F1463" s="27">
        <v>19480</v>
      </c>
      <c r="G1463" s="28"/>
      <c r="H1463" s="27"/>
    </row>
    <row r="1464" spans="1:8" ht="21.95" customHeight="1">
      <c r="A1464" s="29"/>
      <c r="B1464" s="26" t="s">
        <v>324</v>
      </c>
      <c r="C1464" s="26" t="s">
        <v>325</v>
      </c>
      <c r="D1464" s="25" t="s">
        <v>10</v>
      </c>
      <c r="E1464" s="27">
        <v>0</v>
      </c>
      <c r="F1464" s="27"/>
      <c r="G1464" s="27"/>
      <c r="H1464" s="27">
        <v>0</v>
      </c>
    </row>
    <row r="1465" spans="1:8" ht="21.95" customHeight="1">
      <c r="A1465" s="29"/>
      <c r="B1465" s="26" t="s">
        <v>12</v>
      </c>
      <c r="C1465" s="26" t="s">
        <v>13</v>
      </c>
      <c r="D1465" s="25" t="s">
        <v>10</v>
      </c>
      <c r="E1465" s="27">
        <v>16520</v>
      </c>
      <c r="F1465" s="27"/>
      <c r="G1465" s="27">
        <v>12920</v>
      </c>
      <c r="H1465" s="27">
        <v>3600</v>
      </c>
    </row>
    <row r="1466" spans="1:8" ht="21.95" customHeight="1">
      <c r="A1466" s="29"/>
      <c r="B1466" s="26" t="s">
        <v>102</v>
      </c>
      <c r="C1466" s="26" t="s">
        <v>103</v>
      </c>
      <c r="D1466" s="25" t="s">
        <v>10</v>
      </c>
      <c r="E1466" s="27">
        <v>3160735</v>
      </c>
      <c r="F1466" s="27"/>
      <c r="G1466" s="27">
        <v>1118650</v>
      </c>
      <c r="H1466" s="27">
        <v>2042085</v>
      </c>
    </row>
    <row r="1467" spans="1:8" ht="21.95" customHeight="1">
      <c r="A1467" s="29"/>
      <c r="B1467" s="26" t="s">
        <v>14</v>
      </c>
      <c r="C1467" s="26" t="s">
        <v>15</v>
      </c>
      <c r="D1467" s="25" t="s">
        <v>10</v>
      </c>
      <c r="E1467" s="27">
        <v>776590</v>
      </c>
      <c r="F1467" s="27">
        <v>7470</v>
      </c>
      <c r="G1467" s="27">
        <v>48830</v>
      </c>
      <c r="H1467" s="27">
        <v>720290</v>
      </c>
    </row>
    <row r="1468" spans="1:8" ht="21.95" customHeight="1">
      <c r="A1468" s="29"/>
      <c r="B1468" s="26" t="s">
        <v>16</v>
      </c>
      <c r="C1468" s="26" t="s">
        <v>17</v>
      </c>
      <c r="D1468" s="25" t="s">
        <v>10</v>
      </c>
      <c r="E1468" s="27">
        <v>285951.15999999997</v>
      </c>
      <c r="F1468" s="28">
        <v>41216.1</v>
      </c>
      <c r="G1468" s="28">
        <v>30300</v>
      </c>
      <c r="H1468" s="27">
        <v>214435.06</v>
      </c>
    </row>
    <row r="1469" spans="1:8" ht="21.95" customHeight="1">
      <c r="A1469" s="29"/>
      <c r="B1469" s="26" t="s">
        <v>18</v>
      </c>
      <c r="C1469" s="26" t="s">
        <v>19</v>
      </c>
      <c r="D1469" s="25" t="s">
        <v>10</v>
      </c>
      <c r="E1469" s="27">
        <v>1605084.6400000001</v>
      </c>
      <c r="F1469" s="27">
        <v>108186.09</v>
      </c>
      <c r="G1469" s="27">
        <v>295402</v>
      </c>
      <c r="H1469" s="27">
        <v>1201496.55</v>
      </c>
    </row>
    <row r="1470" spans="1:8" ht="21.95" customHeight="1">
      <c r="A1470" s="29"/>
      <c r="B1470" s="26" t="s">
        <v>23</v>
      </c>
      <c r="C1470" s="26" t="s">
        <v>24</v>
      </c>
      <c r="D1470" s="25" t="s">
        <v>10</v>
      </c>
      <c r="E1470" s="27">
        <v>16512876.210000001</v>
      </c>
      <c r="F1470" s="27">
        <v>272500</v>
      </c>
      <c r="G1470" s="27">
        <v>2379810.5</v>
      </c>
      <c r="H1470" s="27">
        <v>13860565.710000001</v>
      </c>
    </row>
    <row r="1471" spans="1:8" ht="21.95" customHeight="1">
      <c r="A1471" s="29"/>
      <c r="B1471" s="26" t="s">
        <v>25</v>
      </c>
      <c r="C1471" s="26" t="s">
        <v>26</v>
      </c>
      <c r="D1471" s="25" t="s">
        <v>10</v>
      </c>
      <c r="E1471" s="27">
        <v>22892445.899999999</v>
      </c>
      <c r="F1471" s="27"/>
      <c r="G1471" s="27"/>
      <c r="H1471" s="27">
        <v>22892445.899999999</v>
      </c>
    </row>
    <row r="1472" spans="1:8" ht="21.95" customHeight="1">
      <c r="A1472" s="29"/>
      <c r="B1472" s="26" t="s">
        <v>27</v>
      </c>
      <c r="C1472" s="26" t="s">
        <v>28</v>
      </c>
      <c r="D1472" s="25" t="s">
        <v>10</v>
      </c>
      <c r="E1472" s="27">
        <v>4321062.54</v>
      </c>
      <c r="F1472" s="27"/>
      <c r="G1472" s="27">
        <v>26040</v>
      </c>
      <c r="H1472" s="27">
        <v>4295022.54</v>
      </c>
    </row>
    <row r="1473" spans="1:8" ht="21.95" customHeight="1">
      <c r="A1473" s="29"/>
      <c r="B1473" s="26" t="s">
        <v>29</v>
      </c>
      <c r="C1473" s="26" t="s">
        <v>30</v>
      </c>
      <c r="D1473" s="25" t="s">
        <v>10</v>
      </c>
      <c r="E1473" s="27">
        <v>32228984.27</v>
      </c>
      <c r="F1473" s="28"/>
      <c r="G1473" s="27">
        <v>3857924</v>
      </c>
      <c r="H1473" s="27">
        <v>28371060.27</v>
      </c>
    </row>
    <row r="1474" spans="1:8" ht="21.95" customHeight="1">
      <c r="A1474" s="29"/>
      <c r="B1474" s="26" t="s">
        <v>65</v>
      </c>
      <c r="C1474" s="26" t="s">
        <v>66</v>
      </c>
      <c r="D1474" s="25" t="s">
        <v>10</v>
      </c>
      <c r="E1474" s="27">
        <v>0</v>
      </c>
      <c r="F1474" s="28"/>
      <c r="G1474" s="27"/>
      <c r="H1474" s="27">
        <v>0</v>
      </c>
    </row>
    <row r="1475" spans="1:8" ht="21.95" customHeight="1">
      <c r="A1475" s="29"/>
      <c r="B1475" s="26" t="s">
        <v>104</v>
      </c>
      <c r="C1475" s="26" t="s">
        <v>105</v>
      </c>
      <c r="D1475" s="25" t="s">
        <v>10</v>
      </c>
      <c r="E1475" s="27">
        <v>11437180.139999997</v>
      </c>
      <c r="F1475" s="28"/>
      <c r="G1475" s="27">
        <v>17297</v>
      </c>
      <c r="H1475" s="27">
        <v>11419883.139999997</v>
      </c>
    </row>
    <row r="1476" spans="1:8" ht="21.95" customHeight="1">
      <c r="A1476" s="29"/>
      <c r="B1476" s="26" t="s">
        <v>106</v>
      </c>
      <c r="C1476" s="26" t="s">
        <v>107</v>
      </c>
      <c r="D1476" s="25" t="s">
        <v>10</v>
      </c>
      <c r="E1476" s="27">
        <v>692523.19000000006</v>
      </c>
      <c r="F1476" s="28"/>
      <c r="G1476" s="28">
        <v>-81</v>
      </c>
      <c r="H1476" s="27">
        <v>692604.19000000006</v>
      </c>
    </row>
    <row r="1477" spans="1:8" ht="21.95" customHeight="1">
      <c r="A1477" s="29"/>
      <c r="B1477" s="26" t="s">
        <v>67</v>
      </c>
      <c r="C1477" s="26" t="s">
        <v>68</v>
      </c>
      <c r="D1477" s="25" t="s">
        <v>10</v>
      </c>
      <c r="E1477" s="27">
        <v>1533309.2700000003</v>
      </c>
      <c r="F1477" s="28"/>
      <c r="G1477" s="27">
        <v>-453</v>
      </c>
      <c r="H1477" s="27">
        <v>1533762.2700000003</v>
      </c>
    </row>
    <row r="1478" spans="1:8" ht="21.95" customHeight="1">
      <c r="A1478" s="29"/>
      <c r="B1478" s="26" t="s">
        <v>108</v>
      </c>
      <c r="C1478" s="26" t="s">
        <v>109</v>
      </c>
      <c r="D1478" s="25" t="s">
        <v>10</v>
      </c>
      <c r="E1478" s="27">
        <v>12296.46</v>
      </c>
      <c r="F1478" s="28"/>
      <c r="G1478" s="27"/>
      <c r="H1478" s="27">
        <v>12296.46</v>
      </c>
    </row>
    <row r="1479" spans="1:8" ht="21.95" customHeight="1">
      <c r="A1479" s="29"/>
      <c r="B1479" s="26" t="s">
        <v>110</v>
      </c>
      <c r="C1479" s="26" t="s">
        <v>111</v>
      </c>
      <c r="D1479" s="25" t="s">
        <v>10</v>
      </c>
      <c r="E1479" s="27">
        <v>399990</v>
      </c>
      <c r="F1479" s="28"/>
      <c r="G1479" s="27">
        <v>789</v>
      </c>
      <c r="H1479" s="27">
        <v>399201</v>
      </c>
    </row>
    <row r="1480" spans="1:8" ht="21.95" customHeight="1">
      <c r="A1480" s="25"/>
      <c r="B1480" s="26" t="s">
        <v>31</v>
      </c>
      <c r="C1480" s="26" t="s">
        <v>32</v>
      </c>
      <c r="D1480" s="25" t="s">
        <v>10</v>
      </c>
      <c r="E1480" s="27">
        <v>1653788.2</v>
      </c>
      <c r="F1480" s="28"/>
      <c r="G1480" s="27">
        <v>245700</v>
      </c>
      <c r="H1480" s="27">
        <v>1408088.2</v>
      </c>
    </row>
    <row r="1481" spans="1:8" ht="21.95" customHeight="1">
      <c r="A1481" s="25">
        <v>1500300036</v>
      </c>
      <c r="B1481" s="26" t="s">
        <v>69</v>
      </c>
      <c r="C1481" s="26" t="s">
        <v>70</v>
      </c>
      <c r="D1481" s="25" t="s">
        <v>10</v>
      </c>
      <c r="E1481" s="27">
        <v>2884150</v>
      </c>
      <c r="F1481" s="27"/>
      <c r="G1481" s="27">
        <v>4600</v>
      </c>
      <c r="H1481" s="27">
        <v>2879550</v>
      </c>
    </row>
    <row r="1482" spans="1:8" ht="21.95" customHeight="1">
      <c r="A1482" s="25" t="s">
        <v>239</v>
      </c>
      <c r="B1482" s="26" t="s">
        <v>196</v>
      </c>
      <c r="C1482" s="26" t="s">
        <v>197</v>
      </c>
      <c r="D1482" s="25" t="s">
        <v>10</v>
      </c>
      <c r="E1482" s="27">
        <v>926977787</v>
      </c>
      <c r="F1482" s="27"/>
      <c r="G1482" s="28"/>
      <c r="H1482" s="27">
        <v>926977787</v>
      </c>
    </row>
    <row r="1483" spans="1:8" ht="21.95" customHeight="1">
      <c r="A1483" s="29"/>
      <c r="B1483" s="26" t="s">
        <v>73</v>
      </c>
      <c r="C1483" s="26" t="s">
        <v>74</v>
      </c>
      <c r="D1483" s="25" t="s">
        <v>10</v>
      </c>
      <c r="E1483" s="27">
        <v>3481998</v>
      </c>
      <c r="F1483" s="28">
        <v>420</v>
      </c>
      <c r="G1483" s="28">
        <v>1575108</v>
      </c>
      <c r="H1483" s="27">
        <v>1906470</v>
      </c>
    </row>
    <row r="1484" spans="1:8" ht="21.95" customHeight="1">
      <c r="A1484" s="29"/>
      <c r="B1484" s="26" t="s">
        <v>183</v>
      </c>
      <c r="C1484" s="26" t="s">
        <v>184</v>
      </c>
      <c r="D1484" s="25" t="s">
        <v>10</v>
      </c>
      <c r="E1484" s="27">
        <v>24466906.75</v>
      </c>
      <c r="F1484" s="27"/>
      <c r="G1484" s="28">
        <v>400</v>
      </c>
      <c r="H1484" s="28">
        <v>24466506.75</v>
      </c>
    </row>
    <row r="1485" spans="1:8" ht="21.95" customHeight="1">
      <c r="A1485" s="29"/>
      <c r="B1485" s="26" t="s">
        <v>186</v>
      </c>
      <c r="C1485" s="26" t="s">
        <v>187</v>
      </c>
      <c r="D1485" s="25" t="s">
        <v>10</v>
      </c>
      <c r="E1485" s="27">
        <v>62521260</v>
      </c>
      <c r="F1485" s="28"/>
      <c r="G1485" s="27"/>
      <c r="H1485" s="27">
        <v>62521260</v>
      </c>
    </row>
    <row r="1486" spans="1:8" ht="21.95" customHeight="1">
      <c r="A1486" s="29"/>
      <c r="B1486" s="26" t="s">
        <v>203</v>
      </c>
      <c r="C1486" s="26" t="s">
        <v>204</v>
      </c>
      <c r="D1486" s="25" t="s">
        <v>10</v>
      </c>
      <c r="E1486" s="27">
        <v>64190</v>
      </c>
      <c r="F1486" s="28">
        <v>20420</v>
      </c>
      <c r="G1486" s="28">
        <v>420</v>
      </c>
      <c r="H1486" s="27">
        <v>43350</v>
      </c>
    </row>
    <row r="1487" spans="1:8" ht="21.95" customHeight="1">
      <c r="A1487" s="29"/>
      <c r="B1487" s="26" t="s">
        <v>149</v>
      </c>
      <c r="C1487" s="26" t="s">
        <v>150</v>
      </c>
      <c r="D1487" s="25" t="s">
        <v>10</v>
      </c>
      <c r="E1487" s="27">
        <v>1172115.6599999999</v>
      </c>
      <c r="F1487" s="28"/>
      <c r="G1487" s="28">
        <v>738941.17999999993</v>
      </c>
      <c r="H1487" s="27">
        <v>433174.48000000004</v>
      </c>
    </row>
    <row r="1488" spans="1:8" ht="21.95" customHeight="1">
      <c r="A1488" s="29"/>
      <c r="B1488" s="26" t="s">
        <v>129</v>
      </c>
      <c r="C1488" s="26" t="s">
        <v>130</v>
      </c>
      <c r="D1488" s="25" t="s">
        <v>10</v>
      </c>
      <c r="E1488" s="27">
        <v>4556418.55</v>
      </c>
      <c r="F1488" s="27"/>
      <c r="G1488" s="27"/>
      <c r="H1488" s="27">
        <v>4556418.55</v>
      </c>
    </row>
    <row r="1489" spans="1:8" ht="21.95" customHeight="1">
      <c r="A1489" s="29"/>
      <c r="B1489" s="26" t="s">
        <v>131</v>
      </c>
      <c r="C1489" s="26" t="s">
        <v>132</v>
      </c>
      <c r="D1489" s="25" t="s">
        <v>10</v>
      </c>
      <c r="E1489" s="27">
        <v>2366110.58</v>
      </c>
      <c r="F1489" s="28"/>
      <c r="G1489" s="27"/>
      <c r="H1489" s="27">
        <v>2366110.58</v>
      </c>
    </row>
    <row r="1490" spans="1:8" ht="21.95" customHeight="1">
      <c r="A1490" s="29"/>
      <c r="B1490" s="26" t="s">
        <v>35</v>
      </c>
      <c r="C1490" s="26" t="s">
        <v>36</v>
      </c>
      <c r="D1490" s="25" t="s">
        <v>10</v>
      </c>
      <c r="E1490" s="27">
        <v>8107971.8799999971</v>
      </c>
      <c r="F1490" s="27">
        <v>2275172.4999999986</v>
      </c>
      <c r="G1490" s="28">
        <v>107326.81</v>
      </c>
      <c r="H1490" s="27">
        <v>5725472.5699999984</v>
      </c>
    </row>
    <row r="1491" spans="1:8" ht="21.95" customHeight="1">
      <c r="A1491" s="29"/>
      <c r="B1491" s="26" t="s">
        <v>37</v>
      </c>
      <c r="C1491" s="26" t="s">
        <v>38</v>
      </c>
      <c r="D1491" s="25" t="s">
        <v>10</v>
      </c>
      <c r="E1491" s="27">
        <v>3046877.1099999994</v>
      </c>
      <c r="F1491" s="28"/>
      <c r="G1491" s="27">
        <v>1127019.7199999997</v>
      </c>
      <c r="H1491" s="27">
        <v>1919857.39</v>
      </c>
    </row>
    <row r="1492" spans="1:8" ht="21.95" customHeight="1">
      <c r="A1492" s="29"/>
      <c r="B1492" s="26" t="s">
        <v>39</v>
      </c>
      <c r="C1492" s="26" t="s">
        <v>40</v>
      </c>
      <c r="D1492" s="25" t="s">
        <v>10</v>
      </c>
      <c r="E1492" s="27">
        <v>6268197.0499999989</v>
      </c>
      <c r="F1492" s="28"/>
      <c r="G1492" s="27"/>
      <c r="H1492" s="27">
        <v>6268197.0499999989</v>
      </c>
    </row>
    <row r="1493" spans="1:8" ht="21.95" customHeight="1">
      <c r="A1493" s="29"/>
      <c r="B1493" s="26" t="s">
        <v>41</v>
      </c>
      <c r="C1493" s="26" t="s">
        <v>42</v>
      </c>
      <c r="D1493" s="25" t="s">
        <v>10</v>
      </c>
      <c r="E1493" s="27">
        <v>272226.55</v>
      </c>
      <c r="F1493" s="28"/>
      <c r="G1493" s="28"/>
      <c r="H1493" s="27">
        <v>272226.55</v>
      </c>
    </row>
    <row r="1494" spans="1:8" ht="21.95" customHeight="1">
      <c r="A1494" s="29"/>
      <c r="B1494" s="26" t="s">
        <v>43</v>
      </c>
      <c r="C1494" s="26" t="s">
        <v>44</v>
      </c>
      <c r="D1494" s="25" t="s">
        <v>10</v>
      </c>
      <c r="E1494" s="27">
        <v>455100.4599999999</v>
      </c>
      <c r="F1494" s="28"/>
      <c r="G1494" s="27">
        <v>7799.9999999999991</v>
      </c>
      <c r="H1494" s="28">
        <v>447300.4599999999</v>
      </c>
    </row>
    <row r="1495" spans="1:8" ht="21.95" customHeight="1">
      <c r="A1495" s="29"/>
      <c r="B1495" s="26" t="s">
        <v>151</v>
      </c>
      <c r="C1495" s="26" t="s">
        <v>152</v>
      </c>
      <c r="D1495" s="25" t="s">
        <v>10</v>
      </c>
      <c r="E1495" s="27">
        <v>63598.759999999995</v>
      </c>
      <c r="F1495" s="28"/>
      <c r="G1495" s="27"/>
      <c r="H1495" s="27">
        <v>63598.759999999995</v>
      </c>
    </row>
    <row r="1496" spans="1:8" ht="21.95" customHeight="1">
      <c r="A1496" s="29"/>
      <c r="B1496" s="26" t="s">
        <v>188</v>
      </c>
      <c r="C1496" s="26" t="s">
        <v>189</v>
      </c>
      <c r="D1496" s="25" t="s">
        <v>10</v>
      </c>
      <c r="E1496" s="27">
        <v>37500</v>
      </c>
      <c r="F1496" s="28"/>
      <c r="G1496" s="28">
        <v>37500</v>
      </c>
      <c r="H1496" s="27"/>
    </row>
    <row r="1497" spans="1:8" ht="21.95" customHeight="1">
      <c r="A1497" s="29"/>
      <c r="B1497" s="26" t="s">
        <v>47</v>
      </c>
      <c r="C1497" s="26" t="s">
        <v>48</v>
      </c>
      <c r="D1497" s="25" t="s">
        <v>10</v>
      </c>
      <c r="E1497" s="27">
        <v>1570335.14</v>
      </c>
      <c r="F1497" s="28"/>
      <c r="G1497" s="28">
        <v>141407.1</v>
      </c>
      <c r="H1497" s="27">
        <v>1428928.0399999998</v>
      </c>
    </row>
    <row r="1498" spans="1:8" ht="21.95" customHeight="1">
      <c r="A1498" s="29"/>
      <c r="B1498" s="26" t="s">
        <v>144</v>
      </c>
      <c r="C1498" s="26" t="s">
        <v>145</v>
      </c>
      <c r="D1498" s="25" t="s">
        <v>10</v>
      </c>
      <c r="E1498" s="27">
        <v>499710.52999999997</v>
      </c>
      <c r="F1498" s="28"/>
      <c r="G1498" s="28"/>
      <c r="H1498" s="27">
        <v>499710.52999999997</v>
      </c>
    </row>
    <row r="1499" spans="1:8" ht="21.95" customHeight="1">
      <c r="A1499" s="29"/>
      <c r="B1499" s="26" t="s">
        <v>133</v>
      </c>
      <c r="C1499" s="26" t="s">
        <v>134</v>
      </c>
      <c r="D1499" s="25" t="s">
        <v>10</v>
      </c>
      <c r="E1499" s="27">
        <v>1039124.1000000001</v>
      </c>
      <c r="F1499" s="28"/>
      <c r="G1499" s="28"/>
      <c r="H1499" s="27">
        <v>1039124.1000000001</v>
      </c>
    </row>
    <row r="1500" spans="1:8" ht="21.95" customHeight="1">
      <c r="A1500" s="29"/>
      <c r="B1500" s="26" t="s">
        <v>135</v>
      </c>
      <c r="C1500" s="26" t="s">
        <v>136</v>
      </c>
      <c r="D1500" s="25" t="s">
        <v>10</v>
      </c>
      <c r="E1500" s="27">
        <v>56970.299999999996</v>
      </c>
      <c r="F1500" s="28"/>
      <c r="G1500" s="28"/>
      <c r="H1500" s="27">
        <v>56970.299999999996</v>
      </c>
    </row>
    <row r="1501" spans="1:8" ht="21.95" customHeight="1">
      <c r="A1501" s="29"/>
      <c r="B1501" s="26" t="s">
        <v>173</v>
      </c>
      <c r="C1501" s="26" t="s">
        <v>174</v>
      </c>
      <c r="D1501" s="25" t="s">
        <v>10</v>
      </c>
      <c r="E1501" s="27">
        <v>84729.000000000015</v>
      </c>
      <c r="F1501" s="28"/>
      <c r="G1501" s="28"/>
      <c r="H1501" s="27">
        <v>84729.000000000015</v>
      </c>
    </row>
    <row r="1502" spans="1:8" ht="21.95" customHeight="1">
      <c r="A1502" s="29"/>
      <c r="B1502" s="26" t="s">
        <v>116</v>
      </c>
      <c r="C1502" s="26" t="s">
        <v>117</v>
      </c>
      <c r="D1502" s="25" t="s">
        <v>10</v>
      </c>
      <c r="E1502" s="27">
        <v>29737.030000000002</v>
      </c>
      <c r="F1502" s="28"/>
      <c r="G1502" s="27">
        <v>29737.030000000002</v>
      </c>
      <c r="H1502" s="28">
        <v>0</v>
      </c>
    </row>
    <row r="1503" spans="1:8" ht="21.95" customHeight="1">
      <c r="A1503" s="30"/>
      <c r="B1503" s="31" t="s">
        <v>122</v>
      </c>
      <c r="C1503" s="31" t="s">
        <v>123</v>
      </c>
      <c r="D1503" s="32" t="s">
        <v>10</v>
      </c>
      <c r="E1503" s="33">
        <v>0</v>
      </c>
      <c r="F1503" s="33">
        <v>0</v>
      </c>
      <c r="G1503" s="34"/>
      <c r="H1503" s="33">
        <v>0</v>
      </c>
    </row>
    <row r="1504" spans="1:8" ht="21.95" customHeight="1" thickBot="1">
      <c r="A1504" s="35"/>
      <c r="B1504" s="36"/>
      <c r="C1504" s="36"/>
      <c r="D1504" s="37"/>
      <c r="E1504" s="38">
        <f>SUM(E1455:E1503)</f>
        <v>1164674461.4099998</v>
      </c>
      <c r="F1504" s="38">
        <f>SUM(F1455:F1503)</f>
        <v>4479786.1899999995</v>
      </c>
      <c r="G1504" s="38">
        <f>SUM(G1455:G1503)</f>
        <v>12147168.34</v>
      </c>
      <c r="H1504" s="38">
        <f>SUM(H1455:H1503)</f>
        <v>1148047506.8799996</v>
      </c>
    </row>
    <row r="1505" spans="1:8" ht="21.95" customHeight="1" thickTop="1">
      <c r="A1505" s="39">
        <v>1500300037</v>
      </c>
      <c r="B1505" s="40" t="s">
        <v>8</v>
      </c>
      <c r="C1505" s="40" t="s">
        <v>9</v>
      </c>
      <c r="D1505" s="39" t="s">
        <v>10</v>
      </c>
      <c r="E1505" s="41">
        <v>1273460</v>
      </c>
      <c r="F1505" s="41">
        <v>159860</v>
      </c>
      <c r="G1505" s="41"/>
      <c r="H1505" s="41">
        <v>1113600</v>
      </c>
    </row>
    <row r="1506" spans="1:8" ht="21.95" customHeight="1">
      <c r="A1506" s="25" t="s">
        <v>240</v>
      </c>
      <c r="B1506" s="26" t="s">
        <v>54</v>
      </c>
      <c r="C1506" s="26" t="s">
        <v>55</v>
      </c>
      <c r="D1506" s="25" t="s">
        <v>10</v>
      </c>
      <c r="E1506" s="27">
        <v>3793628</v>
      </c>
      <c r="F1506" s="28"/>
      <c r="G1506" s="28"/>
      <c r="H1506" s="27">
        <v>3793628</v>
      </c>
    </row>
    <row r="1507" spans="1:8" ht="21.95" customHeight="1">
      <c r="A1507" s="29"/>
      <c r="B1507" s="26" t="s">
        <v>56</v>
      </c>
      <c r="C1507" s="26" t="s">
        <v>57</v>
      </c>
      <c r="D1507" s="25" t="s">
        <v>10</v>
      </c>
      <c r="E1507" s="27">
        <v>16190</v>
      </c>
      <c r="F1507" s="28"/>
      <c r="G1507" s="28"/>
      <c r="H1507" s="27">
        <v>16190</v>
      </c>
    </row>
    <row r="1508" spans="1:8" ht="21.95" customHeight="1">
      <c r="A1508" s="29"/>
      <c r="B1508" s="26" t="s">
        <v>58</v>
      </c>
      <c r="C1508" s="26" t="s">
        <v>59</v>
      </c>
      <c r="D1508" s="25" t="s">
        <v>10</v>
      </c>
      <c r="E1508" s="27">
        <v>175963</v>
      </c>
      <c r="F1508" s="27"/>
      <c r="G1508" s="28"/>
      <c r="H1508" s="28">
        <v>175963</v>
      </c>
    </row>
    <row r="1509" spans="1:8" ht="21.95" customHeight="1">
      <c r="A1509" s="29"/>
      <c r="B1509" s="26" t="s">
        <v>138</v>
      </c>
      <c r="C1509" s="26" t="s">
        <v>139</v>
      </c>
      <c r="D1509" s="25" t="s">
        <v>10</v>
      </c>
      <c r="E1509" s="27">
        <v>2448745</v>
      </c>
      <c r="F1509" s="28"/>
      <c r="G1509" s="28"/>
      <c r="H1509" s="27">
        <v>2448745</v>
      </c>
    </row>
    <row r="1510" spans="1:8" ht="21.95" customHeight="1">
      <c r="A1510" s="29"/>
      <c r="B1510" s="26" t="s">
        <v>92</v>
      </c>
      <c r="C1510" s="26" t="s">
        <v>93</v>
      </c>
      <c r="D1510" s="25" t="s">
        <v>10</v>
      </c>
      <c r="E1510" s="27">
        <v>431612</v>
      </c>
      <c r="F1510" s="28">
        <v>431612</v>
      </c>
      <c r="G1510" s="28"/>
      <c r="H1510" s="27"/>
    </row>
    <row r="1511" spans="1:8" ht="21.95" customHeight="1">
      <c r="A1511" s="29"/>
      <c r="B1511" s="26" t="s">
        <v>94</v>
      </c>
      <c r="C1511" s="26" t="s">
        <v>95</v>
      </c>
      <c r="D1511" s="25" t="s">
        <v>10</v>
      </c>
      <c r="E1511" s="27">
        <v>95830</v>
      </c>
      <c r="F1511" s="27">
        <v>95830</v>
      </c>
      <c r="G1511" s="28"/>
      <c r="H1511" s="28"/>
    </row>
    <row r="1512" spans="1:8" ht="21.95" customHeight="1">
      <c r="A1512" s="29"/>
      <c r="B1512" s="26" t="s">
        <v>12</v>
      </c>
      <c r="C1512" s="26" t="s">
        <v>13</v>
      </c>
      <c r="D1512" s="25" t="s">
        <v>10</v>
      </c>
      <c r="E1512" s="27">
        <v>800</v>
      </c>
      <c r="F1512" s="27"/>
      <c r="G1512" s="28"/>
      <c r="H1512" s="27">
        <v>800</v>
      </c>
    </row>
    <row r="1513" spans="1:8" ht="21.95" customHeight="1">
      <c r="A1513" s="29"/>
      <c r="B1513" s="26" t="s">
        <v>102</v>
      </c>
      <c r="C1513" s="26" t="s">
        <v>103</v>
      </c>
      <c r="D1513" s="25" t="s">
        <v>10</v>
      </c>
      <c r="E1513" s="27">
        <v>365300</v>
      </c>
      <c r="F1513" s="28"/>
      <c r="G1513" s="28"/>
      <c r="H1513" s="27">
        <v>365300</v>
      </c>
    </row>
    <row r="1514" spans="1:8" ht="21.95" customHeight="1">
      <c r="A1514" s="29"/>
      <c r="B1514" s="26" t="s">
        <v>14</v>
      </c>
      <c r="C1514" s="26" t="s">
        <v>15</v>
      </c>
      <c r="D1514" s="25" t="s">
        <v>10</v>
      </c>
      <c r="E1514" s="27">
        <v>151680</v>
      </c>
      <c r="F1514" s="28">
        <v>1890</v>
      </c>
      <c r="G1514" s="27"/>
      <c r="H1514" s="27">
        <v>149790</v>
      </c>
    </row>
    <row r="1515" spans="1:8" ht="21.95" customHeight="1">
      <c r="A1515" s="29"/>
      <c r="B1515" s="26" t="s">
        <v>16</v>
      </c>
      <c r="C1515" s="26" t="s">
        <v>17</v>
      </c>
      <c r="D1515" s="25" t="s">
        <v>10</v>
      </c>
      <c r="E1515" s="27">
        <v>91650.479999999981</v>
      </c>
      <c r="F1515" s="27">
        <v>23132.739999999998</v>
      </c>
      <c r="G1515" s="27"/>
      <c r="H1515" s="27">
        <v>68517.739999999991</v>
      </c>
    </row>
    <row r="1516" spans="1:8" ht="21.95" customHeight="1">
      <c r="A1516" s="29"/>
      <c r="B1516" s="26" t="s">
        <v>18</v>
      </c>
      <c r="C1516" s="26" t="s">
        <v>19</v>
      </c>
      <c r="D1516" s="25" t="s">
        <v>10</v>
      </c>
      <c r="E1516" s="27">
        <v>646713.30000000005</v>
      </c>
      <c r="F1516" s="27">
        <v>40567.4</v>
      </c>
      <c r="G1516" s="27">
        <v>40764</v>
      </c>
      <c r="H1516" s="27">
        <v>565381.9</v>
      </c>
    </row>
    <row r="1517" spans="1:8" ht="21.95" customHeight="1">
      <c r="A1517" s="29"/>
      <c r="B1517" s="26" t="s">
        <v>20</v>
      </c>
      <c r="C1517" s="26" t="s">
        <v>15</v>
      </c>
      <c r="D1517" s="25" t="s">
        <v>10</v>
      </c>
      <c r="E1517" s="27">
        <v>0</v>
      </c>
      <c r="F1517" s="27"/>
      <c r="G1517" s="27"/>
      <c r="H1517" s="27">
        <v>0</v>
      </c>
    </row>
    <row r="1518" spans="1:8" ht="21.95" customHeight="1">
      <c r="A1518" s="29"/>
      <c r="B1518" s="26" t="s">
        <v>23</v>
      </c>
      <c r="C1518" s="26" t="s">
        <v>24</v>
      </c>
      <c r="D1518" s="25" t="s">
        <v>10</v>
      </c>
      <c r="E1518" s="27">
        <v>4609075.3</v>
      </c>
      <c r="F1518" s="27">
        <v>144420</v>
      </c>
      <c r="G1518" s="27">
        <v>-176270</v>
      </c>
      <c r="H1518" s="27">
        <v>4640925.3</v>
      </c>
    </row>
    <row r="1519" spans="1:8" ht="21.95" customHeight="1">
      <c r="A1519" s="29"/>
      <c r="B1519" s="26" t="s">
        <v>25</v>
      </c>
      <c r="C1519" s="26" t="s">
        <v>26</v>
      </c>
      <c r="D1519" s="25" t="s">
        <v>10</v>
      </c>
      <c r="E1519" s="27">
        <v>373300.05999999994</v>
      </c>
      <c r="F1519" s="28"/>
      <c r="G1519" s="28"/>
      <c r="H1519" s="27">
        <v>373300.05999999994</v>
      </c>
    </row>
    <row r="1520" spans="1:8" ht="21.95" customHeight="1">
      <c r="A1520" s="29"/>
      <c r="B1520" s="26" t="s">
        <v>27</v>
      </c>
      <c r="C1520" s="26" t="s">
        <v>28</v>
      </c>
      <c r="D1520" s="25" t="s">
        <v>10</v>
      </c>
      <c r="E1520" s="27">
        <v>1798453</v>
      </c>
      <c r="F1520" s="27"/>
      <c r="G1520" s="27"/>
      <c r="H1520" s="27">
        <v>1798453</v>
      </c>
    </row>
    <row r="1521" spans="1:8" ht="21.95" customHeight="1">
      <c r="A1521" s="29"/>
      <c r="B1521" s="26" t="s">
        <v>29</v>
      </c>
      <c r="C1521" s="26" t="s">
        <v>30</v>
      </c>
      <c r="D1521" s="25" t="s">
        <v>10</v>
      </c>
      <c r="E1521" s="27">
        <v>17596526</v>
      </c>
      <c r="F1521" s="28"/>
      <c r="G1521" s="28">
        <v>22100</v>
      </c>
      <c r="H1521" s="27">
        <v>17574426</v>
      </c>
    </row>
    <row r="1522" spans="1:8" ht="21.95" customHeight="1">
      <c r="A1522" s="29"/>
      <c r="B1522" s="26" t="s">
        <v>104</v>
      </c>
      <c r="C1522" s="26" t="s">
        <v>105</v>
      </c>
      <c r="D1522" s="25" t="s">
        <v>10</v>
      </c>
      <c r="E1522" s="27">
        <v>3354062.2899999996</v>
      </c>
      <c r="F1522" s="27"/>
      <c r="G1522" s="27">
        <v>1442</v>
      </c>
      <c r="H1522" s="27">
        <v>3352620.2899999996</v>
      </c>
    </row>
    <row r="1523" spans="1:8" ht="21.95" customHeight="1">
      <c r="A1523" s="29"/>
      <c r="B1523" s="26" t="s">
        <v>106</v>
      </c>
      <c r="C1523" s="26" t="s">
        <v>107</v>
      </c>
      <c r="D1523" s="25" t="s">
        <v>10</v>
      </c>
      <c r="E1523" s="27">
        <v>320899.83</v>
      </c>
      <c r="F1523" s="28"/>
      <c r="G1523" s="27">
        <v>209</v>
      </c>
      <c r="H1523" s="27">
        <v>320690.83</v>
      </c>
    </row>
    <row r="1524" spans="1:8" ht="21.95" customHeight="1">
      <c r="A1524" s="29"/>
      <c r="B1524" s="26" t="s">
        <v>67</v>
      </c>
      <c r="C1524" s="26" t="s">
        <v>68</v>
      </c>
      <c r="D1524" s="25" t="s">
        <v>10</v>
      </c>
      <c r="E1524" s="27">
        <v>540398.71000000008</v>
      </c>
      <c r="F1524" s="28"/>
      <c r="G1524" s="27">
        <v>-206</v>
      </c>
      <c r="H1524" s="27">
        <v>540604.71000000008</v>
      </c>
    </row>
    <row r="1525" spans="1:8" ht="21.95" customHeight="1">
      <c r="A1525" s="29"/>
      <c r="B1525" s="26" t="s">
        <v>110</v>
      </c>
      <c r="C1525" s="26" t="s">
        <v>111</v>
      </c>
      <c r="D1525" s="25" t="s">
        <v>10</v>
      </c>
      <c r="E1525" s="27">
        <v>109972</v>
      </c>
      <c r="F1525" s="28"/>
      <c r="G1525" s="27">
        <v>-308</v>
      </c>
      <c r="H1525" s="27">
        <v>110280</v>
      </c>
    </row>
    <row r="1526" spans="1:8" ht="21.95" customHeight="1">
      <c r="A1526" s="29"/>
      <c r="B1526" s="26" t="s">
        <v>31</v>
      </c>
      <c r="C1526" s="26" t="s">
        <v>32</v>
      </c>
      <c r="D1526" s="25" t="s">
        <v>10</v>
      </c>
      <c r="E1526" s="27">
        <v>263460</v>
      </c>
      <c r="F1526" s="28"/>
      <c r="G1526" s="27"/>
      <c r="H1526" s="27">
        <v>263460</v>
      </c>
    </row>
    <row r="1527" spans="1:8" ht="21.95" customHeight="1">
      <c r="A1527" s="29"/>
      <c r="B1527" s="26" t="s">
        <v>69</v>
      </c>
      <c r="C1527" s="26" t="s">
        <v>70</v>
      </c>
      <c r="D1527" s="25" t="s">
        <v>10</v>
      </c>
      <c r="E1527" s="27">
        <v>61850</v>
      </c>
      <c r="F1527" s="28"/>
      <c r="G1527" s="27"/>
      <c r="H1527" s="27">
        <v>61850</v>
      </c>
    </row>
    <row r="1528" spans="1:8" ht="21.95" customHeight="1">
      <c r="A1528" s="29"/>
      <c r="B1528" s="26" t="s">
        <v>114</v>
      </c>
      <c r="C1528" s="26" t="s">
        <v>115</v>
      </c>
      <c r="D1528" s="25" t="s">
        <v>10</v>
      </c>
      <c r="E1528" s="27">
        <v>250</v>
      </c>
      <c r="F1528" s="28"/>
      <c r="G1528" s="28"/>
      <c r="H1528" s="27">
        <v>250</v>
      </c>
    </row>
    <row r="1529" spans="1:8" ht="21.95" customHeight="1">
      <c r="A1529" s="29"/>
      <c r="B1529" s="26" t="s">
        <v>196</v>
      </c>
      <c r="C1529" s="26" t="s">
        <v>197</v>
      </c>
      <c r="D1529" s="25" t="s">
        <v>10</v>
      </c>
      <c r="E1529" s="27">
        <v>313827556.5</v>
      </c>
      <c r="F1529" s="28"/>
      <c r="G1529" s="28"/>
      <c r="H1529" s="27">
        <v>313827556.5</v>
      </c>
    </row>
    <row r="1530" spans="1:8" ht="21.95" customHeight="1">
      <c r="A1530" s="25"/>
      <c r="B1530" s="26" t="s">
        <v>73</v>
      </c>
      <c r="C1530" s="26" t="s">
        <v>74</v>
      </c>
      <c r="D1530" s="25" t="s">
        <v>10</v>
      </c>
      <c r="E1530" s="27">
        <v>513150</v>
      </c>
      <c r="F1530" s="27"/>
      <c r="G1530" s="27">
        <v>0</v>
      </c>
      <c r="H1530" s="27">
        <v>513150</v>
      </c>
    </row>
    <row r="1531" spans="1:8" ht="21.95" customHeight="1">
      <c r="A1531" s="25">
        <v>1500300037</v>
      </c>
      <c r="B1531" s="26" t="s">
        <v>183</v>
      </c>
      <c r="C1531" s="26" t="s">
        <v>184</v>
      </c>
      <c r="D1531" s="25" t="s">
        <v>10</v>
      </c>
      <c r="E1531" s="27">
        <v>4346154</v>
      </c>
      <c r="F1531" s="27"/>
      <c r="G1531" s="27"/>
      <c r="H1531" s="27">
        <v>4346154</v>
      </c>
    </row>
    <row r="1532" spans="1:8" ht="21.95" customHeight="1">
      <c r="A1532" s="25" t="s">
        <v>240</v>
      </c>
      <c r="B1532" s="26" t="s">
        <v>186</v>
      </c>
      <c r="C1532" s="26" t="s">
        <v>187</v>
      </c>
      <c r="D1532" s="25" t="s">
        <v>10</v>
      </c>
      <c r="E1532" s="27">
        <v>13818904</v>
      </c>
      <c r="F1532" s="28"/>
      <c r="G1532" s="28"/>
      <c r="H1532" s="27">
        <v>13818904</v>
      </c>
    </row>
    <row r="1533" spans="1:8" ht="21.95" customHeight="1">
      <c r="A1533" s="29"/>
      <c r="B1533" s="26" t="s">
        <v>149</v>
      </c>
      <c r="C1533" s="26" t="s">
        <v>150</v>
      </c>
      <c r="D1533" s="25" t="s">
        <v>10</v>
      </c>
      <c r="E1533" s="27">
        <v>513213.94999999995</v>
      </c>
      <c r="F1533" s="28"/>
      <c r="G1533" s="28">
        <v>20805.839999999997</v>
      </c>
      <c r="H1533" s="27">
        <v>492408.10999999993</v>
      </c>
    </row>
    <row r="1534" spans="1:8" ht="21.95" customHeight="1">
      <c r="A1534" s="29"/>
      <c r="B1534" s="26" t="s">
        <v>129</v>
      </c>
      <c r="C1534" s="26" t="s">
        <v>130</v>
      </c>
      <c r="D1534" s="25" t="s">
        <v>10</v>
      </c>
      <c r="E1534" s="27">
        <v>1772898.1699999976</v>
      </c>
      <c r="F1534" s="28"/>
      <c r="G1534" s="28">
        <v>1355355.8199999975</v>
      </c>
      <c r="H1534" s="27">
        <v>417542.35000000003</v>
      </c>
    </row>
    <row r="1535" spans="1:8" ht="21.95" customHeight="1">
      <c r="A1535" s="29"/>
      <c r="B1535" s="26" t="s">
        <v>131</v>
      </c>
      <c r="C1535" s="26" t="s">
        <v>132</v>
      </c>
      <c r="D1535" s="25" t="s">
        <v>10</v>
      </c>
      <c r="E1535" s="27">
        <v>1068286.2999999989</v>
      </c>
      <c r="F1535" s="28"/>
      <c r="G1535" s="28">
        <v>624629.24999999884</v>
      </c>
      <c r="H1535" s="27">
        <v>443657.04999999993</v>
      </c>
    </row>
    <row r="1536" spans="1:8" ht="21.95" customHeight="1">
      <c r="A1536" s="29"/>
      <c r="B1536" s="26" t="s">
        <v>35</v>
      </c>
      <c r="C1536" s="26" t="s">
        <v>36</v>
      </c>
      <c r="D1536" s="25" t="s">
        <v>10</v>
      </c>
      <c r="E1536" s="27">
        <v>2250675.4499999997</v>
      </c>
      <c r="F1536" s="28">
        <v>120574.86999999998</v>
      </c>
      <c r="G1536" s="28">
        <v>1.0913936421275139E-11</v>
      </c>
      <c r="H1536" s="27">
        <v>2130100.5799999996</v>
      </c>
    </row>
    <row r="1537" spans="1:8" ht="21.95" customHeight="1">
      <c r="A1537" s="29"/>
      <c r="B1537" s="26" t="s">
        <v>37</v>
      </c>
      <c r="C1537" s="26" t="s">
        <v>38</v>
      </c>
      <c r="D1537" s="25" t="s">
        <v>10</v>
      </c>
      <c r="E1537" s="27">
        <v>938630.07000000007</v>
      </c>
      <c r="F1537" s="27"/>
      <c r="G1537" s="28">
        <v>438030.14</v>
      </c>
      <c r="H1537" s="27">
        <v>500599.93000000005</v>
      </c>
    </row>
    <row r="1538" spans="1:8" ht="21.95" customHeight="1">
      <c r="A1538" s="29"/>
      <c r="B1538" s="26" t="s">
        <v>39</v>
      </c>
      <c r="C1538" s="26" t="s">
        <v>40</v>
      </c>
      <c r="D1538" s="25" t="s">
        <v>10</v>
      </c>
      <c r="E1538" s="27">
        <v>1856862.43</v>
      </c>
      <c r="F1538" s="28"/>
      <c r="G1538" s="27">
        <v>-5.8207660913467407E-11</v>
      </c>
      <c r="H1538" s="27">
        <v>1856862.43</v>
      </c>
    </row>
    <row r="1539" spans="1:8" ht="21.95" customHeight="1">
      <c r="A1539" s="29"/>
      <c r="B1539" s="26" t="s">
        <v>41</v>
      </c>
      <c r="C1539" s="26" t="s">
        <v>42</v>
      </c>
      <c r="D1539" s="25" t="s">
        <v>10</v>
      </c>
      <c r="E1539" s="27">
        <v>59120.310000000005</v>
      </c>
      <c r="F1539" s="28"/>
      <c r="G1539" s="28">
        <v>7.3896444519050419E-13</v>
      </c>
      <c r="H1539" s="27">
        <v>59120.310000000005</v>
      </c>
    </row>
    <row r="1540" spans="1:8" ht="21.95" customHeight="1">
      <c r="A1540" s="29"/>
      <c r="B1540" s="26" t="s">
        <v>43</v>
      </c>
      <c r="C1540" s="26" t="s">
        <v>44</v>
      </c>
      <c r="D1540" s="25" t="s">
        <v>10</v>
      </c>
      <c r="E1540" s="27">
        <v>79326.28</v>
      </c>
      <c r="F1540" s="28"/>
      <c r="G1540" s="28"/>
      <c r="H1540" s="27">
        <v>79326.28</v>
      </c>
    </row>
    <row r="1541" spans="1:8" ht="21.95" customHeight="1">
      <c r="A1541" s="29"/>
      <c r="B1541" s="26" t="s">
        <v>151</v>
      </c>
      <c r="C1541" s="26" t="s">
        <v>152</v>
      </c>
      <c r="D1541" s="25" t="s">
        <v>10</v>
      </c>
      <c r="E1541" s="27">
        <v>10800.29</v>
      </c>
      <c r="F1541" s="28"/>
      <c r="G1541" s="28"/>
      <c r="H1541" s="27">
        <v>10800.29</v>
      </c>
    </row>
    <row r="1542" spans="1:8" ht="21.95" customHeight="1">
      <c r="A1542" s="29"/>
      <c r="B1542" s="26" t="s">
        <v>47</v>
      </c>
      <c r="C1542" s="26" t="s">
        <v>48</v>
      </c>
      <c r="D1542" s="25" t="s">
        <v>10</v>
      </c>
      <c r="E1542" s="27">
        <v>461552.96000000008</v>
      </c>
      <c r="F1542" s="28"/>
      <c r="G1542" s="28">
        <v>49499.999999999993</v>
      </c>
      <c r="H1542" s="27">
        <v>412052.96000000008</v>
      </c>
    </row>
    <row r="1543" spans="1:8" ht="21.95" customHeight="1">
      <c r="A1543" s="29"/>
      <c r="B1543" s="26" t="s">
        <v>144</v>
      </c>
      <c r="C1543" s="26" t="s">
        <v>145</v>
      </c>
      <c r="D1543" s="25" t="s">
        <v>10</v>
      </c>
      <c r="E1543" s="27">
        <v>3072.54</v>
      </c>
      <c r="F1543" s="28"/>
      <c r="G1543" s="27"/>
      <c r="H1543" s="27">
        <v>3072.54</v>
      </c>
    </row>
    <row r="1544" spans="1:8" ht="21.95" customHeight="1">
      <c r="A1544" s="29"/>
      <c r="B1544" s="26" t="s">
        <v>133</v>
      </c>
      <c r="C1544" s="26" t="s">
        <v>134</v>
      </c>
      <c r="D1544" s="25" t="s">
        <v>10</v>
      </c>
      <c r="E1544" s="27">
        <v>221794.42999999996</v>
      </c>
      <c r="F1544" s="28"/>
      <c r="G1544" s="28"/>
      <c r="H1544" s="27">
        <v>221794.42999999996</v>
      </c>
    </row>
    <row r="1545" spans="1:8" ht="21.95" customHeight="1">
      <c r="A1545" s="29"/>
      <c r="B1545" s="26" t="s">
        <v>135</v>
      </c>
      <c r="C1545" s="26" t="s">
        <v>136</v>
      </c>
      <c r="D1545" s="25" t="s">
        <v>10</v>
      </c>
      <c r="E1545" s="27">
        <v>11744.490000000002</v>
      </c>
      <c r="F1545" s="28"/>
      <c r="G1545" s="28"/>
      <c r="H1545" s="27">
        <v>11744.490000000002</v>
      </c>
    </row>
    <row r="1546" spans="1:8" ht="21.95" customHeight="1">
      <c r="A1546" s="29"/>
      <c r="B1546" s="26" t="s">
        <v>256</v>
      </c>
      <c r="C1546" s="26" t="s">
        <v>257</v>
      </c>
      <c r="D1546" s="25" t="s">
        <v>10</v>
      </c>
      <c r="E1546" s="27">
        <v>0</v>
      </c>
      <c r="F1546" s="28"/>
      <c r="G1546" s="28">
        <v>0</v>
      </c>
      <c r="H1546" s="27"/>
    </row>
    <row r="1547" spans="1:8" ht="21.95" customHeight="1">
      <c r="A1547" s="29"/>
      <c r="B1547" s="26" t="s">
        <v>258</v>
      </c>
      <c r="C1547" s="26" t="s">
        <v>259</v>
      </c>
      <c r="D1547" s="25" t="s">
        <v>10</v>
      </c>
      <c r="E1547" s="27">
        <v>0</v>
      </c>
      <c r="F1547" s="28"/>
      <c r="G1547" s="28">
        <v>0</v>
      </c>
      <c r="H1547" s="27"/>
    </row>
    <row r="1548" spans="1:8" ht="21.95" customHeight="1">
      <c r="A1548" s="30"/>
      <c r="B1548" s="31" t="s">
        <v>120</v>
      </c>
      <c r="C1548" s="31" t="s">
        <v>121</v>
      </c>
      <c r="D1548" s="32" t="s">
        <v>10</v>
      </c>
      <c r="E1548" s="33">
        <v>100000</v>
      </c>
      <c r="F1548" s="34"/>
      <c r="G1548" s="34"/>
      <c r="H1548" s="33">
        <v>100000</v>
      </c>
    </row>
    <row r="1549" spans="1:8" ht="21.95" customHeight="1" thickBot="1">
      <c r="A1549" s="35"/>
      <c r="B1549" s="36"/>
      <c r="C1549" s="36"/>
      <c r="D1549" s="37"/>
      <c r="E1549" s="38">
        <f>SUM(E1505:E1548)</f>
        <v>380373561.14000005</v>
      </c>
      <c r="F1549" s="38">
        <f>SUM(F1505:F1548)</f>
        <v>1017887.01</v>
      </c>
      <c r="G1549" s="38">
        <f>SUM(G1505:G1548)</f>
        <v>2376052.0499999966</v>
      </c>
      <c r="H1549" s="38">
        <f>SUM(H1505:H1548)</f>
        <v>376979622.08000004</v>
      </c>
    </row>
    <row r="1550" spans="1:8" ht="21.95" customHeight="1" thickTop="1">
      <c r="A1550" s="39">
        <v>1500300038</v>
      </c>
      <c r="B1550" s="40" t="s">
        <v>8</v>
      </c>
      <c r="C1550" s="40" t="s">
        <v>9</v>
      </c>
      <c r="D1550" s="39" t="s">
        <v>10</v>
      </c>
      <c r="E1550" s="41">
        <v>1719330</v>
      </c>
      <c r="F1550" s="41">
        <v>20420</v>
      </c>
      <c r="G1550" s="41">
        <v>0</v>
      </c>
      <c r="H1550" s="41">
        <v>1698910</v>
      </c>
    </row>
    <row r="1551" spans="1:8" ht="21.95" customHeight="1">
      <c r="A1551" s="25" t="s">
        <v>241</v>
      </c>
      <c r="B1551" s="26" t="s">
        <v>54</v>
      </c>
      <c r="C1551" s="26" t="s">
        <v>55</v>
      </c>
      <c r="D1551" s="25" t="s">
        <v>10</v>
      </c>
      <c r="E1551" s="27">
        <v>6059534.6000000006</v>
      </c>
      <c r="F1551" s="28"/>
      <c r="G1551" s="28"/>
      <c r="H1551" s="27">
        <v>6059534.6000000006</v>
      </c>
    </row>
    <row r="1552" spans="1:8" ht="21.95" customHeight="1">
      <c r="A1552" s="29"/>
      <c r="B1552" s="26" t="s">
        <v>56</v>
      </c>
      <c r="C1552" s="26" t="s">
        <v>57</v>
      </c>
      <c r="D1552" s="25" t="s">
        <v>10</v>
      </c>
      <c r="E1552" s="27">
        <v>95990</v>
      </c>
      <c r="F1552" s="28"/>
      <c r="G1552" s="28"/>
      <c r="H1552" s="27">
        <v>95990</v>
      </c>
    </row>
    <row r="1553" spans="1:8" ht="21.95" customHeight="1">
      <c r="A1553" s="29"/>
      <c r="B1553" s="26" t="s">
        <v>211</v>
      </c>
      <c r="C1553" s="26" t="s">
        <v>15</v>
      </c>
      <c r="D1553" s="25" t="s">
        <v>10</v>
      </c>
      <c r="E1553" s="27">
        <v>0</v>
      </c>
      <c r="F1553" s="28"/>
      <c r="G1553" s="28"/>
      <c r="H1553" s="27">
        <v>0</v>
      </c>
    </row>
    <row r="1554" spans="1:8" ht="21.95" customHeight="1">
      <c r="A1554" s="29"/>
      <c r="B1554" s="26" t="s">
        <v>58</v>
      </c>
      <c r="C1554" s="26" t="s">
        <v>59</v>
      </c>
      <c r="D1554" s="25" t="s">
        <v>10</v>
      </c>
      <c r="E1554" s="27">
        <v>268969</v>
      </c>
      <c r="F1554" s="27"/>
      <c r="G1554" s="28"/>
      <c r="H1554" s="28">
        <v>268969</v>
      </c>
    </row>
    <row r="1555" spans="1:8" ht="21.95" customHeight="1">
      <c r="A1555" s="29"/>
      <c r="B1555" s="26" t="s">
        <v>138</v>
      </c>
      <c r="C1555" s="26" t="s">
        <v>139</v>
      </c>
      <c r="D1555" s="25" t="s">
        <v>10</v>
      </c>
      <c r="E1555" s="27">
        <v>4274981</v>
      </c>
      <c r="F1555" s="28"/>
      <c r="G1555" s="28"/>
      <c r="H1555" s="27">
        <v>4274981</v>
      </c>
    </row>
    <row r="1556" spans="1:8" ht="21.95" customHeight="1">
      <c r="A1556" s="29"/>
      <c r="B1556" s="26" t="s">
        <v>92</v>
      </c>
      <c r="C1556" s="26" t="s">
        <v>93</v>
      </c>
      <c r="D1556" s="25" t="s">
        <v>10</v>
      </c>
      <c r="E1556" s="27">
        <v>693475</v>
      </c>
      <c r="F1556" s="28">
        <v>693475</v>
      </c>
      <c r="G1556" s="28"/>
      <c r="H1556" s="27"/>
    </row>
    <row r="1557" spans="1:8" ht="21.95" customHeight="1">
      <c r="A1557" s="29"/>
      <c r="B1557" s="26" t="s">
        <v>94</v>
      </c>
      <c r="C1557" s="26" t="s">
        <v>95</v>
      </c>
      <c r="D1557" s="25" t="s">
        <v>10</v>
      </c>
      <c r="E1557" s="27">
        <v>76968.5</v>
      </c>
      <c r="F1557" s="27">
        <v>76968.5</v>
      </c>
      <c r="G1557" s="28"/>
      <c r="H1557" s="28"/>
    </row>
    <row r="1558" spans="1:8" ht="21.95" customHeight="1">
      <c r="A1558" s="29"/>
      <c r="B1558" s="26" t="s">
        <v>12</v>
      </c>
      <c r="C1558" s="26" t="s">
        <v>13</v>
      </c>
      <c r="D1558" s="25" t="s">
        <v>10</v>
      </c>
      <c r="E1558" s="27">
        <v>370800</v>
      </c>
      <c r="F1558" s="27"/>
      <c r="G1558" s="28"/>
      <c r="H1558" s="28">
        <v>370800</v>
      </c>
    </row>
    <row r="1559" spans="1:8" ht="21.95" customHeight="1">
      <c r="A1559" s="29"/>
      <c r="B1559" s="26" t="s">
        <v>102</v>
      </c>
      <c r="C1559" s="26" t="s">
        <v>103</v>
      </c>
      <c r="D1559" s="25" t="s">
        <v>10</v>
      </c>
      <c r="E1559" s="27">
        <v>2294185</v>
      </c>
      <c r="F1559" s="27"/>
      <c r="G1559" s="28">
        <v>2500</v>
      </c>
      <c r="H1559" s="28">
        <v>2291685</v>
      </c>
    </row>
    <row r="1560" spans="1:8" ht="21.95" customHeight="1">
      <c r="A1560" s="29"/>
      <c r="B1560" s="26" t="s">
        <v>14</v>
      </c>
      <c r="C1560" s="26" t="s">
        <v>15</v>
      </c>
      <c r="D1560" s="25" t="s">
        <v>10</v>
      </c>
      <c r="E1560" s="27">
        <v>282779</v>
      </c>
      <c r="F1560" s="27"/>
      <c r="G1560" s="28">
        <v>0</v>
      </c>
      <c r="H1560" s="27">
        <v>282779</v>
      </c>
    </row>
    <row r="1561" spans="1:8" ht="21.95" customHeight="1">
      <c r="A1561" s="29"/>
      <c r="B1561" s="26" t="s">
        <v>16</v>
      </c>
      <c r="C1561" s="26" t="s">
        <v>17</v>
      </c>
      <c r="D1561" s="25" t="s">
        <v>10</v>
      </c>
      <c r="E1561" s="27">
        <v>21139</v>
      </c>
      <c r="F1561" s="27">
        <v>4500</v>
      </c>
      <c r="G1561" s="27"/>
      <c r="H1561" s="27">
        <v>16639</v>
      </c>
    </row>
    <row r="1562" spans="1:8" ht="21.95" customHeight="1">
      <c r="A1562" s="29"/>
      <c r="B1562" s="26" t="s">
        <v>18</v>
      </c>
      <c r="C1562" s="26" t="s">
        <v>19</v>
      </c>
      <c r="D1562" s="25" t="s">
        <v>10</v>
      </c>
      <c r="E1562" s="27">
        <v>673668</v>
      </c>
      <c r="F1562" s="28">
        <v>17283</v>
      </c>
      <c r="G1562" s="28">
        <v>153385</v>
      </c>
      <c r="H1562" s="27">
        <v>503000</v>
      </c>
    </row>
    <row r="1563" spans="1:8" ht="21.95" customHeight="1">
      <c r="A1563" s="29"/>
      <c r="B1563" s="26" t="s">
        <v>23</v>
      </c>
      <c r="C1563" s="26" t="s">
        <v>24</v>
      </c>
      <c r="D1563" s="25" t="s">
        <v>10</v>
      </c>
      <c r="E1563" s="27">
        <v>8543229.9200000018</v>
      </c>
      <c r="F1563" s="27">
        <v>178000</v>
      </c>
      <c r="G1563" s="28">
        <v>37584</v>
      </c>
      <c r="H1563" s="27">
        <v>8327645.9200000009</v>
      </c>
    </row>
    <row r="1564" spans="1:8" ht="21.95" customHeight="1">
      <c r="A1564" s="29"/>
      <c r="B1564" s="26" t="s">
        <v>25</v>
      </c>
      <c r="C1564" s="26" t="s">
        <v>26</v>
      </c>
      <c r="D1564" s="25" t="s">
        <v>10</v>
      </c>
      <c r="E1564" s="27">
        <v>3504781.02</v>
      </c>
      <c r="F1564" s="27"/>
      <c r="G1564" s="27"/>
      <c r="H1564" s="27">
        <v>3504781.02</v>
      </c>
    </row>
    <row r="1565" spans="1:8" ht="21.95" customHeight="1">
      <c r="A1565" s="29"/>
      <c r="B1565" s="26" t="s">
        <v>27</v>
      </c>
      <c r="C1565" s="26" t="s">
        <v>28</v>
      </c>
      <c r="D1565" s="25" t="s">
        <v>10</v>
      </c>
      <c r="E1565" s="27">
        <v>3052598.0000000005</v>
      </c>
      <c r="F1565" s="28"/>
      <c r="G1565" s="28">
        <v>0</v>
      </c>
      <c r="H1565" s="27">
        <v>3052598.0000000005</v>
      </c>
    </row>
    <row r="1566" spans="1:8" ht="21.95" customHeight="1">
      <c r="A1566" s="29"/>
      <c r="B1566" s="26" t="s">
        <v>29</v>
      </c>
      <c r="C1566" s="26" t="s">
        <v>30</v>
      </c>
      <c r="D1566" s="25" t="s">
        <v>10</v>
      </c>
      <c r="E1566" s="27">
        <v>15909066</v>
      </c>
      <c r="F1566" s="27"/>
      <c r="G1566" s="27">
        <v>400065</v>
      </c>
      <c r="H1566" s="27">
        <v>15509001</v>
      </c>
    </row>
    <row r="1567" spans="1:8" ht="21.95" customHeight="1">
      <c r="A1567" s="29"/>
      <c r="B1567" s="26" t="s">
        <v>104</v>
      </c>
      <c r="C1567" s="26" t="s">
        <v>105</v>
      </c>
      <c r="D1567" s="25" t="s">
        <v>10</v>
      </c>
      <c r="E1567" s="27">
        <v>7437886.1499999994</v>
      </c>
      <c r="F1567" s="28"/>
      <c r="G1567" s="27">
        <v>50502</v>
      </c>
      <c r="H1567" s="27">
        <v>7387384.1499999994</v>
      </c>
    </row>
    <row r="1568" spans="1:8" ht="21.95" customHeight="1">
      <c r="A1568" s="29"/>
      <c r="B1568" s="26" t="s">
        <v>106</v>
      </c>
      <c r="C1568" s="26" t="s">
        <v>107</v>
      </c>
      <c r="D1568" s="25" t="s">
        <v>10</v>
      </c>
      <c r="E1568" s="27">
        <v>783502.8</v>
      </c>
      <c r="F1568" s="27"/>
      <c r="G1568" s="27">
        <v>-205</v>
      </c>
      <c r="H1568" s="27">
        <v>783707.8</v>
      </c>
    </row>
    <row r="1569" spans="1:8" ht="21.95" customHeight="1">
      <c r="A1569" s="29"/>
      <c r="B1569" s="26" t="s">
        <v>67</v>
      </c>
      <c r="C1569" s="26" t="s">
        <v>68</v>
      </c>
      <c r="D1569" s="25" t="s">
        <v>10</v>
      </c>
      <c r="E1569" s="27">
        <v>1003667.7900000003</v>
      </c>
      <c r="F1569" s="27"/>
      <c r="G1569" s="27">
        <v>2502</v>
      </c>
      <c r="H1569" s="27">
        <v>1001165.7900000003</v>
      </c>
    </row>
    <row r="1570" spans="1:8" ht="21.95" customHeight="1">
      <c r="A1570" s="29"/>
      <c r="B1570" s="26" t="s">
        <v>108</v>
      </c>
      <c r="C1570" s="26" t="s">
        <v>109</v>
      </c>
      <c r="D1570" s="25" t="s">
        <v>10</v>
      </c>
      <c r="E1570" s="27">
        <v>21935</v>
      </c>
      <c r="F1570" s="28"/>
      <c r="G1570" s="27"/>
      <c r="H1570" s="27">
        <v>21935</v>
      </c>
    </row>
    <row r="1571" spans="1:8" ht="21.95" customHeight="1">
      <c r="A1571" s="29"/>
      <c r="B1571" s="26" t="s">
        <v>110</v>
      </c>
      <c r="C1571" s="26" t="s">
        <v>111</v>
      </c>
      <c r="D1571" s="25" t="s">
        <v>10</v>
      </c>
      <c r="E1571" s="27">
        <v>302085</v>
      </c>
      <c r="F1571" s="28"/>
      <c r="G1571" s="27">
        <v>-24</v>
      </c>
      <c r="H1571" s="27">
        <v>302109</v>
      </c>
    </row>
    <row r="1572" spans="1:8" ht="21.95" customHeight="1">
      <c r="A1572" s="25"/>
      <c r="B1572" s="26" t="s">
        <v>31</v>
      </c>
      <c r="C1572" s="26" t="s">
        <v>32</v>
      </c>
      <c r="D1572" s="25" t="s">
        <v>10</v>
      </c>
      <c r="E1572" s="27">
        <v>1792050</v>
      </c>
      <c r="F1572" s="28"/>
      <c r="G1572" s="27"/>
      <c r="H1572" s="27">
        <v>1792050</v>
      </c>
    </row>
    <row r="1573" spans="1:8" ht="21.95" customHeight="1">
      <c r="A1573" s="25"/>
      <c r="B1573" s="26" t="s">
        <v>69</v>
      </c>
      <c r="C1573" s="26" t="s">
        <v>70</v>
      </c>
      <c r="D1573" s="25" t="s">
        <v>10</v>
      </c>
      <c r="E1573" s="27">
        <v>2881250</v>
      </c>
      <c r="F1573" s="28"/>
      <c r="G1573" s="27">
        <v>27100</v>
      </c>
      <c r="H1573" s="27">
        <v>2854150</v>
      </c>
    </row>
    <row r="1574" spans="1:8" ht="21.95" customHeight="1">
      <c r="A1574" s="29"/>
      <c r="B1574" s="26" t="s">
        <v>71</v>
      </c>
      <c r="C1574" s="26" t="s">
        <v>72</v>
      </c>
      <c r="D1574" s="25" t="s">
        <v>10</v>
      </c>
      <c r="E1574" s="27">
        <v>155000</v>
      </c>
      <c r="F1574" s="28"/>
      <c r="G1574" s="27"/>
      <c r="H1574" s="27">
        <v>155000</v>
      </c>
    </row>
    <row r="1575" spans="1:8" ht="21.95" customHeight="1">
      <c r="A1575" s="25"/>
      <c r="B1575" s="26" t="s">
        <v>196</v>
      </c>
      <c r="C1575" s="26" t="s">
        <v>197</v>
      </c>
      <c r="D1575" s="25" t="s">
        <v>10</v>
      </c>
      <c r="E1575" s="27">
        <v>546922532</v>
      </c>
      <c r="F1575" s="28"/>
      <c r="G1575" s="27"/>
      <c r="H1575" s="27">
        <v>546922532</v>
      </c>
    </row>
    <row r="1576" spans="1:8" ht="21.95" customHeight="1">
      <c r="A1576" s="25">
        <v>1500300038</v>
      </c>
      <c r="B1576" s="26" t="s">
        <v>73</v>
      </c>
      <c r="C1576" s="26" t="s">
        <v>74</v>
      </c>
      <c r="D1576" s="25" t="s">
        <v>10</v>
      </c>
      <c r="E1576" s="27">
        <v>2145240</v>
      </c>
      <c r="F1576" s="28">
        <v>2940</v>
      </c>
      <c r="G1576" s="27">
        <v>441900</v>
      </c>
      <c r="H1576" s="27">
        <v>1700400</v>
      </c>
    </row>
    <row r="1577" spans="1:8" ht="21.95" customHeight="1">
      <c r="A1577" s="25" t="s">
        <v>241</v>
      </c>
      <c r="B1577" s="26" t="s">
        <v>183</v>
      </c>
      <c r="C1577" s="26" t="s">
        <v>184</v>
      </c>
      <c r="D1577" s="25" t="s">
        <v>10</v>
      </c>
      <c r="E1577" s="27">
        <v>11449926.699999999</v>
      </c>
      <c r="F1577" s="28">
        <v>6360</v>
      </c>
      <c r="G1577" s="27">
        <v>0</v>
      </c>
      <c r="H1577" s="27">
        <v>11443566.699999999</v>
      </c>
    </row>
    <row r="1578" spans="1:8" ht="21.95" customHeight="1">
      <c r="A1578" s="29"/>
      <c r="B1578" s="26" t="s">
        <v>186</v>
      </c>
      <c r="C1578" s="26" t="s">
        <v>187</v>
      </c>
      <c r="D1578" s="25" t="s">
        <v>10</v>
      </c>
      <c r="E1578" s="27">
        <v>27030165</v>
      </c>
      <c r="F1578" s="28"/>
      <c r="G1578" s="28"/>
      <c r="H1578" s="27">
        <v>27030165</v>
      </c>
    </row>
    <row r="1579" spans="1:8" ht="21.95" customHeight="1">
      <c r="A1579" s="29"/>
      <c r="B1579" s="26" t="s">
        <v>149</v>
      </c>
      <c r="C1579" s="26" t="s">
        <v>150</v>
      </c>
      <c r="D1579" s="25" t="s">
        <v>10</v>
      </c>
      <c r="E1579" s="27">
        <v>937120.04999999993</v>
      </c>
      <c r="F1579" s="27"/>
      <c r="G1579" s="27">
        <v>85553.029999999984</v>
      </c>
      <c r="H1579" s="27">
        <v>851567.0199999999</v>
      </c>
    </row>
    <row r="1580" spans="1:8" ht="21.95" customHeight="1">
      <c r="A1580" s="29"/>
      <c r="B1580" s="26" t="s">
        <v>129</v>
      </c>
      <c r="C1580" s="26" t="s">
        <v>130</v>
      </c>
      <c r="D1580" s="25" t="s">
        <v>10</v>
      </c>
      <c r="E1580" s="27">
        <v>3606315.3600000008</v>
      </c>
      <c r="F1580" s="27"/>
      <c r="G1580" s="28">
        <v>2098311.2900000005</v>
      </c>
      <c r="H1580" s="27">
        <v>1508004.0700000003</v>
      </c>
    </row>
    <row r="1581" spans="1:8" ht="21.95" customHeight="1">
      <c r="A1581" s="29"/>
      <c r="B1581" s="26" t="s">
        <v>131</v>
      </c>
      <c r="C1581" s="26" t="s">
        <v>132</v>
      </c>
      <c r="D1581" s="25" t="s">
        <v>10</v>
      </c>
      <c r="E1581" s="27">
        <v>1728151.8499999999</v>
      </c>
      <c r="F1581" s="28"/>
      <c r="G1581" s="28">
        <v>1189010.6199999999</v>
      </c>
      <c r="H1581" s="27">
        <v>539141.23</v>
      </c>
    </row>
    <row r="1582" spans="1:8" ht="21.95" customHeight="1">
      <c r="A1582" s="29"/>
      <c r="B1582" s="26" t="s">
        <v>35</v>
      </c>
      <c r="C1582" s="26" t="s">
        <v>36</v>
      </c>
      <c r="D1582" s="25" t="s">
        <v>10</v>
      </c>
      <c r="E1582" s="27">
        <v>4859154.2299999986</v>
      </c>
      <c r="F1582" s="28">
        <v>1894040.2399999972</v>
      </c>
      <c r="G1582" s="27">
        <v>84183.680000000022</v>
      </c>
      <c r="H1582" s="27">
        <v>2880930.310000001</v>
      </c>
    </row>
    <row r="1583" spans="1:8" ht="21.95" customHeight="1">
      <c r="A1583" s="29"/>
      <c r="B1583" s="26" t="s">
        <v>37</v>
      </c>
      <c r="C1583" s="26" t="s">
        <v>38</v>
      </c>
      <c r="D1583" s="25" t="s">
        <v>10</v>
      </c>
      <c r="E1583" s="27">
        <v>1562702.0899999999</v>
      </c>
      <c r="F1583" s="28"/>
      <c r="G1583" s="27">
        <v>726470.17999999993</v>
      </c>
      <c r="H1583" s="27">
        <v>836231.90999999992</v>
      </c>
    </row>
    <row r="1584" spans="1:8" ht="21.95" customHeight="1">
      <c r="A1584" s="29"/>
      <c r="B1584" s="26" t="s">
        <v>39</v>
      </c>
      <c r="C1584" s="26" t="s">
        <v>40</v>
      </c>
      <c r="D1584" s="25" t="s">
        <v>10</v>
      </c>
      <c r="E1584" s="27">
        <v>3557047.25</v>
      </c>
      <c r="F1584" s="28"/>
      <c r="G1584" s="27"/>
      <c r="H1584" s="27">
        <v>3557047.25</v>
      </c>
    </row>
    <row r="1585" spans="1:8" ht="21.95" customHeight="1">
      <c r="A1585" s="29"/>
      <c r="B1585" s="26" t="s">
        <v>41</v>
      </c>
      <c r="C1585" s="26" t="s">
        <v>42</v>
      </c>
      <c r="D1585" s="25" t="s">
        <v>10</v>
      </c>
      <c r="E1585" s="27">
        <v>234668.67999999996</v>
      </c>
      <c r="F1585" s="27"/>
      <c r="G1585" s="27">
        <v>2041.67</v>
      </c>
      <c r="H1585" s="27">
        <v>232627.00999999995</v>
      </c>
    </row>
    <row r="1586" spans="1:8" ht="21.95" customHeight="1">
      <c r="A1586" s="29"/>
      <c r="B1586" s="26" t="s">
        <v>43</v>
      </c>
      <c r="C1586" s="26" t="s">
        <v>44</v>
      </c>
      <c r="D1586" s="25" t="s">
        <v>10</v>
      </c>
      <c r="E1586" s="27">
        <v>289940.47999999998</v>
      </c>
      <c r="F1586" s="28"/>
      <c r="G1586" s="27"/>
      <c r="H1586" s="27">
        <v>289940.47999999998</v>
      </c>
    </row>
    <row r="1587" spans="1:8" ht="21.95" customHeight="1">
      <c r="A1587" s="29"/>
      <c r="B1587" s="26" t="s">
        <v>151</v>
      </c>
      <c r="C1587" s="26" t="s">
        <v>152</v>
      </c>
      <c r="D1587" s="25" t="s">
        <v>10</v>
      </c>
      <c r="E1587" s="27">
        <v>45191.479999999996</v>
      </c>
      <c r="F1587" s="27"/>
      <c r="G1587" s="28"/>
      <c r="H1587" s="27">
        <v>45191.479999999996</v>
      </c>
    </row>
    <row r="1588" spans="1:8" ht="21.95" customHeight="1">
      <c r="A1588" s="29"/>
      <c r="B1588" s="26" t="s">
        <v>47</v>
      </c>
      <c r="C1588" s="26" t="s">
        <v>48</v>
      </c>
      <c r="D1588" s="25" t="s">
        <v>10</v>
      </c>
      <c r="E1588" s="27">
        <v>936870.44000000018</v>
      </c>
      <c r="F1588" s="28"/>
      <c r="G1588" s="27">
        <v>90360.11</v>
      </c>
      <c r="H1588" s="27">
        <v>846510.33000000019</v>
      </c>
    </row>
    <row r="1589" spans="1:8" ht="21.95" customHeight="1">
      <c r="A1589" s="29"/>
      <c r="B1589" s="26" t="s">
        <v>144</v>
      </c>
      <c r="C1589" s="26" t="s">
        <v>145</v>
      </c>
      <c r="D1589" s="25" t="s">
        <v>10</v>
      </c>
      <c r="E1589" s="27">
        <v>55468.55</v>
      </c>
      <c r="F1589" s="28"/>
      <c r="G1589" s="28">
        <v>7500</v>
      </c>
      <c r="H1589" s="27">
        <v>47968.55</v>
      </c>
    </row>
    <row r="1590" spans="1:8" ht="21.95" customHeight="1">
      <c r="A1590" s="29"/>
      <c r="B1590" s="26" t="s">
        <v>153</v>
      </c>
      <c r="C1590" s="26" t="s">
        <v>154</v>
      </c>
      <c r="D1590" s="25" t="s">
        <v>10</v>
      </c>
      <c r="E1590" s="27">
        <v>4993.33</v>
      </c>
      <c r="F1590" s="28"/>
      <c r="G1590" s="28"/>
      <c r="H1590" s="27">
        <v>4993.33</v>
      </c>
    </row>
    <row r="1591" spans="1:8" ht="21.95" customHeight="1">
      <c r="A1591" s="29"/>
      <c r="B1591" s="26" t="s">
        <v>133</v>
      </c>
      <c r="C1591" s="26" t="s">
        <v>134</v>
      </c>
      <c r="D1591" s="25" t="s">
        <v>10</v>
      </c>
      <c r="E1591" s="27">
        <v>387737.48999999993</v>
      </c>
      <c r="F1591" s="28"/>
      <c r="G1591" s="27"/>
      <c r="H1591" s="27">
        <v>387737.48999999993</v>
      </c>
    </row>
    <row r="1592" spans="1:8" ht="21.95" customHeight="1">
      <c r="A1592" s="29"/>
      <c r="B1592" s="26" t="s">
        <v>135</v>
      </c>
      <c r="C1592" s="26" t="s">
        <v>136</v>
      </c>
      <c r="D1592" s="25" t="s">
        <v>10</v>
      </c>
      <c r="E1592" s="27">
        <v>765.88</v>
      </c>
      <c r="F1592" s="28"/>
      <c r="G1592" s="27"/>
      <c r="H1592" s="27">
        <v>765.88</v>
      </c>
    </row>
    <row r="1593" spans="1:8" ht="21.95" customHeight="1">
      <c r="A1593" s="25"/>
      <c r="B1593" s="26" t="s">
        <v>320</v>
      </c>
      <c r="C1593" s="26" t="s">
        <v>321</v>
      </c>
      <c r="D1593" s="25" t="s">
        <v>10</v>
      </c>
      <c r="E1593" s="27">
        <v>1564400</v>
      </c>
      <c r="F1593" s="28"/>
      <c r="G1593" s="28">
        <v>1564400</v>
      </c>
      <c r="H1593" s="27"/>
    </row>
    <row r="1594" spans="1:8" ht="21.95" customHeight="1">
      <c r="A1594" s="25"/>
      <c r="B1594" s="26" t="s">
        <v>116</v>
      </c>
      <c r="C1594" s="26" t="s">
        <v>117</v>
      </c>
      <c r="D1594" s="25" t="s">
        <v>10</v>
      </c>
      <c r="E1594" s="27">
        <v>44</v>
      </c>
      <c r="F1594" s="28"/>
      <c r="G1594" s="28">
        <v>43</v>
      </c>
      <c r="H1594" s="27">
        <v>1</v>
      </c>
    </row>
    <row r="1595" spans="1:8" ht="21.95" customHeight="1">
      <c r="A1595" s="25"/>
      <c r="B1595" s="26" t="s">
        <v>118</v>
      </c>
      <c r="C1595" s="26" t="s">
        <v>119</v>
      </c>
      <c r="D1595" s="25" t="s">
        <v>10</v>
      </c>
      <c r="E1595" s="27">
        <v>2</v>
      </c>
      <c r="F1595" s="28"/>
      <c r="G1595" s="28">
        <v>2</v>
      </c>
      <c r="H1595" s="27"/>
    </row>
    <row r="1596" spans="1:8" ht="21.95" customHeight="1">
      <c r="A1596" s="25"/>
      <c r="B1596" s="26" t="s">
        <v>161</v>
      </c>
      <c r="C1596" s="26" t="s">
        <v>162</v>
      </c>
      <c r="D1596" s="25" t="s">
        <v>10</v>
      </c>
      <c r="E1596" s="27">
        <v>1</v>
      </c>
      <c r="F1596" s="28"/>
      <c r="G1596" s="28"/>
      <c r="H1596" s="27">
        <v>1</v>
      </c>
    </row>
    <row r="1597" spans="1:8" ht="21.95" customHeight="1">
      <c r="A1597" s="29"/>
      <c r="B1597" s="26" t="s">
        <v>51</v>
      </c>
      <c r="C1597" s="26" t="s">
        <v>52</v>
      </c>
      <c r="D1597" s="25" t="s">
        <v>10</v>
      </c>
      <c r="E1597" s="27">
        <v>422.88</v>
      </c>
      <c r="F1597" s="28"/>
      <c r="G1597" s="27">
        <v>421.88</v>
      </c>
      <c r="H1597" s="27">
        <v>1</v>
      </c>
    </row>
    <row r="1598" spans="1:8" ht="21.95" customHeight="1">
      <c r="A1598" s="30"/>
      <c r="B1598" s="31" t="s">
        <v>122</v>
      </c>
      <c r="C1598" s="31" t="s">
        <v>123</v>
      </c>
      <c r="D1598" s="32" t="s">
        <v>10</v>
      </c>
      <c r="E1598" s="33">
        <v>0</v>
      </c>
      <c r="F1598" s="34"/>
      <c r="G1598" s="34"/>
      <c r="H1598" s="33">
        <v>0</v>
      </c>
    </row>
    <row r="1599" spans="1:8" ht="21.95" customHeight="1" thickBot="1">
      <c r="A1599" s="35"/>
      <c r="B1599" s="36"/>
      <c r="C1599" s="36"/>
      <c r="D1599" s="37"/>
      <c r="E1599" s="38">
        <f>SUM(E1550:E1598)</f>
        <v>669537731.5200001</v>
      </c>
      <c r="F1599" s="38">
        <f>SUM(F1550:F1598)</f>
        <v>2893986.7399999974</v>
      </c>
      <c r="G1599" s="38">
        <f>SUM(G1550:G1598)</f>
        <v>6963606.46</v>
      </c>
      <c r="H1599" s="38">
        <f>SUM(H1550:H1598)</f>
        <v>659680138.32000005</v>
      </c>
    </row>
    <row r="1600" spans="1:8" ht="21.95" customHeight="1" thickTop="1">
      <c r="A1600" s="39">
        <v>1500300039</v>
      </c>
      <c r="B1600" s="40" t="s">
        <v>8</v>
      </c>
      <c r="C1600" s="40" t="s">
        <v>9</v>
      </c>
      <c r="D1600" s="39" t="s">
        <v>10</v>
      </c>
      <c r="E1600" s="41">
        <v>1055750</v>
      </c>
      <c r="F1600" s="41">
        <v>116840</v>
      </c>
      <c r="G1600" s="41"/>
      <c r="H1600" s="41">
        <v>938910</v>
      </c>
    </row>
    <row r="1601" spans="1:8" ht="21.95" customHeight="1">
      <c r="A1601" s="25" t="s">
        <v>242</v>
      </c>
      <c r="B1601" s="26" t="s">
        <v>54</v>
      </c>
      <c r="C1601" s="26" t="s">
        <v>55</v>
      </c>
      <c r="D1601" s="25" t="s">
        <v>10</v>
      </c>
      <c r="E1601" s="27">
        <v>3504600</v>
      </c>
      <c r="F1601" s="28"/>
      <c r="G1601" s="28"/>
      <c r="H1601" s="27">
        <v>3504600</v>
      </c>
    </row>
    <row r="1602" spans="1:8" ht="21.95" customHeight="1">
      <c r="A1602" s="29"/>
      <c r="B1602" s="26" t="s">
        <v>56</v>
      </c>
      <c r="C1602" s="26" t="s">
        <v>57</v>
      </c>
      <c r="D1602" s="25" t="s">
        <v>10</v>
      </c>
      <c r="E1602" s="27">
        <v>2880</v>
      </c>
      <c r="F1602" s="28"/>
      <c r="G1602" s="28"/>
      <c r="H1602" s="27">
        <v>2880</v>
      </c>
    </row>
    <row r="1603" spans="1:8" ht="21.95" customHeight="1">
      <c r="A1603" s="29"/>
      <c r="B1603" s="26" t="s">
        <v>58</v>
      </c>
      <c r="C1603" s="26" t="s">
        <v>59</v>
      </c>
      <c r="D1603" s="25" t="s">
        <v>10</v>
      </c>
      <c r="E1603" s="27">
        <v>156915</v>
      </c>
      <c r="F1603" s="28"/>
      <c r="G1603" s="28"/>
      <c r="H1603" s="27">
        <v>156915</v>
      </c>
    </row>
    <row r="1604" spans="1:8" ht="21.95" customHeight="1">
      <c r="A1604" s="29"/>
      <c r="B1604" s="26" t="s">
        <v>138</v>
      </c>
      <c r="C1604" s="26" t="s">
        <v>139</v>
      </c>
      <c r="D1604" s="25" t="s">
        <v>10</v>
      </c>
      <c r="E1604" s="27">
        <v>1719818</v>
      </c>
      <c r="F1604" s="28"/>
      <c r="G1604" s="28"/>
      <c r="H1604" s="27">
        <v>1719818</v>
      </c>
    </row>
    <row r="1605" spans="1:8" ht="21.95" customHeight="1">
      <c r="A1605" s="29"/>
      <c r="B1605" s="26" t="s">
        <v>92</v>
      </c>
      <c r="C1605" s="26" t="s">
        <v>93</v>
      </c>
      <c r="D1605" s="25" t="s">
        <v>10</v>
      </c>
      <c r="E1605" s="27">
        <v>287787</v>
      </c>
      <c r="F1605" s="27">
        <v>287787</v>
      </c>
      <c r="G1605" s="28"/>
      <c r="H1605" s="28"/>
    </row>
    <row r="1606" spans="1:8" ht="21.95" customHeight="1">
      <c r="A1606" s="29"/>
      <c r="B1606" s="26" t="s">
        <v>94</v>
      </c>
      <c r="C1606" s="26" t="s">
        <v>95</v>
      </c>
      <c r="D1606" s="25" t="s">
        <v>10</v>
      </c>
      <c r="E1606" s="27">
        <v>58174</v>
      </c>
      <c r="F1606" s="27">
        <v>58174</v>
      </c>
      <c r="G1606" s="28"/>
      <c r="H1606" s="28"/>
    </row>
    <row r="1607" spans="1:8" ht="21.95" customHeight="1">
      <c r="A1607" s="29"/>
      <c r="B1607" s="26" t="s">
        <v>14</v>
      </c>
      <c r="C1607" s="26" t="s">
        <v>15</v>
      </c>
      <c r="D1607" s="25" t="s">
        <v>10</v>
      </c>
      <c r="E1607" s="27">
        <v>180020</v>
      </c>
      <c r="F1607" s="28"/>
      <c r="G1607" s="27">
        <v>0</v>
      </c>
      <c r="H1607" s="27">
        <v>180020</v>
      </c>
    </row>
    <row r="1608" spans="1:8" ht="21.95" customHeight="1">
      <c r="A1608" s="29"/>
      <c r="B1608" s="26" t="s">
        <v>16</v>
      </c>
      <c r="C1608" s="26" t="s">
        <v>17</v>
      </c>
      <c r="D1608" s="25" t="s">
        <v>10</v>
      </c>
      <c r="E1608" s="27">
        <v>49920</v>
      </c>
      <c r="F1608" s="27">
        <v>8200</v>
      </c>
      <c r="G1608" s="27"/>
      <c r="H1608" s="27">
        <v>41720</v>
      </c>
    </row>
    <row r="1609" spans="1:8" ht="21.95" customHeight="1">
      <c r="A1609" s="29"/>
      <c r="B1609" s="26" t="s">
        <v>18</v>
      </c>
      <c r="C1609" s="26" t="s">
        <v>19</v>
      </c>
      <c r="D1609" s="25" t="s">
        <v>10</v>
      </c>
      <c r="E1609" s="27">
        <v>599739</v>
      </c>
      <c r="F1609" s="27">
        <v>23419</v>
      </c>
      <c r="G1609" s="27">
        <v>32200</v>
      </c>
      <c r="H1609" s="27">
        <v>544120</v>
      </c>
    </row>
    <row r="1610" spans="1:8" ht="21.95" customHeight="1">
      <c r="A1610" s="29"/>
      <c r="B1610" s="26" t="s">
        <v>23</v>
      </c>
      <c r="C1610" s="26" t="s">
        <v>24</v>
      </c>
      <c r="D1610" s="25" t="s">
        <v>10</v>
      </c>
      <c r="E1610" s="27">
        <v>5697196.2999999998</v>
      </c>
      <c r="F1610" s="27">
        <v>83500</v>
      </c>
      <c r="G1610" s="27">
        <v>1411980</v>
      </c>
      <c r="H1610" s="27">
        <v>4201716.3</v>
      </c>
    </row>
    <row r="1611" spans="1:8" ht="21.95" customHeight="1">
      <c r="A1611" s="29"/>
      <c r="B1611" s="26" t="s">
        <v>25</v>
      </c>
      <c r="C1611" s="26" t="s">
        <v>26</v>
      </c>
      <c r="D1611" s="25" t="s">
        <v>10</v>
      </c>
      <c r="E1611" s="27">
        <v>130656.95</v>
      </c>
      <c r="F1611" s="28"/>
      <c r="G1611" s="28"/>
      <c r="H1611" s="27">
        <v>130656.95</v>
      </c>
    </row>
    <row r="1612" spans="1:8" ht="21.95" customHeight="1">
      <c r="A1612" s="29"/>
      <c r="B1612" s="26" t="s">
        <v>27</v>
      </c>
      <c r="C1612" s="26" t="s">
        <v>28</v>
      </c>
      <c r="D1612" s="25" t="s">
        <v>10</v>
      </c>
      <c r="E1612" s="27">
        <v>1425280</v>
      </c>
      <c r="F1612" s="28"/>
      <c r="G1612" s="27"/>
      <c r="H1612" s="27">
        <v>1425280</v>
      </c>
    </row>
    <row r="1613" spans="1:8" ht="21.95" customHeight="1">
      <c r="A1613" s="29"/>
      <c r="B1613" s="26" t="s">
        <v>29</v>
      </c>
      <c r="C1613" s="26" t="s">
        <v>30</v>
      </c>
      <c r="D1613" s="25" t="s">
        <v>10</v>
      </c>
      <c r="E1613" s="27">
        <v>15437077.869999999</v>
      </c>
      <c r="F1613" s="27"/>
      <c r="G1613" s="27">
        <v>1964990</v>
      </c>
      <c r="H1613" s="27">
        <v>13472087.869999999</v>
      </c>
    </row>
    <row r="1614" spans="1:8" ht="21.95" customHeight="1">
      <c r="A1614" s="29"/>
      <c r="B1614" s="26" t="s">
        <v>104</v>
      </c>
      <c r="C1614" s="26" t="s">
        <v>105</v>
      </c>
      <c r="D1614" s="25" t="s">
        <v>10</v>
      </c>
      <c r="E1614" s="27">
        <v>2626862.3799999994</v>
      </c>
      <c r="F1614" s="28"/>
      <c r="G1614" s="28">
        <v>4128</v>
      </c>
      <c r="H1614" s="27">
        <v>2622734.3799999994</v>
      </c>
    </row>
    <row r="1615" spans="1:8" ht="21.95" customHeight="1">
      <c r="A1615" s="29"/>
      <c r="B1615" s="26" t="s">
        <v>106</v>
      </c>
      <c r="C1615" s="26" t="s">
        <v>107</v>
      </c>
      <c r="D1615" s="25" t="s">
        <v>10</v>
      </c>
      <c r="E1615" s="27">
        <v>268535.25</v>
      </c>
      <c r="F1615" s="28"/>
      <c r="G1615" s="27">
        <v>-1075</v>
      </c>
      <c r="H1615" s="27">
        <v>269610.25</v>
      </c>
    </row>
    <row r="1616" spans="1:8" ht="21.95" customHeight="1">
      <c r="A1616" s="29"/>
      <c r="B1616" s="26" t="s">
        <v>67</v>
      </c>
      <c r="C1616" s="26" t="s">
        <v>68</v>
      </c>
      <c r="D1616" s="25" t="s">
        <v>10</v>
      </c>
      <c r="E1616" s="27">
        <v>480400.25</v>
      </c>
      <c r="F1616" s="28"/>
      <c r="G1616" s="27">
        <v>-165</v>
      </c>
      <c r="H1616" s="27">
        <v>480565.25</v>
      </c>
    </row>
    <row r="1617" spans="1:8" ht="21.95" customHeight="1">
      <c r="A1617" s="29"/>
      <c r="B1617" s="26" t="s">
        <v>108</v>
      </c>
      <c r="C1617" s="26" t="s">
        <v>109</v>
      </c>
      <c r="D1617" s="25" t="s">
        <v>10</v>
      </c>
      <c r="E1617" s="27">
        <v>23240.400000000001</v>
      </c>
      <c r="F1617" s="28"/>
      <c r="G1617" s="27"/>
      <c r="H1617" s="27">
        <v>23240.400000000001</v>
      </c>
    </row>
    <row r="1618" spans="1:8" ht="21.95" customHeight="1">
      <c r="A1618" s="29"/>
      <c r="B1618" s="26" t="s">
        <v>110</v>
      </c>
      <c r="C1618" s="26" t="s">
        <v>111</v>
      </c>
      <c r="D1618" s="25" t="s">
        <v>10</v>
      </c>
      <c r="E1618" s="27">
        <v>91558.2</v>
      </c>
      <c r="F1618" s="28"/>
      <c r="G1618" s="28">
        <v>-466</v>
      </c>
      <c r="H1618" s="27">
        <v>92024.2</v>
      </c>
    </row>
    <row r="1619" spans="1:8" ht="21.95" customHeight="1">
      <c r="A1619" s="29"/>
      <c r="B1619" s="26" t="s">
        <v>31</v>
      </c>
      <c r="C1619" s="26" t="s">
        <v>32</v>
      </c>
      <c r="D1619" s="25" t="s">
        <v>10</v>
      </c>
      <c r="E1619" s="27">
        <v>128200</v>
      </c>
      <c r="F1619" s="28"/>
      <c r="G1619" s="27">
        <v>14000</v>
      </c>
      <c r="H1619" s="27">
        <v>114200</v>
      </c>
    </row>
    <row r="1620" spans="1:8" ht="21.95" customHeight="1">
      <c r="A1620" s="29"/>
      <c r="B1620" s="26" t="s">
        <v>127</v>
      </c>
      <c r="C1620" s="26" t="s">
        <v>128</v>
      </c>
      <c r="D1620" s="25" t="s">
        <v>10</v>
      </c>
      <c r="E1620" s="27">
        <v>7000</v>
      </c>
      <c r="F1620" s="28"/>
      <c r="G1620" s="28"/>
      <c r="H1620" s="27">
        <v>7000</v>
      </c>
    </row>
    <row r="1621" spans="1:8" ht="21.95" customHeight="1">
      <c r="A1621" s="29"/>
      <c r="B1621" s="26" t="s">
        <v>71</v>
      </c>
      <c r="C1621" s="26" t="s">
        <v>72</v>
      </c>
      <c r="D1621" s="25" t="s">
        <v>10</v>
      </c>
      <c r="E1621" s="27">
        <v>102000</v>
      </c>
      <c r="F1621" s="28"/>
      <c r="G1621" s="28">
        <v>2000</v>
      </c>
      <c r="H1621" s="27">
        <v>100000</v>
      </c>
    </row>
    <row r="1622" spans="1:8" ht="21.95" customHeight="1">
      <c r="A1622" s="29"/>
      <c r="B1622" s="26" t="s">
        <v>196</v>
      </c>
      <c r="C1622" s="26" t="s">
        <v>197</v>
      </c>
      <c r="D1622" s="25" t="s">
        <v>10</v>
      </c>
      <c r="E1622" s="27">
        <v>218036098</v>
      </c>
      <c r="F1622" s="28"/>
      <c r="G1622" s="28"/>
      <c r="H1622" s="27">
        <v>218036098</v>
      </c>
    </row>
    <row r="1623" spans="1:8" ht="21.95" customHeight="1">
      <c r="A1623" s="29"/>
      <c r="B1623" s="26" t="s">
        <v>73</v>
      </c>
      <c r="C1623" s="26" t="s">
        <v>74</v>
      </c>
      <c r="D1623" s="25" t="s">
        <v>10</v>
      </c>
      <c r="E1623" s="27">
        <v>741870</v>
      </c>
      <c r="F1623" s="28">
        <v>420</v>
      </c>
      <c r="G1623" s="28">
        <v>192100</v>
      </c>
      <c r="H1623" s="27">
        <v>549350</v>
      </c>
    </row>
    <row r="1624" spans="1:8" ht="21.95" customHeight="1">
      <c r="A1624" s="29"/>
      <c r="B1624" s="26" t="s">
        <v>183</v>
      </c>
      <c r="C1624" s="26" t="s">
        <v>184</v>
      </c>
      <c r="D1624" s="25" t="s">
        <v>10</v>
      </c>
      <c r="E1624" s="27">
        <v>5314783.93</v>
      </c>
      <c r="F1624" s="27"/>
      <c r="G1624" s="27"/>
      <c r="H1624" s="27">
        <v>5314783.93</v>
      </c>
    </row>
    <row r="1625" spans="1:8" ht="21.95" customHeight="1">
      <c r="A1625" s="25"/>
      <c r="B1625" s="26" t="s">
        <v>186</v>
      </c>
      <c r="C1625" s="26" t="s">
        <v>187</v>
      </c>
      <c r="D1625" s="25" t="s">
        <v>10</v>
      </c>
      <c r="E1625" s="27">
        <v>20626385</v>
      </c>
      <c r="F1625" s="28"/>
      <c r="G1625" s="28"/>
      <c r="H1625" s="27">
        <v>20626385</v>
      </c>
    </row>
    <row r="1626" spans="1:8" ht="21.95" customHeight="1">
      <c r="A1626" s="25">
        <v>1500300039</v>
      </c>
      <c r="B1626" s="26" t="s">
        <v>149</v>
      </c>
      <c r="C1626" s="26" t="s">
        <v>150</v>
      </c>
      <c r="D1626" s="25" t="s">
        <v>10</v>
      </c>
      <c r="E1626" s="27">
        <v>616647.22</v>
      </c>
      <c r="F1626" s="28"/>
      <c r="G1626" s="28">
        <v>314223.34000000003</v>
      </c>
      <c r="H1626" s="27">
        <v>302423.88</v>
      </c>
    </row>
    <row r="1627" spans="1:8" ht="21.95" customHeight="1">
      <c r="A1627" s="25" t="s">
        <v>242</v>
      </c>
      <c r="B1627" s="26" t="s">
        <v>129</v>
      </c>
      <c r="C1627" s="26" t="s">
        <v>130</v>
      </c>
      <c r="D1627" s="25" t="s">
        <v>10</v>
      </c>
      <c r="E1627" s="27">
        <v>323334.82</v>
      </c>
      <c r="F1627" s="28"/>
      <c r="G1627" s="27">
        <v>29999.200000000001</v>
      </c>
      <c r="H1627" s="27">
        <v>293335.62</v>
      </c>
    </row>
    <row r="1628" spans="1:8" ht="21.95" customHeight="1">
      <c r="A1628" s="29"/>
      <c r="B1628" s="26" t="s">
        <v>131</v>
      </c>
      <c r="C1628" s="26" t="s">
        <v>132</v>
      </c>
      <c r="D1628" s="25" t="s">
        <v>10</v>
      </c>
      <c r="E1628" s="27">
        <v>754414.83000000007</v>
      </c>
      <c r="F1628" s="28"/>
      <c r="G1628" s="27">
        <v>158912.13</v>
      </c>
      <c r="H1628" s="27">
        <v>595502.70000000007</v>
      </c>
    </row>
    <row r="1629" spans="1:8" ht="21.95" customHeight="1">
      <c r="A1629" s="29"/>
      <c r="B1629" s="26" t="s">
        <v>35</v>
      </c>
      <c r="C1629" s="26" t="s">
        <v>36</v>
      </c>
      <c r="D1629" s="25" t="s">
        <v>10</v>
      </c>
      <c r="E1629" s="27">
        <v>910741.27000000014</v>
      </c>
      <c r="F1629" s="28">
        <v>79729.13</v>
      </c>
      <c r="G1629" s="27">
        <v>32030.869999999995</v>
      </c>
      <c r="H1629" s="27">
        <v>798981.27000000014</v>
      </c>
    </row>
    <row r="1630" spans="1:8" ht="21.95" customHeight="1">
      <c r="A1630" s="29"/>
      <c r="B1630" s="26" t="s">
        <v>37</v>
      </c>
      <c r="C1630" s="26" t="s">
        <v>38</v>
      </c>
      <c r="D1630" s="25" t="s">
        <v>10</v>
      </c>
      <c r="E1630" s="27">
        <v>755343.01</v>
      </c>
      <c r="F1630" s="27"/>
      <c r="G1630" s="27">
        <v>343786.68000000005</v>
      </c>
      <c r="H1630" s="27">
        <v>411556.32999999996</v>
      </c>
    </row>
    <row r="1631" spans="1:8" ht="21.95" customHeight="1">
      <c r="A1631" s="29"/>
      <c r="B1631" s="26" t="s">
        <v>39</v>
      </c>
      <c r="C1631" s="26" t="s">
        <v>40</v>
      </c>
      <c r="D1631" s="25" t="s">
        <v>10</v>
      </c>
      <c r="E1631" s="27">
        <v>1376299.9099999997</v>
      </c>
      <c r="F1631" s="28"/>
      <c r="G1631" s="27"/>
      <c r="H1631" s="27">
        <v>1376299.9099999997</v>
      </c>
    </row>
    <row r="1632" spans="1:8" ht="21.95" customHeight="1">
      <c r="A1632" s="29"/>
      <c r="B1632" s="26" t="s">
        <v>41</v>
      </c>
      <c r="C1632" s="26" t="s">
        <v>42</v>
      </c>
      <c r="D1632" s="25" t="s">
        <v>10</v>
      </c>
      <c r="E1632" s="27">
        <v>59083.459999999992</v>
      </c>
      <c r="F1632" s="28"/>
      <c r="G1632" s="28"/>
      <c r="H1632" s="27">
        <v>59083.459999999992</v>
      </c>
    </row>
    <row r="1633" spans="1:8" ht="21.95" customHeight="1">
      <c r="A1633" s="29"/>
      <c r="B1633" s="26" t="s">
        <v>43</v>
      </c>
      <c r="C1633" s="26" t="s">
        <v>44</v>
      </c>
      <c r="D1633" s="25" t="s">
        <v>10</v>
      </c>
      <c r="E1633" s="27">
        <v>60281.49</v>
      </c>
      <c r="F1633" s="28"/>
      <c r="G1633" s="28"/>
      <c r="H1633" s="27">
        <v>60281.49</v>
      </c>
    </row>
    <row r="1634" spans="1:8" ht="21.95" customHeight="1">
      <c r="A1634" s="29"/>
      <c r="B1634" s="26" t="s">
        <v>151</v>
      </c>
      <c r="C1634" s="26" t="s">
        <v>152</v>
      </c>
      <c r="D1634" s="25" t="s">
        <v>10</v>
      </c>
      <c r="E1634" s="27">
        <v>21334.12</v>
      </c>
      <c r="F1634" s="28"/>
      <c r="G1634" s="28"/>
      <c r="H1634" s="27">
        <v>21334.12</v>
      </c>
    </row>
    <row r="1635" spans="1:8" ht="21.95" customHeight="1">
      <c r="A1635" s="29"/>
      <c r="B1635" s="26" t="s">
        <v>199</v>
      </c>
      <c r="C1635" s="26" t="s">
        <v>200</v>
      </c>
      <c r="D1635" s="25" t="s">
        <v>10</v>
      </c>
      <c r="E1635" s="27">
        <v>178859.76</v>
      </c>
      <c r="F1635" s="28">
        <v>49511.759999999995</v>
      </c>
      <c r="G1635" s="28"/>
      <c r="H1635" s="27">
        <v>129348</v>
      </c>
    </row>
    <row r="1636" spans="1:8" ht="21.95" customHeight="1">
      <c r="A1636" s="29"/>
      <c r="B1636" s="26" t="s">
        <v>47</v>
      </c>
      <c r="C1636" s="26" t="s">
        <v>48</v>
      </c>
      <c r="D1636" s="25" t="s">
        <v>10</v>
      </c>
      <c r="E1636" s="27">
        <v>385083.05</v>
      </c>
      <c r="F1636" s="27"/>
      <c r="G1636" s="28">
        <v>37400</v>
      </c>
      <c r="H1636" s="27">
        <v>347683.05</v>
      </c>
    </row>
    <row r="1637" spans="1:8" ht="21.95" customHeight="1">
      <c r="A1637" s="29"/>
      <c r="B1637" s="26" t="s">
        <v>144</v>
      </c>
      <c r="C1637" s="26" t="s">
        <v>145</v>
      </c>
      <c r="D1637" s="25" t="s">
        <v>10</v>
      </c>
      <c r="E1637" s="27">
        <v>108352.37999999999</v>
      </c>
      <c r="F1637" s="28"/>
      <c r="G1637" s="27"/>
      <c r="H1637" s="27">
        <v>108352.37999999999</v>
      </c>
    </row>
    <row r="1638" spans="1:8" ht="21.95" customHeight="1">
      <c r="A1638" s="29"/>
      <c r="B1638" s="26" t="s">
        <v>133</v>
      </c>
      <c r="C1638" s="26" t="s">
        <v>134</v>
      </c>
      <c r="D1638" s="25" t="s">
        <v>10</v>
      </c>
      <c r="E1638" s="27">
        <v>471209.04000000004</v>
      </c>
      <c r="F1638" s="28"/>
      <c r="G1638" s="27"/>
      <c r="H1638" s="27">
        <v>471209.04000000004</v>
      </c>
    </row>
    <row r="1639" spans="1:8" ht="21.95" customHeight="1">
      <c r="A1639" s="29"/>
      <c r="B1639" s="26" t="s">
        <v>135</v>
      </c>
      <c r="C1639" s="26" t="s">
        <v>136</v>
      </c>
      <c r="D1639" s="25" t="s">
        <v>10</v>
      </c>
      <c r="E1639" s="27">
        <v>296624.67</v>
      </c>
      <c r="F1639" s="28"/>
      <c r="G1639" s="27">
        <v>2500</v>
      </c>
      <c r="H1639" s="27">
        <v>294124.67</v>
      </c>
    </row>
    <row r="1640" spans="1:8" ht="21.95" customHeight="1">
      <c r="A1640" s="29"/>
      <c r="B1640" s="26" t="s">
        <v>116</v>
      </c>
      <c r="C1640" s="26" t="s">
        <v>117</v>
      </c>
      <c r="D1640" s="25" t="s">
        <v>10</v>
      </c>
      <c r="E1640" s="27">
        <v>16</v>
      </c>
      <c r="F1640" s="28"/>
      <c r="G1640" s="27">
        <v>16</v>
      </c>
      <c r="H1640" s="27"/>
    </row>
    <row r="1641" spans="1:8" ht="21.95" customHeight="1">
      <c r="A1641" s="29"/>
      <c r="B1641" s="26" t="s">
        <v>51</v>
      </c>
      <c r="C1641" s="26" t="s">
        <v>52</v>
      </c>
      <c r="D1641" s="25" t="s">
        <v>10</v>
      </c>
      <c r="E1641" s="27">
        <v>1</v>
      </c>
      <c r="F1641" s="28"/>
      <c r="G1641" s="27"/>
      <c r="H1641" s="27">
        <v>1</v>
      </c>
    </row>
    <row r="1642" spans="1:8" ht="21.95" customHeight="1">
      <c r="A1642" s="29"/>
      <c r="B1642" s="26" t="s">
        <v>122</v>
      </c>
      <c r="C1642" s="26" t="s">
        <v>123</v>
      </c>
      <c r="D1642" s="25" t="s">
        <v>10</v>
      </c>
      <c r="E1642" s="27">
        <v>0</v>
      </c>
      <c r="F1642" s="28">
        <v>0</v>
      </c>
      <c r="G1642" s="27"/>
      <c r="H1642" s="27"/>
    </row>
    <row r="1643" spans="1:8" ht="21.95" customHeight="1" thickBot="1">
      <c r="A1643" s="35"/>
      <c r="B1643" s="36"/>
      <c r="C1643" s="36"/>
      <c r="D1643" s="37"/>
      <c r="E1643" s="38">
        <f>SUM(E1600:E1642)</f>
        <v>285070373.56</v>
      </c>
      <c r="F1643" s="38">
        <f>SUM(F1600:F1642)</f>
        <v>707580.89</v>
      </c>
      <c r="G1643" s="38">
        <f>SUM(G1600:G1642)</f>
        <v>4538560.22</v>
      </c>
      <c r="H1643" s="38">
        <f>SUM(H1600:H1642)</f>
        <v>279824232.44999999</v>
      </c>
    </row>
    <row r="1644" spans="1:8" ht="21.95" customHeight="1" thickTop="1">
      <c r="A1644" s="39">
        <v>1500300040</v>
      </c>
      <c r="B1644" s="40" t="s">
        <v>8</v>
      </c>
      <c r="C1644" s="40" t="s">
        <v>9</v>
      </c>
      <c r="D1644" s="39" t="s">
        <v>10</v>
      </c>
      <c r="E1644" s="41">
        <v>971791</v>
      </c>
      <c r="F1644" s="41">
        <v>136420</v>
      </c>
      <c r="G1644" s="41"/>
      <c r="H1644" s="41">
        <v>835371</v>
      </c>
    </row>
    <row r="1645" spans="1:8" ht="21.95" customHeight="1">
      <c r="A1645" s="25" t="s">
        <v>243</v>
      </c>
      <c r="B1645" s="26" t="s">
        <v>54</v>
      </c>
      <c r="C1645" s="26" t="s">
        <v>55</v>
      </c>
      <c r="D1645" s="25" t="s">
        <v>10</v>
      </c>
      <c r="E1645" s="27">
        <v>2703840</v>
      </c>
      <c r="F1645" s="28"/>
      <c r="G1645" s="28"/>
      <c r="H1645" s="27">
        <v>2703840</v>
      </c>
    </row>
    <row r="1646" spans="1:8" ht="21.95" customHeight="1">
      <c r="A1646" s="29"/>
      <c r="B1646" s="26" t="s">
        <v>209</v>
      </c>
      <c r="C1646" s="26" t="s">
        <v>210</v>
      </c>
      <c r="D1646" s="25" t="s">
        <v>10</v>
      </c>
      <c r="E1646" s="27">
        <v>0</v>
      </c>
      <c r="F1646" s="28"/>
      <c r="G1646" s="28"/>
      <c r="H1646" s="27">
        <v>0</v>
      </c>
    </row>
    <row r="1647" spans="1:8" ht="21.95" customHeight="1">
      <c r="A1647" s="29"/>
      <c r="B1647" s="26" t="s">
        <v>58</v>
      </c>
      <c r="C1647" s="26" t="s">
        <v>59</v>
      </c>
      <c r="D1647" s="25" t="s">
        <v>10</v>
      </c>
      <c r="E1647" s="27">
        <v>124350</v>
      </c>
      <c r="F1647" s="28"/>
      <c r="G1647" s="28"/>
      <c r="H1647" s="27">
        <v>124350</v>
      </c>
    </row>
    <row r="1648" spans="1:8" ht="21.95" customHeight="1">
      <c r="A1648" s="29"/>
      <c r="B1648" s="26" t="s">
        <v>138</v>
      </c>
      <c r="C1648" s="26" t="s">
        <v>139</v>
      </c>
      <c r="D1648" s="25" t="s">
        <v>10</v>
      </c>
      <c r="E1648" s="27">
        <v>1191848</v>
      </c>
      <c r="F1648" s="28"/>
      <c r="G1648" s="28"/>
      <c r="H1648" s="27">
        <v>1191848</v>
      </c>
    </row>
    <row r="1649" spans="1:8" ht="21.95" customHeight="1">
      <c r="A1649" s="29"/>
      <c r="B1649" s="26" t="s">
        <v>92</v>
      </c>
      <c r="C1649" s="26" t="s">
        <v>93</v>
      </c>
      <c r="D1649" s="25" t="s">
        <v>10</v>
      </c>
      <c r="E1649" s="27">
        <v>234356.75</v>
      </c>
      <c r="F1649" s="27">
        <v>234356.75</v>
      </c>
      <c r="G1649" s="28"/>
      <c r="H1649" s="28"/>
    </row>
    <row r="1650" spans="1:8" ht="21.95" customHeight="1">
      <c r="A1650" s="29"/>
      <c r="B1650" s="26" t="s">
        <v>94</v>
      </c>
      <c r="C1650" s="26" t="s">
        <v>95</v>
      </c>
      <c r="D1650" s="25" t="s">
        <v>10</v>
      </c>
      <c r="E1650" s="27">
        <v>59538</v>
      </c>
      <c r="F1650" s="27">
        <v>59538</v>
      </c>
      <c r="G1650" s="28"/>
      <c r="H1650" s="28"/>
    </row>
    <row r="1651" spans="1:8" ht="21.95" customHeight="1">
      <c r="A1651" s="29"/>
      <c r="B1651" s="26" t="s">
        <v>100</v>
      </c>
      <c r="C1651" s="26" t="s">
        <v>101</v>
      </c>
      <c r="D1651" s="25" t="s">
        <v>10</v>
      </c>
      <c r="E1651" s="27">
        <v>10000</v>
      </c>
      <c r="F1651" s="27">
        <v>10000</v>
      </c>
      <c r="G1651" s="28"/>
      <c r="H1651" s="27"/>
    </row>
    <row r="1652" spans="1:8" ht="21.95" customHeight="1">
      <c r="A1652" s="29"/>
      <c r="B1652" s="26" t="s">
        <v>12</v>
      </c>
      <c r="C1652" s="26" t="s">
        <v>13</v>
      </c>
      <c r="D1652" s="25" t="s">
        <v>10</v>
      </c>
      <c r="E1652" s="27">
        <v>446570</v>
      </c>
      <c r="F1652" s="27"/>
      <c r="G1652" s="27">
        <v>8400</v>
      </c>
      <c r="H1652" s="27">
        <v>438170</v>
      </c>
    </row>
    <row r="1653" spans="1:8" ht="21.95" customHeight="1">
      <c r="A1653" s="29"/>
      <c r="B1653" s="26" t="s">
        <v>102</v>
      </c>
      <c r="C1653" s="26" t="s">
        <v>103</v>
      </c>
      <c r="D1653" s="25" t="s">
        <v>10</v>
      </c>
      <c r="E1653" s="27">
        <v>3839800</v>
      </c>
      <c r="F1653" s="28"/>
      <c r="G1653" s="27">
        <v>745200</v>
      </c>
      <c r="H1653" s="27">
        <v>3094600</v>
      </c>
    </row>
    <row r="1654" spans="1:8" ht="21.95" customHeight="1">
      <c r="A1654" s="29"/>
      <c r="B1654" s="26" t="s">
        <v>14</v>
      </c>
      <c r="C1654" s="26" t="s">
        <v>15</v>
      </c>
      <c r="D1654" s="25" t="s">
        <v>10</v>
      </c>
      <c r="E1654" s="27">
        <v>15410</v>
      </c>
      <c r="F1654" s="27">
        <v>270</v>
      </c>
      <c r="G1654" s="28"/>
      <c r="H1654" s="27">
        <v>15140</v>
      </c>
    </row>
    <row r="1655" spans="1:8" ht="21.95" customHeight="1">
      <c r="A1655" s="29"/>
      <c r="B1655" s="26" t="s">
        <v>16</v>
      </c>
      <c r="C1655" s="26" t="s">
        <v>17</v>
      </c>
      <c r="D1655" s="25" t="s">
        <v>10</v>
      </c>
      <c r="E1655" s="27">
        <v>20608</v>
      </c>
      <c r="F1655" s="27">
        <v>5200</v>
      </c>
      <c r="G1655" s="27"/>
      <c r="H1655" s="27">
        <v>15408</v>
      </c>
    </row>
    <row r="1656" spans="1:8" ht="21.95" customHeight="1">
      <c r="A1656" s="29"/>
      <c r="B1656" s="26" t="s">
        <v>18</v>
      </c>
      <c r="C1656" s="26" t="s">
        <v>19</v>
      </c>
      <c r="D1656" s="25" t="s">
        <v>10</v>
      </c>
      <c r="E1656" s="27">
        <v>422212.97000000003</v>
      </c>
      <c r="F1656" s="27">
        <v>25577.45</v>
      </c>
      <c r="G1656" s="27">
        <v>23962</v>
      </c>
      <c r="H1656" s="27">
        <v>372673.52</v>
      </c>
    </row>
    <row r="1657" spans="1:8" ht="21.95" customHeight="1">
      <c r="A1657" s="29"/>
      <c r="B1657" s="26" t="s">
        <v>20</v>
      </c>
      <c r="C1657" s="26" t="s">
        <v>15</v>
      </c>
      <c r="D1657" s="25" t="s">
        <v>10</v>
      </c>
      <c r="E1657" s="27">
        <v>0</v>
      </c>
      <c r="F1657" s="28"/>
      <c r="G1657" s="27"/>
      <c r="H1657" s="27">
        <v>0</v>
      </c>
    </row>
    <row r="1658" spans="1:8" ht="21.95" customHeight="1">
      <c r="A1658" s="29"/>
      <c r="B1658" s="26" t="s">
        <v>23</v>
      </c>
      <c r="C1658" s="26" t="s">
        <v>24</v>
      </c>
      <c r="D1658" s="25" t="s">
        <v>10</v>
      </c>
      <c r="E1658" s="27">
        <v>3463262</v>
      </c>
      <c r="F1658" s="27">
        <v>73000</v>
      </c>
      <c r="G1658" s="27">
        <v>-21884</v>
      </c>
      <c r="H1658" s="27">
        <v>3412146</v>
      </c>
    </row>
    <row r="1659" spans="1:8" ht="21.95" customHeight="1">
      <c r="A1659" s="29"/>
      <c r="B1659" s="26" t="s">
        <v>25</v>
      </c>
      <c r="C1659" s="26" t="s">
        <v>26</v>
      </c>
      <c r="D1659" s="25" t="s">
        <v>10</v>
      </c>
      <c r="E1659" s="27">
        <v>23377</v>
      </c>
      <c r="F1659" s="28"/>
      <c r="G1659" s="27"/>
      <c r="H1659" s="27">
        <v>23377</v>
      </c>
    </row>
    <row r="1660" spans="1:8" ht="21.95" customHeight="1">
      <c r="A1660" s="29"/>
      <c r="B1660" s="26" t="s">
        <v>27</v>
      </c>
      <c r="C1660" s="26" t="s">
        <v>28</v>
      </c>
      <c r="D1660" s="25" t="s">
        <v>10</v>
      </c>
      <c r="E1660" s="27">
        <v>1514647</v>
      </c>
      <c r="F1660" s="28"/>
      <c r="G1660" s="28"/>
      <c r="H1660" s="27">
        <v>1514647</v>
      </c>
    </row>
    <row r="1661" spans="1:8" ht="21.95" customHeight="1">
      <c r="A1661" s="29"/>
      <c r="B1661" s="26" t="s">
        <v>29</v>
      </c>
      <c r="C1661" s="26" t="s">
        <v>30</v>
      </c>
      <c r="D1661" s="25" t="s">
        <v>10</v>
      </c>
      <c r="E1661" s="27">
        <v>7891530.1400000006</v>
      </c>
      <c r="F1661" s="28"/>
      <c r="G1661" s="27">
        <v>758150</v>
      </c>
      <c r="H1661" s="27">
        <v>7133380.1400000006</v>
      </c>
    </row>
    <row r="1662" spans="1:8" ht="21.95" customHeight="1">
      <c r="A1662" s="29"/>
      <c r="B1662" s="26" t="s">
        <v>104</v>
      </c>
      <c r="C1662" s="26" t="s">
        <v>105</v>
      </c>
      <c r="D1662" s="25" t="s">
        <v>10</v>
      </c>
      <c r="E1662" s="27">
        <v>3088488.8</v>
      </c>
      <c r="F1662" s="28"/>
      <c r="G1662" s="27">
        <v>7994</v>
      </c>
      <c r="H1662" s="27">
        <v>3080494.8</v>
      </c>
    </row>
    <row r="1663" spans="1:8" ht="21.95" customHeight="1">
      <c r="A1663" s="29"/>
      <c r="B1663" s="26" t="s">
        <v>106</v>
      </c>
      <c r="C1663" s="26" t="s">
        <v>107</v>
      </c>
      <c r="D1663" s="25" t="s">
        <v>10</v>
      </c>
      <c r="E1663" s="27">
        <v>225869.26999999996</v>
      </c>
      <c r="F1663" s="28"/>
      <c r="G1663" s="27">
        <v>423</v>
      </c>
      <c r="H1663" s="27">
        <v>225446.26999999996</v>
      </c>
    </row>
    <row r="1664" spans="1:8" ht="21.95" customHeight="1">
      <c r="A1664" s="29"/>
      <c r="B1664" s="26" t="s">
        <v>67</v>
      </c>
      <c r="C1664" s="26" t="s">
        <v>68</v>
      </c>
      <c r="D1664" s="25" t="s">
        <v>10</v>
      </c>
      <c r="E1664" s="27">
        <v>449587.39999999997</v>
      </c>
      <c r="F1664" s="28"/>
      <c r="G1664" s="27">
        <v>381</v>
      </c>
      <c r="H1664" s="28">
        <v>449206.39999999997</v>
      </c>
    </row>
    <row r="1665" spans="1:8" ht="21.95" customHeight="1">
      <c r="A1665" s="29"/>
      <c r="B1665" s="26" t="s">
        <v>110</v>
      </c>
      <c r="C1665" s="26" t="s">
        <v>111</v>
      </c>
      <c r="D1665" s="25" t="s">
        <v>10</v>
      </c>
      <c r="E1665" s="27">
        <v>75644</v>
      </c>
      <c r="F1665" s="28"/>
      <c r="G1665" s="27">
        <v>46</v>
      </c>
      <c r="H1665" s="27">
        <v>75598</v>
      </c>
    </row>
    <row r="1666" spans="1:8" ht="21.95" customHeight="1">
      <c r="A1666" s="29"/>
      <c r="B1666" s="26" t="s">
        <v>31</v>
      </c>
      <c r="C1666" s="26" t="s">
        <v>32</v>
      </c>
      <c r="D1666" s="25" t="s">
        <v>10</v>
      </c>
      <c r="E1666" s="27">
        <v>229540</v>
      </c>
      <c r="F1666" s="28"/>
      <c r="G1666" s="27">
        <v>22090</v>
      </c>
      <c r="H1666" s="27">
        <v>207450</v>
      </c>
    </row>
    <row r="1667" spans="1:8" ht="21.95" customHeight="1">
      <c r="A1667" s="29"/>
      <c r="B1667" s="26" t="s">
        <v>69</v>
      </c>
      <c r="C1667" s="26" t="s">
        <v>70</v>
      </c>
      <c r="D1667" s="25" t="s">
        <v>10</v>
      </c>
      <c r="E1667" s="27">
        <v>706650</v>
      </c>
      <c r="F1667" s="28"/>
      <c r="G1667" s="28">
        <v>7100</v>
      </c>
      <c r="H1667" s="27">
        <v>699550</v>
      </c>
    </row>
    <row r="1668" spans="1:8" ht="21.95" customHeight="1">
      <c r="A1668" s="29"/>
      <c r="B1668" s="26" t="s">
        <v>114</v>
      </c>
      <c r="C1668" s="26" t="s">
        <v>115</v>
      </c>
      <c r="D1668" s="25" t="s">
        <v>10</v>
      </c>
      <c r="E1668" s="27">
        <v>4680</v>
      </c>
      <c r="F1668" s="28"/>
      <c r="G1668" s="28"/>
      <c r="H1668" s="27">
        <v>4680</v>
      </c>
    </row>
    <row r="1669" spans="1:8" ht="21.95" customHeight="1">
      <c r="A1669" s="25"/>
      <c r="B1669" s="26" t="s">
        <v>33</v>
      </c>
      <c r="C1669" s="26" t="s">
        <v>34</v>
      </c>
      <c r="D1669" s="25" t="s">
        <v>10</v>
      </c>
      <c r="E1669" s="27">
        <v>37680</v>
      </c>
      <c r="F1669" s="28"/>
      <c r="G1669" s="28">
        <v>37680</v>
      </c>
      <c r="H1669" s="27"/>
    </row>
    <row r="1670" spans="1:8" ht="21.95" customHeight="1">
      <c r="A1670" s="25">
        <v>1500300040</v>
      </c>
      <c r="B1670" s="26" t="s">
        <v>71</v>
      </c>
      <c r="C1670" s="26" t="s">
        <v>72</v>
      </c>
      <c r="D1670" s="25" t="s">
        <v>10</v>
      </c>
      <c r="E1670" s="27">
        <v>377300</v>
      </c>
      <c r="F1670" s="27"/>
      <c r="G1670" s="27">
        <v>305300</v>
      </c>
      <c r="H1670" s="27">
        <v>72000</v>
      </c>
    </row>
    <row r="1671" spans="1:8" ht="21.95" customHeight="1">
      <c r="A1671" s="25" t="s">
        <v>243</v>
      </c>
      <c r="B1671" s="26" t="s">
        <v>196</v>
      </c>
      <c r="C1671" s="26" t="s">
        <v>197</v>
      </c>
      <c r="D1671" s="25" t="s">
        <v>10</v>
      </c>
      <c r="E1671" s="27">
        <v>233566531</v>
      </c>
      <c r="F1671" s="27"/>
      <c r="G1671" s="28"/>
      <c r="H1671" s="27">
        <v>233566531</v>
      </c>
    </row>
    <row r="1672" spans="1:8" ht="21.95" customHeight="1">
      <c r="A1672" s="29"/>
      <c r="B1672" s="26" t="s">
        <v>73</v>
      </c>
      <c r="C1672" s="26" t="s">
        <v>74</v>
      </c>
      <c r="D1672" s="25" t="s">
        <v>10</v>
      </c>
      <c r="E1672" s="27">
        <v>536050</v>
      </c>
      <c r="F1672" s="28"/>
      <c r="G1672" s="28">
        <v>0</v>
      </c>
      <c r="H1672" s="27">
        <v>536050</v>
      </c>
    </row>
    <row r="1673" spans="1:8" ht="21.95" customHeight="1">
      <c r="A1673" s="29"/>
      <c r="B1673" s="26" t="s">
        <v>183</v>
      </c>
      <c r="C1673" s="26" t="s">
        <v>184</v>
      </c>
      <c r="D1673" s="25" t="s">
        <v>10</v>
      </c>
      <c r="E1673" s="27">
        <v>5688104.5</v>
      </c>
      <c r="F1673" s="28">
        <v>47640</v>
      </c>
      <c r="G1673" s="27"/>
      <c r="H1673" s="27">
        <v>5640464.5</v>
      </c>
    </row>
    <row r="1674" spans="1:8" ht="21.95" customHeight="1">
      <c r="A1674" s="29"/>
      <c r="B1674" s="26" t="s">
        <v>186</v>
      </c>
      <c r="C1674" s="26" t="s">
        <v>187</v>
      </c>
      <c r="D1674" s="25" t="s">
        <v>10</v>
      </c>
      <c r="E1674" s="27">
        <v>12948064</v>
      </c>
      <c r="F1674" s="28"/>
      <c r="G1674" s="27"/>
      <c r="H1674" s="27">
        <v>12948064</v>
      </c>
    </row>
    <row r="1675" spans="1:8" ht="21.95" customHeight="1">
      <c r="A1675" s="29"/>
      <c r="B1675" s="26" t="s">
        <v>149</v>
      </c>
      <c r="C1675" s="26" t="s">
        <v>150</v>
      </c>
      <c r="D1675" s="25" t="s">
        <v>10</v>
      </c>
      <c r="E1675" s="27">
        <v>577583.10999999987</v>
      </c>
      <c r="F1675" s="28"/>
      <c r="G1675" s="28">
        <v>264124.40999999997</v>
      </c>
      <c r="H1675" s="27">
        <v>313458.69999999995</v>
      </c>
    </row>
    <row r="1676" spans="1:8" ht="21.95" customHeight="1">
      <c r="A1676" s="29"/>
      <c r="B1676" s="26" t="s">
        <v>129</v>
      </c>
      <c r="C1676" s="26" t="s">
        <v>130</v>
      </c>
      <c r="D1676" s="25" t="s">
        <v>10</v>
      </c>
      <c r="E1676" s="27">
        <v>1309044.0700000003</v>
      </c>
      <c r="F1676" s="28"/>
      <c r="G1676" s="27">
        <v>1211253.9800000002</v>
      </c>
      <c r="H1676" s="27">
        <v>97790.089999999982</v>
      </c>
    </row>
    <row r="1677" spans="1:8" ht="21.95" customHeight="1">
      <c r="A1677" s="29"/>
      <c r="B1677" s="26" t="s">
        <v>131</v>
      </c>
      <c r="C1677" s="26" t="s">
        <v>132</v>
      </c>
      <c r="D1677" s="25" t="s">
        <v>10</v>
      </c>
      <c r="E1677" s="27">
        <v>459937.61999999994</v>
      </c>
      <c r="F1677" s="28"/>
      <c r="G1677" s="27"/>
      <c r="H1677" s="27">
        <v>459937.61999999994</v>
      </c>
    </row>
    <row r="1678" spans="1:8" ht="21.95" customHeight="1">
      <c r="A1678" s="29"/>
      <c r="B1678" s="26" t="s">
        <v>35</v>
      </c>
      <c r="C1678" s="26" t="s">
        <v>36</v>
      </c>
      <c r="D1678" s="25" t="s">
        <v>10</v>
      </c>
      <c r="E1678" s="27">
        <v>877273.94000000006</v>
      </c>
      <c r="F1678" s="28"/>
      <c r="G1678" s="28">
        <v>139096.38999999998</v>
      </c>
      <c r="H1678" s="27">
        <v>738177.55</v>
      </c>
    </row>
    <row r="1679" spans="1:8" ht="21.95" customHeight="1">
      <c r="A1679" s="29"/>
      <c r="B1679" s="26" t="s">
        <v>37</v>
      </c>
      <c r="C1679" s="26" t="s">
        <v>38</v>
      </c>
      <c r="D1679" s="25" t="s">
        <v>10</v>
      </c>
      <c r="E1679" s="27">
        <v>695035.93000000017</v>
      </c>
      <c r="F1679" s="28"/>
      <c r="G1679" s="27">
        <v>320413.49000000005</v>
      </c>
      <c r="H1679" s="27">
        <v>374622.44000000006</v>
      </c>
    </row>
    <row r="1680" spans="1:8" ht="21.95" customHeight="1">
      <c r="A1680" s="29"/>
      <c r="B1680" s="26" t="s">
        <v>39</v>
      </c>
      <c r="C1680" s="26" t="s">
        <v>40</v>
      </c>
      <c r="D1680" s="25" t="s">
        <v>10</v>
      </c>
      <c r="E1680" s="27">
        <v>1535747.4300000002</v>
      </c>
      <c r="F1680" s="28"/>
      <c r="G1680" s="27"/>
      <c r="H1680" s="27">
        <v>1535747.4300000002</v>
      </c>
    </row>
    <row r="1681" spans="1:8" ht="21.95" customHeight="1">
      <c r="A1681" s="29"/>
      <c r="B1681" s="26" t="s">
        <v>41</v>
      </c>
      <c r="C1681" s="26" t="s">
        <v>42</v>
      </c>
      <c r="D1681" s="25" t="s">
        <v>10</v>
      </c>
      <c r="E1681" s="27">
        <v>138101.84999999992</v>
      </c>
      <c r="F1681" s="28"/>
      <c r="G1681" s="28">
        <v>4333.33</v>
      </c>
      <c r="H1681" s="27">
        <v>133768.51999999993</v>
      </c>
    </row>
    <row r="1682" spans="1:8" ht="21.95" customHeight="1">
      <c r="A1682" s="29"/>
      <c r="B1682" s="26" t="s">
        <v>43</v>
      </c>
      <c r="C1682" s="26" t="s">
        <v>44</v>
      </c>
      <c r="D1682" s="25" t="s">
        <v>10</v>
      </c>
      <c r="E1682" s="27">
        <v>48039.21</v>
      </c>
      <c r="F1682" s="28"/>
      <c r="G1682" s="27">
        <v>14860</v>
      </c>
      <c r="H1682" s="27">
        <v>33179.21</v>
      </c>
    </row>
    <row r="1683" spans="1:8" ht="21.95" customHeight="1">
      <c r="A1683" s="29"/>
      <c r="B1683" s="26" t="s">
        <v>151</v>
      </c>
      <c r="C1683" s="26" t="s">
        <v>152</v>
      </c>
      <c r="D1683" s="25" t="s">
        <v>10</v>
      </c>
      <c r="E1683" s="27">
        <v>5300.37</v>
      </c>
      <c r="F1683" s="28"/>
      <c r="G1683" s="27"/>
      <c r="H1683" s="27">
        <v>5300.37</v>
      </c>
    </row>
    <row r="1684" spans="1:8" ht="21.95" customHeight="1">
      <c r="A1684" s="29"/>
      <c r="B1684" s="26" t="s">
        <v>47</v>
      </c>
      <c r="C1684" s="26" t="s">
        <v>48</v>
      </c>
      <c r="D1684" s="25" t="s">
        <v>10</v>
      </c>
      <c r="E1684" s="27">
        <v>341082.24</v>
      </c>
      <c r="F1684" s="28"/>
      <c r="G1684" s="27">
        <v>45283.859999999993</v>
      </c>
      <c r="H1684" s="27">
        <v>295798.38</v>
      </c>
    </row>
    <row r="1685" spans="1:8" ht="21.95" customHeight="1">
      <c r="A1685" s="29"/>
      <c r="B1685" s="26" t="s">
        <v>144</v>
      </c>
      <c r="C1685" s="26" t="s">
        <v>145</v>
      </c>
      <c r="D1685" s="25" t="s">
        <v>10</v>
      </c>
      <c r="E1685" s="27">
        <v>23345.98</v>
      </c>
      <c r="F1685" s="28"/>
      <c r="G1685" s="27"/>
      <c r="H1685" s="27">
        <v>23345.98</v>
      </c>
    </row>
    <row r="1686" spans="1:8" ht="21.95" customHeight="1">
      <c r="A1686" s="29"/>
      <c r="B1686" s="26" t="s">
        <v>133</v>
      </c>
      <c r="C1686" s="26" t="s">
        <v>134</v>
      </c>
      <c r="D1686" s="25" t="s">
        <v>10</v>
      </c>
      <c r="E1686" s="27">
        <v>180907.42</v>
      </c>
      <c r="F1686" s="28"/>
      <c r="G1686" s="27"/>
      <c r="H1686" s="27">
        <v>180907.42</v>
      </c>
    </row>
    <row r="1687" spans="1:8" ht="21.95" customHeight="1">
      <c r="A1687" s="29"/>
      <c r="B1687" s="26" t="s">
        <v>234</v>
      </c>
      <c r="C1687" s="26" t="s">
        <v>235</v>
      </c>
      <c r="D1687" s="25" t="s">
        <v>10</v>
      </c>
      <c r="E1687" s="27">
        <v>0</v>
      </c>
      <c r="F1687" s="28"/>
      <c r="G1687" s="28">
        <v>-2959701.51</v>
      </c>
      <c r="H1687" s="27">
        <v>2959701.51</v>
      </c>
    </row>
    <row r="1688" spans="1:8" ht="21.95" customHeight="1">
      <c r="A1688" s="29"/>
      <c r="B1688" s="26" t="s">
        <v>220</v>
      </c>
      <c r="C1688" s="26" t="s">
        <v>221</v>
      </c>
      <c r="D1688" s="25" t="s">
        <v>10</v>
      </c>
      <c r="E1688" s="27">
        <v>0</v>
      </c>
      <c r="F1688" s="28"/>
      <c r="G1688" s="28">
        <v>-1680655.31</v>
      </c>
      <c r="H1688" s="27">
        <v>1680655.31</v>
      </c>
    </row>
    <row r="1689" spans="1:8" ht="21.95" customHeight="1">
      <c r="A1689" s="29"/>
      <c r="B1689" s="26" t="s">
        <v>116</v>
      </c>
      <c r="C1689" s="26" t="s">
        <v>117</v>
      </c>
      <c r="D1689" s="25" t="s">
        <v>10</v>
      </c>
      <c r="E1689" s="27">
        <v>9743.18</v>
      </c>
      <c r="F1689" s="28"/>
      <c r="G1689" s="28">
        <v>9743.18</v>
      </c>
      <c r="H1689" s="27"/>
    </row>
    <row r="1690" spans="1:8" ht="21.95" customHeight="1">
      <c r="A1690" s="29"/>
      <c r="B1690" s="26" t="s">
        <v>120</v>
      </c>
      <c r="C1690" s="26" t="s">
        <v>121</v>
      </c>
      <c r="D1690" s="25" t="s">
        <v>10</v>
      </c>
      <c r="E1690" s="27">
        <v>117000</v>
      </c>
      <c r="F1690" s="28"/>
      <c r="G1690" s="27"/>
      <c r="H1690" s="28">
        <v>117000</v>
      </c>
    </row>
    <row r="1691" spans="1:8" ht="21.95" customHeight="1">
      <c r="A1691" s="30"/>
      <c r="B1691" s="31" t="s">
        <v>122</v>
      </c>
      <c r="C1691" s="31" t="s">
        <v>123</v>
      </c>
      <c r="D1691" s="32" t="s">
        <v>10</v>
      </c>
      <c r="E1691" s="33">
        <v>0</v>
      </c>
      <c r="F1691" s="34"/>
      <c r="G1691" s="33"/>
      <c r="H1691" s="34">
        <v>0</v>
      </c>
    </row>
    <row r="1692" spans="1:8" ht="21.95" customHeight="1" thickBot="1">
      <c r="A1692" s="35"/>
      <c r="B1692" s="36"/>
      <c r="C1692" s="36"/>
      <c r="D1692" s="37"/>
      <c r="E1692" s="38">
        <f>SUM(E1644:E1691)</f>
        <v>287185472.18000007</v>
      </c>
      <c r="F1692" s="38">
        <f>SUM(F1644:F1691)</f>
        <v>592002.19999999995</v>
      </c>
      <c r="G1692" s="38">
        <f>SUM(G1644:G1691)</f>
        <v>-736406.17999999889</v>
      </c>
      <c r="H1692" s="38">
        <f>SUM(H1644:H1691)</f>
        <v>287329876.15999997</v>
      </c>
    </row>
    <row r="1693" spans="1:8" ht="21.95" customHeight="1" thickTop="1">
      <c r="A1693" s="39">
        <v>1500300041</v>
      </c>
      <c r="B1693" s="40" t="s">
        <v>8</v>
      </c>
      <c r="C1693" s="40" t="s">
        <v>9</v>
      </c>
      <c r="D1693" s="39" t="s">
        <v>10</v>
      </c>
      <c r="E1693" s="41">
        <v>3261650</v>
      </c>
      <c r="F1693" s="41">
        <v>449620</v>
      </c>
      <c r="G1693" s="41">
        <v>0</v>
      </c>
      <c r="H1693" s="41">
        <v>2812030</v>
      </c>
    </row>
    <row r="1694" spans="1:8" ht="21.95" customHeight="1">
      <c r="A1694" s="25" t="s">
        <v>244</v>
      </c>
      <c r="B1694" s="26" t="s">
        <v>82</v>
      </c>
      <c r="C1694" s="26" t="s">
        <v>83</v>
      </c>
      <c r="D1694" s="25" t="s">
        <v>10</v>
      </c>
      <c r="E1694" s="27">
        <v>0</v>
      </c>
      <c r="F1694" s="28"/>
      <c r="G1694" s="28">
        <v>0</v>
      </c>
      <c r="H1694" s="27"/>
    </row>
    <row r="1695" spans="1:8" ht="21.95" customHeight="1">
      <c r="A1695" s="29"/>
      <c r="B1695" s="26" t="s">
        <v>54</v>
      </c>
      <c r="C1695" s="26" t="s">
        <v>55</v>
      </c>
      <c r="D1695" s="25" t="s">
        <v>10</v>
      </c>
      <c r="E1695" s="27">
        <v>9393870</v>
      </c>
      <c r="F1695" s="28"/>
      <c r="G1695" s="27"/>
      <c r="H1695" s="27">
        <v>9393870</v>
      </c>
    </row>
    <row r="1696" spans="1:8" ht="21.95" customHeight="1">
      <c r="A1696" s="29"/>
      <c r="B1696" s="26" t="s">
        <v>209</v>
      </c>
      <c r="C1696" s="26" t="s">
        <v>210</v>
      </c>
      <c r="D1696" s="25" t="s">
        <v>10</v>
      </c>
      <c r="E1696" s="27">
        <v>0</v>
      </c>
      <c r="F1696" s="28"/>
      <c r="G1696" s="28"/>
      <c r="H1696" s="27">
        <v>0</v>
      </c>
    </row>
    <row r="1697" spans="1:8" ht="21.95" customHeight="1">
      <c r="A1697" s="29"/>
      <c r="B1697" s="26" t="s">
        <v>84</v>
      </c>
      <c r="C1697" s="26" t="s">
        <v>85</v>
      </c>
      <c r="D1697" s="25" t="s">
        <v>10</v>
      </c>
      <c r="E1697" s="27">
        <v>80400</v>
      </c>
      <c r="F1697" s="28">
        <v>80400</v>
      </c>
      <c r="G1697" s="28"/>
      <c r="H1697" s="27"/>
    </row>
    <row r="1698" spans="1:8" ht="21.95" customHeight="1">
      <c r="A1698" s="29"/>
      <c r="B1698" s="26" t="s">
        <v>58</v>
      </c>
      <c r="C1698" s="26" t="s">
        <v>59</v>
      </c>
      <c r="D1698" s="25" t="s">
        <v>10</v>
      </c>
      <c r="E1698" s="27">
        <v>424675</v>
      </c>
      <c r="F1698" s="27"/>
      <c r="G1698" s="28"/>
      <c r="H1698" s="28">
        <v>424675</v>
      </c>
    </row>
    <row r="1699" spans="1:8" ht="21.95" customHeight="1">
      <c r="A1699" s="29"/>
      <c r="B1699" s="26" t="s">
        <v>138</v>
      </c>
      <c r="C1699" s="26" t="s">
        <v>139</v>
      </c>
      <c r="D1699" s="25" t="s">
        <v>10</v>
      </c>
      <c r="E1699" s="27">
        <v>6398614</v>
      </c>
      <c r="F1699" s="27"/>
      <c r="G1699" s="28"/>
      <c r="H1699" s="28">
        <v>6398614</v>
      </c>
    </row>
    <row r="1700" spans="1:8" ht="21.95" customHeight="1">
      <c r="A1700" s="29"/>
      <c r="B1700" s="26" t="s">
        <v>92</v>
      </c>
      <c r="C1700" s="26" t="s">
        <v>93</v>
      </c>
      <c r="D1700" s="25" t="s">
        <v>10</v>
      </c>
      <c r="E1700" s="27">
        <v>1194427</v>
      </c>
      <c r="F1700" s="27">
        <v>1194427</v>
      </c>
      <c r="G1700" s="28"/>
      <c r="H1700" s="28"/>
    </row>
    <row r="1701" spans="1:8" ht="21.95" customHeight="1">
      <c r="A1701" s="29"/>
      <c r="B1701" s="26" t="s">
        <v>94</v>
      </c>
      <c r="C1701" s="26" t="s">
        <v>95</v>
      </c>
      <c r="D1701" s="25" t="s">
        <v>10</v>
      </c>
      <c r="E1701" s="27">
        <v>240594</v>
      </c>
      <c r="F1701" s="27">
        <v>240594</v>
      </c>
      <c r="G1701" s="28"/>
      <c r="H1701" s="28"/>
    </row>
    <row r="1702" spans="1:8" ht="21.95" customHeight="1">
      <c r="A1702" s="29"/>
      <c r="B1702" s="26" t="s">
        <v>96</v>
      </c>
      <c r="C1702" s="26" t="s">
        <v>97</v>
      </c>
      <c r="D1702" s="25" t="s">
        <v>10</v>
      </c>
      <c r="E1702" s="27">
        <v>600</v>
      </c>
      <c r="F1702" s="28">
        <v>600</v>
      </c>
      <c r="G1702" s="27"/>
      <c r="H1702" s="27"/>
    </row>
    <row r="1703" spans="1:8" ht="21.95" customHeight="1">
      <c r="A1703" s="29"/>
      <c r="B1703" s="26" t="s">
        <v>100</v>
      </c>
      <c r="C1703" s="26" t="s">
        <v>101</v>
      </c>
      <c r="D1703" s="25" t="s">
        <v>10</v>
      </c>
      <c r="E1703" s="27">
        <v>33683.5</v>
      </c>
      <c r="F1703" s="27">
        <v>33683.5</v>
      </c>
      <c r="G1703" s="27"/>
      <c r="H1703" s="27"/>
    </row>
    <row r="1704" spans="1:8" ht="21.95" customHeight="1">
      <c r="A1704" s="29"/>
      <c r="B1704" s="26" t="s">
        <v>12</v>
      </c>
      <c r="C1704" s="26" t="s">
        <v>13</v>
      </c>
      <c r="D1704" s="25" t="s">
        <v>10</v>
      </c>
      <c r="E1704" s="27">
        <v>1127140</v>
      </c>
      <c r="F1704" s="27"/>
      <c r="G1704" s="27"/>
      <c r="H1704" s="27">
        <v>1127140</v>
      </c>
    </row>
    <row r="1705" spans="1:8" ht="21.95" customHeight="1">
      <c r="A1705" s="29"/>
      <c r="B1705" s="26" t="s">
        <v>102</v>
      </c>
      <c r="C1705" s="26" t="s">
        <v>103</v>
      </c>
      <c r="D1705" s="25" t="s">
        <v>10</v>
      </c>
      <c r="E1705" s="27">
        <v>4797362</v>
      </c>
      <c r="F1705" s="27"/>
      <c r="G1705" s="27">
        <v>555982</v>
      </c>
      <c r="H1705" s="27">
        <v>4241380</v>
      </c>
    </row>
    <row r="1706" spans="1:8" ht="21.95" customHeight="1">
      <c r="A1706" s="29"/>
      <c r="B1706" s="26" t="s">
        <v>14</v>
      </c>
      <c r="C1706" s="26" t="s">
        <v>15</v>
      </c>
      <c r="D1706" s="25" t="s">
        <v>10</v>
      </c>
      <c r="E1706" s="27">
        <v>478250</v>
      </c>
      <c r="F1706" s="27">
        <v>6240</v>
      </c>
      <c r="G1706" s="27">
        <v>0</v>
      </c>
      <c r="H1706" s="27">
        <v>472010</v>
      </c>
    </row>
    <row r="1707" spans="1:8" ht="21.95" customHeight="1">
      <c r="A1707" s="29"/>
      <c r="B1707" s="26" t="s">
        <v>16</v>
      </c>
      <c r="C1707" s="26" t="s">
        <v>17</v>
      </c>
      <c r="D1707" s="25" t="s">
        <v>10</v>
      </c>
      <c r="E1707" s="27">
        <v>137121</v>
      </c>
      <c r="F1707" s="28">
        <v>46597</v>
      </c>
      <c r="G1707" s="28"/>
      <c r="H1707" s="27">
        <v>90524</v>
      </c>
    </row>
    <row r="1708" spans="1:8" ht="21.95" customHeight="1">
      <c r="A1708" s="29"/>
      <c r="B1708" s="26" t="s">
        <v>18</v>
      </c>
      <c r="C1708" s="26" t="s">
        <v>19</v>
      </c>
      <c r="D1708" s="25" t="s">
        <v>10</v>
      </c>
      <c r="E1708" s="27">
        <v>980110.03999999992</v>
      </c>
      <c r="F1708" s="27">
        <v>91685</v>
      </c>
      <c r="G1708" s="27">
        <v>62037</v>
      </c>
      <c r="H1708" s="27">
        <v>826388.03999999992</v>
      </c>
    </row>
    <row r="1709" spans="1:8" ht="21.95" customHeight="1">
      <c r="A1709" s="29"/>
      <c r="B1709" s="26" t="s">
        <v>23</v>
      </c>
      <c r="C1709" s="26" t="s">
        <v>24</v>
      </c>
      <c r="D1709" s="25" t="s">
        <v>10</v>
      </c>
      <c r="E1709" s="27">
        <v>16167200.6</v>
      </c>
      <c r="F1709" s="28">
        <v>344880</v>
      </c>
      <c r="G1709" s="28">
        <v>2320744</v>
      </c>
      <c r="H1709" s="27">
        <v>13501576.6</v>
      </c>
    </row>
    <row r="1710" spans="1:8" ht="21.95" customHeight="1">
      <c r="A1710" s="29"/>
      <c r="B1710" s="26" t="s">
        <v>25</v>
      </c>
      <c r="C1710" s="26" t="s">
        <v>26</v>
      </c>
      <c r="D1710" s="25" t="s">
        <v>10</v>
      </c>
      <c r="E1710" s="27">
        <v>666100</v>
      </c>
      <c r="F1710" s="27"/>
      <c r="G1710" s="27"/>
      <c r="H1710" s="27">
        <v>666100</v>
      </c>
    </row>
    <row r="1711" spans="1:8" ht="21.95" customHeight="1">
      <c r="A1711" s="29"/>
      <c r="B1711" s="26" t="s">
        <v>27</v>
      </c>
      <c r="C1711" s="26" t="s">
        <v>28</v>
      </c>
      <c r="D1711" s="25" t="s">
        <v>10</v>
      </c>
      <c r="E1711" s="27">
        <v>5768730</v>
      </c>
      <c r="F1711" s="28"/>
      <c r="G1711" s="27">
        <v>150250</v>
      </c>
      <c r="H1711" s="27">
        <v>5618480</v>
      </c>
    </row>
    <row r="1712" spans="1:8" ht="21.95" customHeight="1">
      <c r="A1712" s="29"/>
      <c r="B1712" s="26" t="s">
        <v>29</v>
      </c>
      <c r="C1712" s="26" t="s">
        <v>30</v>
      </c>
      <c r="D1712" s="25" t="s">
        <v>10</v>
      </c>
      <c r="E1712" s="27">
        <v>28874611.310000002</v>
      </c>
      <c r="F1712" s="28"/>
      <c r="G1712" s="28">
        <v>3620855</v>
      </c>
      <c r="H1712" s="27">
        <v>25253756.310000002</v>
      </c>
    </row>
    <row r="1713" spans="1:8" ht="21.95" customHeight="1">
      <c r="A1713" s="29"/>
      <c r="B1713" s="26" t="s">
        <v>65</v>
      </c>
      <c r="C1713" s="26" t="s">
        <v>66</v>
      </c>
      <c r="D1713" s="25" t="s">
        <v>10</v>
      </c>
      <c r="E1713" s="27">
        <v>705372.59</v>
      </c>
      <c r="F1713" s="28"/>
      <c r="G1713" s="27"/>
      <c r="H1713" s="27">
        <v>705372.59</v>
      </c>
    </row>
    <row r="1714" spans="1:8" ht="21.95" customHeight="1">
      <c r="A1714" s="29"/>
      <c r="B1714" s="26" t="s">
        <v>104</v>
      </c>
      <c r="C1714" s="26" t="s">
        <v>105</v>
      </c>
      <c r="D1714" s="25" t="s">
        <v>10</v>
      </c>
      <c r="E1714" s="27">
        <v>13094548.699999999</v>
      </c>
      <c r="F1714" s="28"/>
      <c r="G1714" s="27">
        <v>30406</v>
      </c>
      <c r="H1714" s="27">
        <v>13064142.699999999</v>
      </c>
    </row>
    <row r="1715" spans="1:8" ht="21.95" customHeight="1">
      <c r="A1715" s="29"/>
      <c r="B1715" s="26" t="s">
        <v>106</v>
      </c>
      <c r="C1715" s="26" t="s">
        <v>107</v>
      </c>
      <c r="D1715" s="25" t="s">
        <v>10</v>
      </c>
      <c r="E1715" s="27">
        <v>1439140.6399999997</v>
      </c>
      <c r="F1715" s="28"/>
      <c r="G1715" s="27">
        <v>1976</v>
      </c>
      <c r="H1715" s="27">
        <v>1437164.6399999997</v>
      </c>
    </row>
    <row r="1716" spans="1:8" ht="21.95" customHeight="1">
      <c r="A1716" s="25"/>
      <c r="B1716" s="26" t="s">
        <v>67</v>
      </c>
      <c r="C1716" s="26" t="s">
        <v>68</v>
      </c>
      <c r="D1716" s="25" t="s">
        <v>10</v>
      </c>
      <c r="E1716" s="27">
        <v>1432044.92</v>
      </c>
      <c r="F1716" s="28"/>
      <c r="G1716" s="28">
        <v>1498</v>
      </c>
      <c r="H1716" s="27">
        <v>1430546.92</v>
      </c>
    </row>
    <row r="1717" spans="1:8" ht="21.95" customHeight="1">
      <c r="A1717" s="25"/>
      <c r="B1717" s="26" t="s">
        <v>108</v>
      </c>
      <c r="C1717" s="26" t="s">
        <v>109</v>
      </c>
      <c r="D1717" s="25" t="s">
        <v>10</v>
      </c>
      <c r="E1717" s="27">
        <v>20540.88</v>
      </c>
      <c r="F1717" s="28"/>
      <c r="G1717" s="27"/>
      <c r="H1717" s="27">
        <v>20540.88</v>
      </c>
    </row>
    <row r="1718" spans="1:8" ht="21.95" customHeight="1">
      <c r="A1718" s="25"/>
      <c r="B1718" s="26" t="s">
        <v>110</v>
      </c>
      <c r="C1718" s="26" t="s">
        <v>111</v>
      </c>
      <c r="D1718" s="25" t="s">
        <v>10</v>
      </c>
      <c r="E1718" s="27">
        <v>327054</v>
      </c>
      <c r="F1718" s="28"/>
      <c r="G1718" s="28">
        <v>606</v>
      </c>
      <c r="H1718" s="27">
        <v>326448</v>
      </c>
    </row>
    <row r="1719" spans="1:8" ht="21.95" customHeight="1">
      <c r="A1719" s="25">
        <v>1500300041</v>
      </c>
      <c r="B1719" s="26" t="s">
        <v>31</v>
      </c>
      <c r="C1719" s="26" t="s">
        <v>32</v>
      </c>
      <c r="D1719" s="25" t="s">
        <v>10</v>
      </c>
      <c r="E1719" s="27">
        <v>2973655.54</v>
      </c>
      <c r="F1719" s="28"/>
      <c r="G1719" s="27"/>
      <c r="H1719" s="27">
        <v>2973655.54</v>
      </c>
    </row>
    <row r="1720" spans="1:8" ht="21.95" customHeight="1">
      <c r="A1720" s="25" t="s">
        <v>244</v>
      </c>
      <c r="B1720" s="26" t="s">
        <v>69</v>
      </c>
      <c r="C1720" s="26" t="s">
        <v>70</v>
      </c>
      <c r="D1720" s="25" t="s">
        <v>10</v>
      </c>
      <c r="E1720" s="27">
        <v>3342638.4</v>
      </c>
      <c r="F1720" s="28"/>
      <c r="G1720" s="28">
        <v>80750</v>
      </c>
      <c r="H1720" s="27">
        <v>3261888.4</v>
      </c>
    </row>
    <row r="1721" spans="1:8" ht="21.95" customHeight="1">
      <c r="A1721" s="29"/>
      <c r="B1721" s="26" t="s">
        <v>147</v>
      </c>
      <c r="C1721" s="26" t="s">
        <v>148</v>
      </c>
      <c r="D1721" s="25" t="s">
        <v>10</v>
      </c>
      <c r="E1721" s="27">
        <v>6500</v>
      </c>
      <c r="F1721" s="28"/>
      <c r="G1721" s="28">
        <v>6500</v>
      </c>
      <c r="H1721" s="27"/>
    </row>
    <row r="1722" spans="1:8" ht="21.95" customHeight="1">
      <c r="A1722" s="29"/>
      <c r="B1722" s="26" t="s">
        <v>114</v>
      </c>
      <c r="C1722" s="26" t="s">
        <v>115</v>
      </c>
      <c r="D1722" s="25" t="s">
        <v>10</v>
      </c>
      <c r="E1722" s="27">
        <v>459</v>
      </c>
      <c r="F1722" s="27">
        <v>459</v>
      </c>
      <c r="G1722" s="27"/>
      <c r="H1722" s="27"/>
    </row>
    <row r="1723" spans="1:8" ht="21.95" customHeight="1">
      <c r="A1723" s="29"/>
      <c r="B1723" s="26" t="s">
        <v>71</v>
      </c>
      <c r="C1723" s="26" t="s">
        <v>72</v>
      </c>
      <c r="D1723" s="25" t="s">
        <v>10</v>
      </c>
      <c r="E1723" s="27">
        <v>160000</v>
      </c>
      <c r="F1723" s="27"/>
      <c r="G1723" s="28"/>
      <c r="H1723" s="27">
        <v>160000</v>
      </c>
    </row>
    <row r="1724" spans="1:8" ht="21.95" customHeight="1">
      <c r="A1724" s="29"/>
      <c r="B1724" s="26" t="s">
        <v>196</v>
      </c>
      <c r="C1724" s="26" t="s">
        <v>197</v>
      </c>
      <c r="D1724" s="25" t="s">
        <v>10</v>
      </c>
      <c r="E1724" s="27">
        <v>771407564</v>
      </c>
      <c r="F1724" s="28"/>
      <c r="G1724" s="28"/>
      <c r="H1724" s="27">
        <v>771407564</v>
      </c>
    </row>
    <row r="1725" spans="1:8" ht="21.95" customHeight="1">
      <c r="A1725" s="29"/>
      <c r="B1725" s="26" t="s">
        <v>73</v>
      </c>
      <c r="C1725" s="26" t="s">
        <v>74</v>
      </c>
      <c r="D1725" s="25" t="s">
        <v>10</v>
      </c>
      <c r="E1725" s="27">
        <v>1500130</v>
      </c>
      <c r="F1725" s="28">
        <v>7980</v>
      </c>
      <c r="G1725" s="27">
        <v>30300</v>
      </c>
      <c r="H1725" s="27">
        <v>1461850</v>
      </c>
    </row>
    <row r="1726" spans="1:8" ht="21.95" customHeight="1">
      <c r="A1726" s="29"/>
      <c r="B1726" s="26" t="s">
        <v>183</v>
      </c>
      <c r="C1726" s="26" t="s">
        <v>184</v>
      </c>
      <c r="D1726" s="25" t="s">
        <v>10</v>
      </c>
      <c r="E1726" s="27">
        <v>17460331</v>
      </c>
      <c r="F1726" s="28">
        <v>36120</v>
      </c>
      <c r="G1726" s="27"/>
      <c r="H1726" s="27">
        <v>17424211</v>
      </c>
    </row>
    <row r="1727" spans="1:8" ht="21.95" customHeight="1">
      <c r="A1727" s="29"/>
      <c r="B1727" s="26" t="s">
        <v>186</v>
      </c>
      <c r="C1727" s="26" t="s">
        <v>187</v>
      </c>
      <c r="D1727" s="25" t="s">
        <v>10</v>
      </c>
      <c r="E1727" s="27">
        <v>40364961</v>
      </c>
      <c r="F1727" s="28"/>
      <c r="G1727" s="27"/>
      <c r="H1727" s="27">
        <v>40364961</v>
      </c>
    </row>
    <row r="1728" spans="1:8" ht="21.95" customHeight="1">
      <c r="A1728" s="29"/>
      <c r="B1728" s="26" t="s">
        <v>149</v>
      </c>
      <c r="C1728" s="26" t="s">
        <v>150</v>
      </c>
      <c r="D1728" s="25" t="s">
        <v>10</v>
      </c>
      <c r="E1728" s="27">
        <v>1054393.68</v>
      </c>
      <c r="F1728" s="27"/>
      <c r="G1728" s="27">
        <v>281949.36</v>
      </c>
      <c r="H1728" s="27">
        <v>772444.32</v>
      </c>
    </row>
    <row r="1729" spans="1:8" ht="21.95" customHeight="1">
      <c r="A1729" s="29"/>
      <c r="B1729" s="26" t="s">
        <v>129</v>
      </c>
      <c r="C1729" s="26" t="s">
        <v>130</v>
      </c>
      <c r="D1729" s="25" t="s">
        <v>10</v>
      </c>
      <c r="E1729" s="27">
        <v>3908455.4</v>
      </c>
      <c r="F1729" s="27"/>
      <c r="G1729" s="27">
        <v>216797.72999999998</v>
      </c>
      <c r="H1729" s="27">
        <v>3691657.67</v>
      </c>
    </row>
    <row r="1730" spans="1:8" ht="21.95" customHeight="1">
      <c r="A1730" s="29"/>
      <c r="B1730" s="26" t="s">
        <v>131</v>
      </c>
      <c r="C1730" s="26" t="s">
        <v>132</v>
      </c>
      <c r="D1730" s="25" t="s">
        <v>10</v>
      </c>
      <c r="E1730" s="27">
        <v>3300034.04</v>
      </c>
      <c r="F1730" s="27"/>
      <c r="G1730" s="28">
        <v>1617783.38</v>
      </c>
      <c r="H1730" s="27">
        <v>1682250.6600000001</v>
      </c>
    </row>
    <row r="1731" spans="1:8" ht="21.95" customHeight="1">
      <c r="A1731" s="29"/>
      <c r="B1731" s="26" t="s">
        <v>35</v>
      </c>
      <c r="C1731" s="26" t="s">
        <v>36</v>
      </c>
      <c r="D1731" s="25" t="s">
        <v>10</v>
      </c>
      <c r="E1731" s="27">
        <v>9230035.8400000092</v>
      </c>
      <c r="F1731" s="28">
        <v>4091011.7300000093</v>
      </c>
      <c r="G1731" s="28">
        <v>11696.26</v>
      </c>
      <c r="H1731" s="27">
        <v>5127327.8500000006</v>
      </c>
    </row>
    <row r="1732" spans="1:8" ht="21.95" customHeight="1">
      <c r="A1732" s="29"/>
      <c r="B1732" s="26" t="s">
        <v>37</v>
      </c>
      <c r="C1732" s="26" t="s">
        <v>38</v>
      </c>
      <c r="D1732" s="25" t="s">
        <v>10</v>
      </c>
      <c r="E1732" s="27">
        <v>2624060.52</v>
      </c>
      <c r="F1732" s="28">
        <v>2624.67</v>
      </c>
      <c r="G1732" s="28">
        <v>1087816.77</v>
      </c>
      <c r="H1732" s="27">
        <v>1533619.08</v>
      </c>
    </row>
    <row r="1733" spans="1:8" ht="21.95" customHeight="1">
      <c r="A1733" s="29"/>
      <c r="B1733" s="26" t="s">
        <v>39</v>
      </c>
      <c r="C1733" s="26" t="s">
        <v>40</v>
      </c>
      <c r="D1733" s="25" t="s">
        <v>10</v>
      </c>
      <c r="E1733" s="27">
        <v>5432219.2400000002</v>
      </c>
      <c r="F1733" s="28"/>
      <c r="G1733" s="28"/>
      <c r="H1733" s="27">
        <v>5432219.2400000002</v>
      </c>
    </row>
    <row r="1734" spans="1:8" ht="21.95" customHeight="1">
      <c r="A1734" s="29"/>
      <c r="B1734" s="26" t="s">
        <v>41</v>
      </c>
      <c r="C1734" s="26" t="s">
        <v>42</v>
      </c>
      <c r="D1734" s="25" t="s">
        <v>10</v>
      </c>
      <c r="E1734" s="27">
        <v>704461.76999999955</v>
      </c>
      <c r="F1734" s="28"/>
      <c r="G1734" s="28"/>
      <c r="H1734" s="27">
        <v>704461.76999999955</v>
      </c>
    </row>
    <row r="1735" spans="1:8" ht="21.95" customHeight="1">
      <c r="A1735" s="29"/>
      <c r="B1735" s="26" t="s">
        <v>43</v>
      </c>
      <c r="C1735" s="26" t="s">
        <v>44</v>
      </c>
      <c r="D1735" s="25" t="s">
        <v>10</v>
      </c>
      <c r="E1735" s="27">
        <v>214622.77000000005</v>
      </c>
      <c r="F1735" s="28"/>
      <c r="G1735" s="28"/>
      <c r="H1735" s="27">
        <v>214622.77000000005</v>
      </c>
    </row>
    <row r="1736" spans="1:8" ht="21.95" customHeight="1">
      <c r="A1736" s="29"/>
      <c r="B1736" s="26" t="s">
        <v>151</v>
      </c>
      <c r="C1736" s="26" t="s">
        <v>152</v>
      </c>
      <c r="D1736" s="25" t="s">
        <v>10</v>
      </c>
      <c r="E1736" s="27">
        <v>20200.41</v>
      </c>
      <c r="F1736" s="28"/>
      <c r="G1736" s="28"/>
      <c r="H1736" s="27">
        <v>20200.41</v>
      </c>
    </row>
    <row r="1737" spans="1:8" ht="21.95" customHeight="1">
      <c r="A1737" s="29"/>
      <c r="B1737" s="26" t="s">
        <v>45</v>
      </c>
      <c r="C1737" s="26" t="s">
        <v>46</v>
      </c>
      <c r="D1737" s="25" t="s">
        <v>10</v>
      </c>
      <c r="E1737" s="27">
        <v>11500.000000000002</v>
      </c>
      <c r="F1737" s="28"/>
      <c r="G1737" s="28"/>
      <c r="H1737" s="27">
        <v>11500.000000000002</v>
      </c>
    </row>
    <row r="1738" spans="1:8" ht="21.95" customHeight="1">
      <c r="A1738" s="29"/>
      <c r="B1738" s="26" t="s">
        <v>47</v>
      </c>
      <c r="C1738" s="26" t="s">
        <v>48</v>
      </c>
      <c r="D1738" s="25" t="s">
        <v>10</v>
      </c>
      <c r="E1738" s="27">
        <v>1281556.0799999998</v>
      </c>
      <c r="F1738" s="28"/>
      <c r="G1738" s="28">
        <v>143000.00000000003</v>
      </c>
      <c r="H1738" s="27">
        <v>1138556.0799999998</v>
      </c>
    </row>
    <row r="1739" spans="1:8" ht="21.95" customHeight="1">
      <c r="A1739" s="29"/>
      <c r="B1739" s="26" t="s">
        <v>144</v>
      </c>
      <c r="C1739" s="26" t="s">
        <v>145</v>
      </c>
      <c r="D1739" s="25" t="s">
        <v>10</v>
      </c>
      <c r="E1739" s="27">
        <v>134421.20000000001</v>
      </c>
      <c r="F1739" s="28"/>
      <c r="G1739" s="28"/>
      <c r="H1739" s="27">
        <v>134421.20000000001</v>
      </c>
    </row>
    <row r="1740" spans="1:8" ht="21.95" customHeight="1">
      <c r="A1740" s="29"/>
      <c r="B1740" s="26" t="s">
        <v>133</v>
      </c>
      <c r="C1740" s="26" t="s">
        <v>134</v>
      </c>
      <c r="D1740" s="25" t="s">
        <v>10</v>
      </c>
      <c r="E1740" s="27">
        <v>845031.37</v>
      </c>
      <c r="F1740" s="28"/>
      <c r="G1740" s="27"/>
      <c r="H1740" s="27">
        <v>845031.37</v>
      </c>
    </row>
    <row r="1741" spans="1:8" ht="21.95" customHeight="1">
      <c r="A1741" s="29"/>
      <c r="B1741" s="26" t="s">
        <v>116</v>
      </c>
      <c r="C1741" s="26" t="s">
        <v>117</v>
      </c>
      <c r="D1741" s="25" t="s">
        <v>10</v>
      </c>
      <c r="E1741" s="27">
        <v>28632.569999999996</v>
      </c>
      <c r="F1741" s="28">
        <v>7</v>
      </c>
      <c r="G1741" s="28">
        <v>16527.629999999997</v>
      </c>
      <c r="H1741" s="27">
        <v>12097.939999999999</v>
      </c>
    </row>
    <row r="1742" spans="1:8" ht="21.95" customHeight="1">
      <c r="A1742" s="29"/>
      <c r="B1742" s="26" t="s">
        <v>118</v>
      </c>
      <c r="C1742" s="26" t="s">
        <v>119</v>
      </c>
      <c r="D1742" s="25" t="s">
        <v>10</v>
      </c>
      <c r="E1742" s="27">
        <v>2</v>
      </c>
      <c r="F1742" s="28"/>
      <c r="G1742" s="28">
        <v>2</v>
      </c>
      <c r="H1742" s="27"/>
    </row>
    <row r="1743" spans="1:8" ht="21.95" customHeight="1">
      <c r="A1743" s="29"/>
      <c r="B1743" s="26" t="s">
        <v>161</v>
      </c>
      <c r="C1743" s="26" t="s">
        <v>162</v>
      </c>
      <c r="D1743" s="25" t="s">
        <v>10</v>
      </c>
      <c r="E1743" s="27">
        <v>2</v>
      </c>
      <c r="F1743" s="28"/>
      <c r="G1743" s="28"/>
      <c r="H1743" s="27">
        <v>2</v>
      </c>
    </row>
    <row r="1744" spans="1:8" ht="21.95" customHeight="1">
      <c r="A1744" s="29"/>
      <c r="B1744" s="26" t="s">
        <v>51</v>
      </c>
      <c r="C1744" s="26" t="s">
        <v>52</v>
      </c>
      <c r="D1744" s="25" t="s">
        <v>10</v>
      </c>
      <c r="E1744" s="27">
        <v>11</v>
      </c>
      <c r="F1744" s="28"/>
      <c r="G1744" s="27">
        <v>2</v>
      </c>
      <c r="H1744" s="27">
        <v>9</v>
      </c>
    </row>
    <row r="1745" spans="1:8" ht="21.95" customHeight="1">
      <c r="A1745" s="25">
        <v>1500300041</v>
      </c>
      <c r="B1745" s="26" t="s">
        <v>120</v>
      </c>
      <c r="C1745" s="26" t="s">
        <v>121</v>
      </c>
      <c r="D1745" s="25" t="s">
        <v>10</v>
      </c>
      <c r="E1745" s="27">
        <v>50500</v>
      </c>
      <c r="F1745" s="28"/>
      <c r="G1745" s="28">
        <v>50500</v>
      </c>
      <c r="H1745" s="27"/>
    </row>
    <row r="1746" spans="1:8" ht="21.95" customHeight="1">
      <c r="A1746" s="25" t="s">
        <v>244</v>
      </c>
      <c r="B1746" s="31" t="s">
        <v>122</v>
      </c>
      <c r="C1746" s="31" t="s">
        <v>123</v>
      </c>
      <c r="D1746" s="32" t="s">
        <v>10</v>
      </c>
      <c r="E1746" s="33">
        <v>0</v>
      </c>
      <c r="F1746" s="34"/>
      <c r="G1746" s="34"/>
      <c r="H1746" s="33">
        <v>0</v>
      </c>
    </row>
    <row r="1747" spans="1:8" ht="21.95" customHeight="1" thickBot="1">
      <c r="A1747" s="35"/>
      <c r="B1747" s="36"/>
      <c r="C1747" s="36"/>
      <c r="D1747" s="37"/>
      <c r="E1747" s="38">
        <f>SUM(E1693:E1746)</f>
        <v>963100219.00999999</v>
      </c>
      <c r="F1747" s="38">
        <f>SUM(F1693:F1746)</f>
        <v>6626928.9000000097</v>
      </c>
      <c r="G1747" s="38">
        <f>SUM(G1693:G1746)</f>
        <v>10287979.129999999</v>
      </c>
      <c r="H1747" s="38">
        <f>SUM(H1693:H1746)</f>
        <v>946185310.98000014</v>
      </c>
    </row>
    <row r="1748" spans="1:8" ht="21.95" customHeight="1" thickTop="1">
      <c r="A1748" s="39">
        <v>1500300042</v>
      </c>
      <c r="B1748" s="40" t="s">
        <v>8</v>
      </c>
      <c r="C1748" s="40" t="s">
        <v>9</v>
      </c>
      <c r="D1748" s="39" t="s">
        <v>10</v>
      </c>
      <c r="E1748" s="41">
        <v>2524120</v>
      </c>
      <c r="F1748" s="41">
        <v>3460</v>
      </c>
      <c r="G1748" s="41">
        <v>44760</v>
      </c>
      <c r="H1748" s="41">
        <v>2475900</v>
      </c>
    </row>
    <row r="1749" spans="1:8" ht="21.95" customHeight="1">
      <c r="A1749" s="25" t="s">
        <v>245</v>
      </c>
      <c r="B1749" s="26" t="s">
        <v>54</v>
      </c>
      <c r="C1749" s="26" t="s">
        <v>55</v>
      </c>
      <c r="D1749" s="25" t="s">
        <v>10</v>
      </c>
      <c r="E1749" s="27">
        <v>8351329.1899999995</v>
      </c>
      <c r="F1749" s="28"/>
      <c r="G1749" s="28"/>
      <c r="H1749" s="27">
        <v>8351329.1899999995</v>
      </c>
    </row>
    <row r="1750" spans="1:8" ht="21.95" customHeight="1">
      <c r="A1750" s="29"/>
      <c r="B1750" s="26" t="s">
        <v>56</v>
      </c>
      <c r="C1750" s="26" t="s">
        <v>57</v>
      </c>
      <c r="D1750" s="25" t="s">
        <v>10</v>
      </c>
      <c r="E1750" s="27">
        <v>142266.94</v>
      </c>
      <c r="F1750" s="28"/>
      <c r="G1750" s="28"/>
      <c r="H1750" s="27">
        <v>142266.94</v>
      </c>
    </row>
    <row r="1751" spans="1:8" ht="21.95" customHeight="1">
      <c r="A1751" s="29"/>
      <c r="B1751" s="26" t="s">
        <v>84</v>
      </c>
      <c r="C1751" s="26" t="s">
        <v>85</v>
      </c>
      <c r="D1751" s="25" t="s">
        <v>10</v>
      </c>
      <c r="E1751" s="27">
        <v>349110</v>
      </c>
      <c r="F1751" s="28">
        <v>349110</v>
      </c>
      <c r="G1751" s="28"/>
      <c r="H1751" s="27"/>
    </row>
    <row r="1752" spans="1:8" ht="21.95" customHeight="1">
      <c r="A1752" s="29"/>
      <c r="B1752" s="26" t="s">
        <v>58</v>
      </c>
      <c r="C1752" s="26" t="s">
        <v>59</v>
      </c>
      <c r="D1752" s="25" t="s">
        <v>10</v>
      </c>
      <c r="E1752" s="27">
        <v>377466</v>
      </c>
      <c r="F1752" s="27"/>
      <c r="G1752" s="28"/>
      <c r="H1752" s="28">
        <v>377466</v>
      </c>
    </row>
    <row r="1753" spans="1:8" ht="21.95" customHeight="1">
      <c r="A1753" s="29"/>
      <c r="B1753" s="26" t="s">
        <v>138</v>
      </c>
      <c r="C1753" s="26" t="s">
        <v>139</v>
      </c>
      <c r="D1753" s="25" t="s">
        <v>10</v>
      </c>
      <c r="E1753" s="27">
        <v>4902780</v>
      </c>
      <c r="F1753" s="28"/>
      <c r="G1753" s="28"/>
      <c r="H1753" s="27">
        <v>4902780</v>
      </c>
    </row>
    <row r="1754" spans="1:8" ht="21.95" customHeight="1">
      <c r="A1754" s="29"/>
      <c r="B1754" s="26" t="s">
        <v>92</v>
      </c>
      <c r="C1754" s="26" t="s">
        <v>93</v>
      </c>
      <c r="D1754" s="25" t="s">
        <v>10</v>
      </c>
      <c r="E1754" s="27">
        <v>471340</v>
      </c>
      <c r="F1754" s="28">
        <v>471340</v>
      </c>
      <c r="G1754" s="28"/>
      <c r="H1754" s="27"/>
    </row>
    <row r="1755" spans="1:8" ht="21.95" customHeight="1">
      <c r="A1755" s="29"/>
      <c r="B1755" s="26" t="s">
        <v>94</v>
      </c>
      <c r="C1755" s="26" t="s">
        <v>95</v>
      </c>
      <c r="D1755" s="25" t="s">
        <v>10</v>
      </c>
      <c r="E1755" s="27">
        <v>151994</v>
      </c>
      <c r="F1755" s="27">
        <v>151994</v>
      </c>
      <c r="G1755" s="28"/>
      <c r="H1755" s="28"/>
    </row>
    <row r="1756" spans="1:8" ht="21.95" customHeight="1">
      <c r="A1756" s="29"/>
      <c r="B1756" s="26" t="s">
        <v>100</v>
      </c>
      <c r="C1756" s="26" t="s">
        <v>101</v>
      </c>
      <c r="D1756" s="25" t="s">
        <v>10</v>
      </c>
      <c r="E1756" s="27">
        <v>15899</v>
      </c>
      <c r="F1756" s="27">
        <v>15899</v>
      </c>
      <c r="G1756" s="28"/>
      <c r="H1756" s="28"/>
    </row>
    <row r="1757" spans="1:8" ht="21.95" customHeight="1">
      <c r="A1757" s="29"/>
      <c r="B1757" s="26" t="s">
        <v>12</v>
      </c>
      <c r="C1757" s="26" t="s">
        <v>13</v>
      </c>
      <c r="D1757" s="25" t="s">
        <v>10</v>
      </c>
      <c r="E1757" s="27">
        <v>122140</v>
      </c>
      <c r="F1757" s="27"/>
      <c r="G1757" s="27"/>
      <c r="H1757" s="27">
        <v>122140</v>
      </c>
    </row>
    <row r="1758" spans="1:8" ht="21.95" customHeight="1">
      <c r="A1758" s="29"/>
      <c r="B1758" s="26" t="s">
        <v>102</v>
      </c>
      <c r="C1758" s="26" t="s">
        <v>103</v>
      </c>
      <c r="D1758" s="25" t="s">
        <v>10</v>
      </c>
      <c r="E1758" s="27">
        <v>3660330</v>
      </c>
      <c r="F1758" s="27"/>
      <c r="G1758" s="27">
        <v>726450</v>
      </c>
      <c r="H1758" s="27">
        <v>2933880</v>
      </c>
    </row>
    <row r="1759" spans="1:8" ht="21.95" customHeight="1">
      <c r="A1759" s="29"/>
      <c r="B1759" s="26" t="s">
        <v>14</v>
      </c>
      <c r="C1759" s="26" t="s">
        <v>15</v>
      </c>
      <c r="D1759" s="25" t="s">
        <v>10</v>
      </c>
      <c r="E1759" s="27">
        <v>499398</v>
      </c>
      <c r="F1759" s="28"/>
      <c r="G1759" s="27">
        <v>142080</v>
      </c>
      <c r="H1759" s="27">
        <v>357318</v>
      </c>
    </row>
    <row r="1760" spans="1:8" ht="21.95" customHeight="1">
      <c r="A1760" s="29"/>
      <c r="B1760" s="26" t="s">
        <v>16</v>
      </c>
      <c r="C1760" s="26" t="s">
        <v>17</v>
      </c>
      <c r="D1760" s="25" t="s">
        <v>10</v>
      </c>
      <c r="E1760" s="27">
        <v>121941</v>
      </c>
      <c r="F1760" s="27">
        <v>22082</v>
      </c>
      <c r="G1760" s="28">
        <v>0</v>
      </c>
      <c r="H1760" s="27">
        <v>99859</v>
      </c>
    </row>
    <row r="1761" spans="1:8" ht="21.95" customHeight="1">
      <c r="A1761" s="29"/>
      <c r="B1761" s="26" t="s">
        <v>18</v>
      </c>
      <c r="C1761" s="26" t="s">
        <v>19</v>
      </c>
      <c r="D1761" s="25" t="s">
        <v>10</v>
      </c>
      <c r="E1761" s="27">
        <v>1433446.77</v>
      </c>
      <c r="F1761" s="27">
        <v>100583.59</v>
      </c>
      <c r="G1761" s="27">
        <v>68618.959999999992</v>
      </c>
      <c r="H1761" s="27">
        <v>1264244.22</v>
      </c>
    </row>
    <row r="1762" spans="1:8" ht="21.95" customHeight="1">
      <c r="A1762" s="29"/>
      <c r="B1762" s="26" t="s">
        <v>23</v>
      </c>
      <c r="C1762" s="26" t="s">
        <v>24</v>
      </c>
      <c r="D1762" s="25" t="s">
        <v>10</v>
      </c>
      <c r="E1762" s="27">
        <v>12431088.029999999</v>
      </c>
      <c r="F1762" s="27">
        <v>403700</v>
      </c>
      <c r="G1762" s="27">
        <v>2052265</v>
      </c>
      <c r="H1762" s="27">
        <v>9975123.0299999993</v>
      </c>
    </row>
    <row r="1763" spans="1:8" ht="21.95" customHeight="1">
      <c r="A1763" s="29"/>
      <c r="B1763" s="26" t="s">
        <v>27</v>
      </c>
      <c r="C1763" s="26" t="s">
        <v>28</v>
      </c>
      <c r="D1763" s="25" t="s">
        <v>10</v>
      </c>
      <c r="E1763" s="27">
        <v>4479143</v>
      </c>
      <c r="F1763" s="28">
        <v>9000</v>
      </c>
      <c r="G1763" s="28">
        <v>0</v>
      </c>
      <c r="H1763" s="27">
        <v>4470143</v>
      </c>
    </row>
    <row r="1764" spans="1:8" ht="21.95" customHeight="1">
      <c r="A1764" s="29"/>
      <c r="B1764" s="26" t="s">
        <v>29</v>
      </c>
      <c r="C1764" s="26" t="s">
        <v>30</v>
      </c>
      <c r="D1764" s="25" t="s">
        <v>10</v>
      </c>
      <c r="E1764" s="27">
        <v>43170011.43</v>
      </c>
      <c r="F1764" s="27">
        <v>4800</v>
      </c>
      <c r="G1764" s="27">
        <v>13600860</v>
      </c>
      <c r="H1764" s="27">
        <v>29564351.43</v>
      </c>
    </row>
    <row r="1765" spans="1:8" ht="21.95" customHeight="1">
      <c r="A1765" s="29"/>
      <c r="B1765" s="26" t="s">
        <v>65</v>
      </c>
      <c r="C1765" s="26" t="s">
        <v>66</v>
      </c>
      <c r="D1765" s="25" t="s">
        <v>10</v>
      </c>
      <c r="E1765" s="27">
        <v>41306.5</v>
      </c>
      <c r="F1765" s="27"/>
      <c r="G1765" s="27"/>
      <c r="H1765" s="27">
        <v>41306.5</v>
      </c>
    </row>
    <row r="1766" spans="1:8" ht="21.95" customHeight="1">
      <c r="A1766" s="29"/>
      <c r="B1766" s="26" t="s">
        <v>104</v>
      </c>
      <c r="C1766" s="26" t="s">
        <v>105</v>
      </c>
      <c r="D1766" s="25" t="s">
        <v>10</v>
      </c>
      <c r="E1766" s="27">
        <v>9478126.6100000031</v>
      </c>
      <c r="F1766" s="28"/>
      <c r="G1766" s="28">
        <v>118066.64000000001</v>
      </c>
      <c r="H1766" s="27">
        <v>9360059.9700000025</v>
      </c>
    </row>
    <row r="1767" spans="1:8" ht="21.95" customHeight="1">
      <c r="A1767" s="29"/>
      <c r="B1767" s="26" t="s">
        <v>106</v>
      </c>
      <c r="C1767" s="26" t="s">
        <v>107</v>
      </c>
      <c r="D1767" s="25" t="s">
        <v>10</v>
      </c>
      <c r="E1767" s="27">
        <v>846527.71999999986</v>
      </c>
      <c r="F1767" s="28"/>
      <c r="G1767" s="28">
        <v>2220</v>
      </c>
      <c r="H1767" s="27">
        <v>844307.71999999986</v>
      </c>
    </row>
    <row r="1768" spans="1:8" ht="21.95" customHeight="1">
      <c r="A1768" s="29"/>
      <c r="B1768" s="26" t="s">
        <v>67</v>
      </c>
      <c r="C1768" s="26" t="s">
        <v>68</v>
      </c>
      <c r="D1768" s="25" t="s">
        <v>10</v>
      </c>
      <c r="E1768" s="27">
        <v>1126629.6700000002</v>
      </c>
      <c r="F1768" s="28"/>
      <c r="G1768" s="27">
        <v>-2349</v>
      </c>
      <c r="H1768" s="27">
        <v>1128978.6700000002</v>
      </c>
    </row>
    <row r="1769" spans="1:8" ht="21.95" customHeight="1">
      <c r="A1769" s="29"/>
      <c r="B1769" s="26" t="s">
        <v>110</v>
      </c>
      <c r="C1769" s="26" t="s">
        <v>111</v>
      </c>
      <c r="D1769" s="25" t="s">
        <v>10</v>
      </c>
      <c r="E1769" s="27">
        <v>221462</v>
      </c>
      <c r="F1769" s="28"/>
      <c r="G1769" s="27">
        <v>625</v>
      </c>
      <c r="H1769" s="27">
        <v>220837</v>
      </c>
    </row>
    <row r="1770" spans="1:8" ht="21.95" customHeight="1">
      <c r="A1770" s="29"/>
      <c r="B1770" s="26" t="s">
        <v>31</v>
      </c>
      <c r="C1770" s="26" t="s">
        <v>32</v>
      </c>
      <c r="D1770" s="25" t="s">
        <v>10</v>
      </c>
      <c r="E1770" s="27">
        <v>1358456.6</v>
      </c>
      <c r="F1770" s="28"/>
      <c r="G1770" s="27">
        <v>94350</v>
      </c>
      <c r="H1770" s="27">
        <v>1264106.6000000001</v>
      </c>
    </row>
    <row r="1771" spans="1:8" ht="21.95" customHeight="1">
      <c r="A1771" s="29"/>
      <c r="B1771" s="26" t="s">
        <v>69</v>
      </c>
      <c r="C1771" s="26" t="s">
        <v>70</v>
      </c>
      <c r="D1771" s="25" t="s">
        <v>10</v>
      </c>
      <c r="E1771" s="27">
        <v>2451770</v>
      </c>
      <c r="F1771" s="28"/>
      <c r="G1771" s="27"/>
      <c r="H1771" s="27">
        <v>2451770</v>
      </c>
    </row>
    <row r="1772" spans="1:8" ht="21.95" customHeight="1">
      <c r="A1772" s="29"/>
      <c r="B1772" s="26" t="s">
        <v>147</v>
      </c>
      <c r="C1772" s="26" t="s">
        <v>148</v>
      </c>
      <c r="D1772" s="25" t="s">
        <v>10</v>
      </c>
      <c r="E1772" s="27">
        <v>147100</v>
      </c>
      <c r="F1772" s="28"/>
      <c r="G1772" s="28">
        <v>112100</v>
      </c>
      <c r="H1772" s="27">
        <v>35000</v>
      </c>
    </row>
    <row r="1773" spans="1:8" ht="21.95" customHeight="1">
      <c r="A1773" s="25"/>
      <c r="B1773" s="26" t="s">
        <v>127</v>
      </c>
      <c r="C1773" s="26" t="s">
        <v>128</v>
      </c>
      <c r="D1773" s="25" t="s">
        <v>10</v>
      </c>
      <c r="E1773" s="27">
        <v>24075</v>
      </c>
      <c r="F1773" s="28"/>
      <c r="G1773" s="27"/>
      <c r="H1773" s="27">
        <v>24075</v>
      </c>
    </row>
    <row r="1774" spans="1:8" ht="21.95" customHeight="1">
      <c r="A1774" s="25">
        <v>1500300042</v>
      </c>
      <c r="B1774" s="26" t="s">
        <v>114</v>
      </c>
      <c r="C1774" s="26" t="s">
        <v>115</v>
      </c>
      <c r="D1774" s="25" t="s">
        <v>10</v>
      </c>
      <c r="E1774" s="27">
        <v>195709.08000000002</v>
      </c>
      <c r="F1774" s="28"/>
      <c r="G1774" s="27">
        <v>159949.08000000002</v>
      </c>
      <c r="H1774" s="27">
        <v>35760</v>
      </c>
    </row>
    <row r="1775" spans="1:8" ht="21.95" customHeight="1">
      <c r="A1775" s="25" t="s">
        <v>245</v>
      </c>
      <c r="B1775" s="26" t="s">
        <v>71</v>
      </c>
      <c r="C1775" s="26" t="s">
        <v>72</v>
      </c>
      <c r="D1775" s="25" t="s">
        <v>10</v>
      </c>
      <c r="E1775" s="27">
        <v>119000</v>
      </c>
      <c r="F1775" s="28"/>
      <c r="G1775" s="27">
        <v>37000</v>
      </c>
      <c r="H1775" s="27">
        <v>82000</v>
      </c>
    </row>
    <row r="1776" spans="1:8" ht="21.95" customHeight="1">
      <c r="A1776" s="29"/>
      <c r="B1776" s="26" t="s">
        <v>196</v>
      </c>
      <c r="C1776" s="26" t="s">
        <v>197</v>
      </c>
      <c r="D1776" s="25" t="s">
        <v>10</v>
      </c>
      <c r="E1776" s="27">
        <v>638115090</v>
      </c>
      <c r="F1776" s="28"/>
      <c r="G1776" s="28"/>
      <c r="H1776" s="27">
        <v>638115090</v>
      </c>
    </row>
    <row r="1777" spans="1:8" ht="21.95" customHeight="1">
      <c r="A1777" s="29"/>
      <c r="B1777" s="26" t="s">
        <v>73</v>
      </c>
      <c r="C1777" s="26" t="s">
        <v>74</v>
      </c>
      <c r="D1777" s="25" t="s">
        <v>10</v>
      </c>
      <c r="E1777" s="27">
        <v>4677570</v>
      </c>
      <c r="F1777" s="27"/>
      <c r="G1777" s="27">
        <v>2808600</v>
      </c>
      <c r="H1777" s="27">
        <v>1868970</v>
      </c>
    </row>
    <row r="1778" spans="1:8" ht="21.95" customHeight="1">
      <c r="A1778" s="29"/>
      <c r="B1778" s="26" t="s">
        <v>183</v>
      </c>
      <c r="C1778" s="26" t="s">
        <v>184</v>
      </c>
      <c r="D1778" s="25" t="s">
        <v>10</v>
      </c>
      <c r="E1778" s="27">
        <v>19426341</v>
      </c>
      <c r="F1778" s="27">
        <v>542640</v>
      </c>
      <c r="G1778" s="28"/>
      <c r="H1778" s="27">
        <v>18883701</v>
      </c>
    </row>
    <row r="1779" spans="1:8" ht="21.95" customHeight="1">
      <c r="A1779" s="29"/>
      <c r="B1779" s="26" t="s">
        <v>186</v>
      </c>
      <c r="C1779" s="26" t="s">
        <v>187</v>
      </c>
      <c r="D1779" s="25" t="s">
        <v>10</v>
      </c>
      <c r="E1779" s="27">
        <v>34708520.490000002</v>
      </c>
      <c r="F1779" s="28"/>
      <c r="G1779" s="28"/>
      <c r="H1779" s="27">
        <v>34708520.490000002</v>
      </c>
    </row>
    <row r="1780" spans="1:8" ht="21.95" customHeight="1">
      <c r="A1780" s="29"/>
      <c r="B1780" s="26" t="s">
        <v>203</v>
      </c>
      <c r="C1780" s="26" t="s">
        <v>204</v>
      </c>
      <c r="D1780" s="25" t="s">
        <v>10</v>
      </c>
      <c r="E1780" s="27">
        <v>14200</v>
      </c>
      <c r="F1780" s="28"/>
      <c r="G1780" s="28"/>
      <c r="H1780" s="27">
        <v>14200</v>
      </c>
    </row>
    <row r="1781" spans="1:8" ht="21.95" customHeight="1">
      <c r="A1781" s="29"/>
      <c r="B1781" s="26" t="s">
        <v>149</v>
      </c>
      <c r="C1781" s="26" t="s">
        <v>150</v>
      </c>
      <c r="D1781" s="25" t="s">
        <v>10</v>
      </c>
      <c r="E1781" s="27">
        <v>665367.04999999993</v>
      </c>
      <c r="F1781" s="28"/>
      <c r="G1781" s="28"/>
      <c r="H1781" s="27">
        <v>665367.04999999993</v>
      </c>
    </row>
    <row r="1782" spans="1:8" ht="21.95" customHeight="1">
      <c r="A1782" s="29"/>
      <c r="B1782" s="26" t="s">
        <v>129</v>
      </c>
      <c r="C1782" s="26" t="s">
        <v>130</v>
      </c>
      <c r="D1782" s="25" t="s">
        <v>10</v>
      </c>
      <c r="E1782" s="27">
        <v>2480766.1799999997</v>
      </c>
      <c r="F1782" s="27"/>
      <c r="G1782" s="28"/>
      <c r="H1782" s="27">
        <v>2480766.1799999997</v>
      </c>
    </row>
    <row r="1783" spans="1:8" ht="21.95" customHeight="1">
      <c r="A1783" s="29"/>
      <c r="B1783" s="26" t="s">
        <v>131</v>
      </c>
      <c r="C1783" s="26" t="s">
        <v>132</v>
      </c>
      <c r="D1783" s="25" t="s">
        <v>10</v>
      </c>
      <c r="E1783" s="27">
        <v>2568025.1599999997</v>
      </c>
      <c r="F1783" s="27">
        <v>124933.36</v>
      </c>
      <c r="G1783" s="27"/>
      <c r="H1783" s="27">
        <v>2443091.7999999998</v>
      </c>
    </row>
    <row r="1784" spans="1:8" ht="21.95" customHeight="1">
      <c r="A1784" s="29"/>
      <c r="B1784" s="26" t="s">
        <v>35</v>
      </c>
      <c r="C1784" s="26" t="s">
        <v>36</v>
      </c>
      <c r="D1784" s="25" t="s">
        <v>10</v>
      </c>
      <c r="E1784" s="27">
        <v>6281260.5000000009</v>
      </c>
      <c r="F1784" s="27">
        <v>2780087.2700000009</v>
      </c>
      <c r="G1784" s="27">
        <v>270267.83</v>
      </c>
      <c r="H1784" s="27">
        <v>3230905.4</v>
      </c>
    </row>
    <row r="1785" spans="1:8" ht="21.95" customHeight="1">
      <c r="A1785" s="29"/>
      <c r="B1785" s="26" t="s">
        <v>37</v>
      </c>
      <c r="C1785" s="26" t="s">
        <v>38</v>
      </c>
      <c r="D1785" s="25" t="s">
        <v>10</v>
      </c>
      <c r="E1785" s="27">
        <v>1773933.6800000002</v>
      </c>
      <c r="F1785" s="28"/>
      <c r="G1785" s="27">
        <v>865573.31</v>
      </c>
      <c r="H1785" s="27">
        <v>908360.37</v>
      </c>
    </row>
    <row r="1786" spans="1:8" ht="21.95" customHeight="1">
      <c r="A1786" s="29"/>
      <c r="B1786" s="26" t="s">
        <v>39</v>
      </c>
      <c r="C1786" s="26" t="s">
        <v>40</v>
      </c>
      <c r="D1786" s="25" t="s">
        <v>10</v>
      </c>
      <c r="E1786" s="27">
        <v>4216332.17</v>
      </c>
      <c r="F1786" s="28"/>
      <c r="G1786" s="28">
        <v>15000</v>
      </c>
      <c r="H1786" s="27">
        <v>4201332.17</v>
      </c>
    </row>
    <row r="1787" spans="1:8" ht="21.95" customHeight="1">
      <c r="A1787" s="29"/>
      <c r="B1787" s="26" t="s">
        <v>41</v>
      </c>
      <c r="C1787" s="26" t="s">
        <v>42</v>
      </c>
      <c r="D1787" s="25" t="s">
        <v>10</v>
      </c>
      <c r="E1787" s="27">
        <v>106307.75</v>
      </c>
      <c r="F1787" s="28"/>
      <c r="G1787" s="28"/>
      <c r="H1787" s="27">
        <v>106307.75</v>
      </c>
    </row>
    <row r="1788" spans="1:8" ht="21.95" customHeight="1">
      <c r="A1788" s="29"/>
      <c r="B1788" s="26" t="s">
        <v>43</v>
      </c>
      <c r="C1788" s="26" t="s">
        <v>44</v>
      </c>
      <c r="D1788" s="25" t="s">
        <v>10</v>
      </c>
      <c r="E1788" s="27">
        <v>147392.73000000001</v>
      </c>
      <c r="F1788" s="28"/>
      <c r="G1788" s="28"/>
      <c r="H1788" s="27">
        <v>147392.73000000001</v>
      </c>
    </row>
    <row r="1789" spans="1:8" ht="21.95" customHeight="1">
      <c r="A1789" s="29"/>
      <c r="B1789" s="26" t="s">
        <v>151</v>
      </c>
      <c r="C1789" s="26" t="s">
        <v>152</v>
      </c>
      <c r="D1789" s="25" t="s">
        <v>10</v>
      </c>
      <c r="E1789" s="27">
        <v>32091.33</v>
      </c>
      <c r="F1789" s="28"/>
      <c r="G1789" s="27"/>
      <c r="H1789" s="27">
        <v>32091.33</v>
      </c>
    </row>
    <row r="1790" spans="1:8" ht="21.95" customHeight="1">
      <c r="A1790" s="29"/>
      <c r="B1790" s="26" t="s">
        <v>47</v>
      </c>
      <c r="C1790" s="26" t="s">
        <v>48</v>
      </c>
      <c r="D1790" s="25" t="s">
        <v>10</v>
      </c>
      <c r="E1790" s="27">
        <v>996823.54999999981</v>
      </c>
      <c r="F1790" s="28"/>
      <c r="G1790" s="28">
        <v>109999.99999999999</v>
      </c>
      <c r="H1790" s="27">
        <v>886823.54999999981</v>
      </c>
    </row>
    <row r="1791" spans="1:8" ht="21.95" customHeight="1">
      <c r="A1791" s="29"/>
      <c r="B1791" s="26" t="s">
        <v>144</v>
      </c>
      <c r="C1791" s="26" t="s">
        <v>145</v>
      </c>
      <c r="D1791" s="25" t="s">
        <v>10</v>
      </c>
      <c r="E1791" s="27">
        <v>112754.98999999999</v>
      </c>
      <c r="F1791" s="28"/>
      <c r="G1791" s="28"/>
      <c r="H1791" s="27">
        <v>112754.98999999999</v>
      </c>
    </row>
    <row r="1792" spans="1:8" ht="21.95" customHeight="1">
      <c r="A1792" s="29"/>
      <c r="B1792" s="26" t="s">
        <v>133</v>
      </c>
      <c r="C1792" s="26" t="s">
        <v>134</v>
      </c>
      <c r="D1792" s="25" t="s">
        <v>10</v>
      </c>
      <c r="E1792" s="27">
        <v>620247.8600000001</v>
      </c>
      <c r="F1792" s="28"/>
      <c r="G1792" s="28"/>
      <c r="H1792" s="27">
        <v>620247.8600000001</v>
      </c>
    </row>
    <row r="1793" spans="1:8" ht="21.95" customHeight="1">
      <c r="A1793" s="29"/>
      <c r="B1793" s="26" t="s">
        <v>135</v>
      </c>
      <c r="C1793" s="26" t="s">
        <v>136</v>
      </c>
      <c r="D1793" s="25" t="s">
        <v>10</v>
      </c>
      <c r="E1793" s="27">
        <v>3000.4100000000003</v>
      </c>
      <c r="F1793" s="28"/>
      <c r="G1793" s="28"/>
      <c r="H1793" s="27">
        <v>3000.4100000000003</v>
      </c>
    </row>
    <row r="1794" spans="1:8" ht="21.95" customHeight="1">
      <c r="A1794" s="29"/>
      <c r="B1794" s="26" t="s">
        <v>320</v>
      </c>
      <c r="C1794" s="26" t="s">
        <v>321</v>
      </c>
      <c r="D1794" s="25" t="s">
        <v>10</v>
      </c>
      <c r="E1794" s="27">
        <v>1560000</v>
      </c>
      <c r="F1794" s="28"/>
      <c r="G1794" s="28">
        <v>1560000</v>
      </c>
      <c r="H1794" s="27"/>
    </row>
    <row r="1795" spans="1:8" ht="21.95" customHeight="1">
      <c r="A1795" s="29"/>
      <c r="B1795" s="26" t="s">
        <v>120</v>
      </c>
      <c r="C1795" s="26" t="s">
        <v>121</v>
      </c>
      <c r="D1795" s="25" t="s">
        <v>10</v>
      </c>
      <c r="E1795" s="27">
        <v>66000</v>
      </c>
      <c r="F1795" s="28"/>
      <c r="G1795" s="27"/>
      <c r="H1795" s="27">
        <v>66000</v>
      </c>
    </row>
    <row r="1796" spans="1:8" ht="21.95" customHeight="1">
      <c r="A1796" s="30"/>
      <c r="B1796" s="31" t="s">
        <v>122</v>
      </c>
      <c r="C1796" s="31" t="s">
        <v>123</v>
      </c>
      <c r="D1796" s="32" t="s">
        <v>10</v>
      </c>
      <c r="E1796" s="33">
        <v>0</v>
      </c>
      <c r="F1796" s="33">
        <v>0</v>
      </c>
      <c r="G1796" s="34"/>
      <c r="H1796" s="33">
        <v>0</v>
      </c>
    </row>
    <row r="1797" spans="1:8" ht="21.95" customHeight="1" thickBot="1">
      <c r="A1797" s="35"/>
      <c r="B1797" s="36"/>
      <c r="C1797" s="36"/>
      <c r="D1797" s="37"/>
      <c r="E1797" s="38">
        <f>SUM(E1748:E1796)</f>
        <v>817785991.38999975</v>
      </c>
      <c r="F1797" s="38">
        <f>SUM(F1748:F1796)</f>
        <v>4979629.2200000007</v>
      </c>
      <c r="G1797" s="38">
        <f>SUM(G1748:G1796)</f>
        <v>22786436.819999997</v>
      </c>
      <c r="H1797" s="38">
        <f>SUM(H1748:H1796)</f>
        <v>790019925.34999979</v>
      </c>
    </row>
    <row r="1798" spans="1:8" ht="21.95" customHeight="1" thickTop="1">
      <c r="A1798" s="39">
        <v>1500300043</v>
      </c>
      <c r="B1798" s="40" t="s">
        <v>8</v>
      </c>
      <c r="C1798" s="40" t="s">
        <v>9</v>
      </c>
      <c r="D1798" s="39" t="s">
        <v>10</v>
      </c>
      <c r="E1798" s="41">
        <v>1804483</v>
      </c>
      <c r="F1798" s="41">
        <v>133932</v>
      </c>
      <c r="G1798" s="41"/>
      <c r="H1798" s="41">
        <v>1670551</v>
      </c>
    </row>
    <row r="1799" spans="1:8" ht="21.95" customHeight="1">
      <c r="A1799" s="25" t="s">
        <v>246</v>
      </c>
      <c r="B1799" s="26" t="s">
        <v>54</v>
      </c>
      <c r="C1799" s="26" t="s">
        <v>55</v>
      </c>
      <c r="D1799" s="25" t="s">
        <v>10</v>
      </c>
      <c r="E1799" s="27">
        <v>7384680</v>
      </c>
      <c r="F1799" s="28"/>
      <c r="G1799" s="28"/>
      <c r="H1799" s="27">
        <v>7384680</v>
      </c>
    </row>
    <row r="1800" spans="1:8" ht="21.95" customHeight="1">
      <c r="A1800" s="29"/>
      <c r="B1800" s="26" t="s">
        <v>56</v>
      </c>
      <c r="C1800" s="26" t="s">
        <v>57</v>
      </c>
      <c r="D1800" s="25" t="s">
        <v>10</v>
      </c>
      <c r="E1800" s="27">
        <v>138600</v>
      </c>
      <c r="F1800" s="28"/>
      <c r="G1800" s="28"/>
      <c r="H1800" s="27">
        <v>138600</v>
      </c>
    </row>
    <row r="1801" spans="1:8" ht="21.95" customHeight="1">
      <c r="A1801" s="29"/>
      <c r="B1801" s="26" t="s">
        <v>211</v>
      </c>
      <c r="C1801" s="26" t="s">
        <v>15</v>
      </c>
      <c r="D1801" s="25" t="s">
        <v>10</v>
      </c>
      <c r="E1801" s="27">
        <v>0</v>
      </c>
      <c r="F1801" s="28"/>
      <c r="G1801" s="28"/>
      <c r="H1801" s="27">
        <v>0</v>
      </c>
    </row>
    <row r="1802" spans="1:8" ht="21.95" customHeight="1">
      <c r="A1802" s="29"/>
      <c r="B1802" s="26" t="s">
        <v>58</v>
      </c>
      <c r="C1802" s="26" t="s">
        <v>59</v>
      </c>
      <c r="D1802" s="25" t="s">
        <v>10</v>
      </c>
      <c r="E1802" s="27">
        <v>330408</v>
      </c>
      <c r="F1802" s="28"/>
      <c r="G1802" s="28"/>
      <c r="H1802" s="27">
        <v>330408</v>
      </c>
    </row>
    <row r="1803" spans="1:8" ht="21.95" customHeight="1">
      <c r="A1803" s="29"/>
      <c r="B1803" s="26" t="s">
        <v>138</v>
      </c>
      <c r="C1803" s="26" t="s">
        <v>139</v>
      </c>
      <c r="D1803" s="25" t="s">
        <v>10</v>
      </c>
      <c r="E1803" s="27">
        <v>118666</v>
      </c>
      <c r="F1803" s="28"/>
      <c r="G1803" s="28"/>
      <c r="H1803" s="27">
        <v>118666</v>
      </c>
    </row>
    <row r="1804" spans="1:8" ht="21.95" customHeight="1">
      <c r="A1804" s="29"/>
      <c r="B1804" s="26" t="s">
        <v>92</v>
      </c>
      <c r="C1804" s="26" t="s">
        <v>93</v>
      </c>
      <c r="D1804" s="25" t="s">
        <v>10</v>
      </c>
      <c r="E1804" s="27">
        <v>607431</v>
      </c>
      <c r="F1804" s="28">
        <v>607431</v>
      </c>
      <c r="G1804" s="28"/>
      <c r="H1804" s="27"/>
    </row>
    <row r="1805" spans="1:8" ht="21.95" customHeight="1">
      <c r="A1805" s="29"/>
      <c r="B1805" s="26" t="s">
        <v>94</v>
      </c>
      <c r="C1805" s="26" t="s">
        <v>95</v>
      </c>
      <c r="D1805" s="25" t="s">
        <v>10</v>
      </c>
      <c r="E1805" s="27">
        <v>107346</v>
      </c>
      <c r="F1805" s="27">
        <v>107346</v>
      </c>
      <c r="G1805" s="28"/>
      <c r="H1805" s="28"/>
    </row>
    <row r="1806" spans="1:8" ht="21.95" customHeight="1">
      <c r="A1806" s="29"/>
      <c r="B1806" s="26" t="s">
        <v>12</v>
      </c>
      <c r="C1806" s="26" t="s">
        <v>13</v>
      </c>
      <c r="D1806" s="25" t="s">
        <v>10</v>
      </c>
      <c r="E1806" s="27">
        <v>2603700</v>
      </c>
      <c r="F1806" s="28">
        <v>661000</v>
      </c>
      <c r="G1806" s="28"/>
      <c r="H1806" s="27">
        <v>1942700</v>
      </c>
    </row>
    <row r="1807" spans="1:8" ht="21.95" customHeight="1">
      <c r="A1807" s="29"/>
      <c r="B1807" s="26" t="s">
        <v>102</v>
      </c>
      <c r="C1807" s="26" t="s">
        <v>103</v>
      </c>
      <c r="D1807" s="25" t="s">
        <v>10</v>
      </c>
      <c r="E1807" s="27">
        <v>115600</v>
      </c>
      <c r="F1807" s="27"/>
      <c r="G1807" s="28"/>
      <c r="H1807" s="28">
        <v>115600</v>
      </c>
    </row>
    <row r="1808" spans="1:8" ht="21.95" customHeight="1">
      <c r="A1808" s="29"/>
      <c r="B1808" s="26" t="s">
        <v>14</v>
      </c>
      <c r="C1808" s="26" t="s">
        <v>15</v>
      </c>
      <c r="D1808" s="25" t="s">
        <v>10</v>
      </c>
      <c r="E1808" s="27">
        <v>187270</v>
      </c>
      <c r="F1808" s="27"/>
      <c r="G1808" s="28"/>
      <c r="H1808" s="28">
        <v>187270</v>
      </c>
    </row>
    <row r="1809" spans="1:8" ht="21.95" customHeight="1">
      <c r="A1809" s="29"/>
      <c r="B1809" s="26" t="s">
        <v>16</v>
      </c>
      <c r="C1809" s="26" t="s">
        <v>17</v>
      </c>
      <c r="D1809" s="25" t="s">
        <v>10</v>
      </c>
      <c r="E1809" s="27">
        <v>2000</v>
      </c>
      <c r="F1809" s="27"/>
      <c r="G1809" s="27"/>
      <c r="H1809" s="27">
        <v>2000</v>
      </c>
    </row>
    <row r="1810" spans="1:8" ht="21.95" customHeight="1">
      <c r="A1810" s="29"/>
      <c r="B1810" s="26" t="s">
        <v>18</v>
      </c>
      <c r="C1810" s="26" t="s">
        <v>19</v>
      </c>
      <c r="D1810" s="25" t="s">
        <v>10</v>
      </c>
      <c r="E1810" s="27">
        <v>916828</v>
      </c>
      <c r="F1810" s="28">
        <v>77933</v>
      </c>
      <c r="G1810" s="27">
        <v>40324</v>
      </c>
      <c r="H1810" s="27">
        <v>798571</v>
      </c>
    </row>
    <row r="1811" spans="1:8" ht="21.95" customHeight="1">
      <c r="A1811" s="29"/>
      <c r="B1811" s="26" t="s">
        <v>23</v>
      </c>
      <c r="C1811" s="26" t="s">
        <v>24</v>
      </c>
      <c r="D1811" s="25" t="s">
        <v>10</v>
      </c>
      <c r="E1811" s="27">
        <v>5886367.4499999993</v>
      </c>
      <c r="F1811" s="28">
        <v>267068</v>
      </c>
      <c r="G1811" s="28">
        <v>-66870</v>
      </c>
      <c r="H1811" s="27">
        <v>5686169.4499999993</v>
      </c>
    </row>
    <row r="1812" spans="1:8" ht="21.95" customHeight="1">
      <c r="A1812" s="29"/>
      <c r="B1812" s="26" t="s">
        <v>25</v>
      </c>
      <c r="C1812" s="26" t="s">
        <v>26</v>
      </c>
      <c r="D1812" s="25" t="s">
        <v>10</v>
      </c>
      <c r="E1812" s="27">
        <v>10443404.93</v>
      </c>
      <c r="F1812" s="27"/>
      <c r="G1812" s="28"/>
      <c r="H1812" s="27">
        <v>10443404.93</v>
      </c>
    </row>
    <row r="1813" spans="1:8" ht="21.95" customHeight="1">
      <c r="A1813" s="29"/>
      <c r="B1813" s="26" t="s">
        <v>27</v>
      </c>
      <c r="C1813" s="26" t="s">
        <v>28</v>
      </c>
      <c r="D1813" s="25" t="s">
        <v>10</v>
      </c>
      <c r="E1813" s="27">
        <v>3715788.6</v>
      </c>
      <c r="F1813" s="28">
        <v>30500</v>
      </c>
      <c r="G1813" s="28"/>
      <c r="H1813" s="27">
        <v>3685288.6</v>
      </c>
    </row>
    <row r="1814" spans="1:8" ht="21.95" customHeight="1">
      <c r="A1814" s="29"/>
      <c r="B1814" s="26" t="s">
        <v>29</v>
      </c>
      <c r="C1814" s="26" t="s">
        <v>30</v>
      </c>
      <c r="D1814" s="25" t="s">
        <v>10</v>
      </c>
      <c r="E1814" s="27">
        <v>11401513</v>
      </c>
      <c r="F1814" s="27">
        <v>400</v>
      </c>
      <c r="G1814" s="27">
        <v>7500</v>
      </c>
      <c r="H1814" s="27">
        <v>11393613</v>
      </c>
    </row>
    <row r="1815" spans="1:8" ht="21.95" customHeight="1">
      <c r="A1815" s="29"/>
      <c r="B1815" s="26" t="s">
        <v>104</v>
      </c>
      <c r="C1815" s="26" t="s">
        <v>105</v>
      </c>
      <c r="D1815" s="25" t="s">
        <v>10</v>
      </c>
      <c r="E1815" s="27">
        <v>5852918.5099999998</v>
      </c>
      <c r="F1815" s="28"/>
      <c r="G1815" s="28">
        <v>17053</v>
      </c>
      <c r="H1815" s="27">
        <v>5835865.5099999998</v>
      </c>
    </row>
    <row r="1816" spans="1:8" ht="21.95" customHeight="1">
      <c r="A1816" s="29"/>
      <c r="B1816" s="26" t="s">
        <v>106</v>
      </c>
      <c r="C1816" s="26" t="s">
        <v>107</v>
      </c>
      <c r="D1816" s="25" t="s">
        <v>10</v>
      </c>
      <c r="E1816" s="27">
        <v>839316.86999999988</v>
      </c>
      <c r="F1816" s="27"/>
      <c r="G1816" s="27">
        <v>1739</v>
      </c>
      <c r="H1816" s="27">
        <v>837577.86999999988</v>
      </c>
    </row>
    <row r="1817" spans="1:8" ht="21.95" customHeight="1">
      <c r="A1817" s="29"/>
      <c r="B1817" s="26" t="s">
        <v>67</v>
      </c>
      <c r="C1817" s="26" t="s">
        <v>68</v>
      </c>
      <c r="D1817" s="25" t="s">
        <v>10</v>
      </c>
      <c r="E1817" s="27">
        <v>851997.58000000007</v>
      </c>
      <c r="F1817" s="27"/>
      <c r="G1817" s="27">
        <v>-512</v>
      </c>
      <c r="H1817" s="27">
        <v>852509.58000000007</v>
      </c>
    </row>
    <row r="1818" spans="1:8" ht="21.95" customHeight="1">
      <c r="A1818" s="29"/>
      <c r="B1818" s="26" t="s">
        <v>108</v>
      </c>
      <c r="C1818" s="26" t="s">
        <v>109</v>
      </c>
      <c r="D1818" s="25" t="s">
        <v>10</v>
      </c>
      <c r="E1818" s="27">
        <v>89452</v>
      </c>
      <c r="F1818" s="28"/>
      <c r="G1818" s="28"/>
      <c r="H1818" s="27">
        <v>89452</v>
      </c>
    </row>
    <row r="1819" spans="1:8" ht="21.95" customHeight="1">
      <c r="A1819" s="25"/>
      <c r="B1819" s="26" t="s">
        <v>110</v>
      </c>
      <c r="C1819" s="26" t="s">
        <v>111</v>
      </c>
      <c r="D1819" s="25" t="s">
        <v>10</v>
      </c>
      <c r="E1819" s="27">
        <v>104136</v>
      </c>
      <c r="F1819" s="28"/>
      <c r="G1819" s="27">
        <v>-225</v>
      </c>
      <c r="H1819" s="27">
        <v>104361</v>
      </c>
    </row>
    <row r="1820" spans="1:8" ht="21.95" customHeight="1">
      <c r="A1820" s="25"/>
      <c r="B1820" s="26" t="s">
        <v>31</v>
      </c>
      <c r="C1820" s="26" t="s">
        <v>32</v>
      </c>
      <c r="D1820" s="25" t="s">
        <v>10</v>
      </c>
      <c r="E1820" s="27">
        <v>1024481.3</v>
      </c>
      <c r="F1820" s="28"/>
      <c r="G1820" s="27"/>
      <c r="H1820" s="27">
        <v>1024481.3</v>
      </c>
    </row>
    <row r="1821" spans="1:8" ht="21.95" customHeight="1">
      <c r="A1821" s="29"/>
      <c r="B1821" s="26" t="s">
        <v>69</v>
      </c>
      <c r="C1821" s="26" t="s">
        <v>70</v>
      </c>
      <c r="D1821" s="25" t="s">
        <v>10</v>
      </c>
      <c r="E1821" s="27">
        <v>1146530</v>
      </c>
      <c r="F1821" s="28"/>
      <c r="G1821" s="27">
        <v>27500</v>
      </c>
      <c r="H1821" s="27">
        <v>1119030</v>
      </c>
    </row>
    <row r="1822" spans="1:8" ht="21.95" customHeight="1">
      <c r="A1822" s="29"/>
      <c r="B1822" s="26" t="s">
        <v>147</v>
      </c>
      <c r="C1822" s="26" t="s">
        <v>148</v>
      </c>
      <c r="D1822" s="25" t="s">
        <v>10</v>
      </c>
      <c r="E1822" s="27">
        <v>53000</v>
      </c>
      <c r="F1822" s="28"/>
      <c r="G1822" s="27"/>
      <c r="H1822" s="27">
        <v>53000</v>
      </c>
    </row>
    <row r="1823" spans="1:8" ht="21.95" customHeight="1">
      <c r="A1823" s="25"/>
      <c r="B1823" s="26" t="s">
        <v>114</v>
      </c>
      <c r="C1823" s="26" t="s">
        <v>115</v>
      </c>
      <c r="D1823" s="25" t="s">
        <v>10</v>
      </c>
      <c r="E1823" s="27">
        <v>1600</v>
      </c>
      <c r="F1823" s="28"/>
      <c r="G1823" s="27">
        <v>1600</v>
      </c>
      <c r="H1823" s="27"/>
    </row>
    <row r="1824" spans="1:8" ht="21.95" customHeight="1">
      <c r="A1824" s="25">
        <v>1500300043</v>
      </c>
      <c r="B1824" s="26" t="s">
        <v>71</v>
      </c>
      <c r="C1824" s="26" t="s">
        <v>72</v>
      </c>
      <c r="D1824" s="25" t="s">
        <v>10</v>
      </c>
      <c r="E1824" s="27">
        <v>1203963.5</v>
      </c>
      <c r="F1824" s="28"/>
      <c r="G1824" s="28">
        <v>186656</v>
      </c>
      <c r="H1824" s="27">
        <v>1017307.5</v>
      </c>
    </row>
    <row r="1825" spans="1:8" ht="21.95" customHeight="1">
      <c r="A1825" s="25" t="s">
        <v>246</v>
      </c>
      <c r="B1825" s="26" t="s">
        <v>196</v>
      </c>
      <c r="C1825" s="26" t="s">
        <v>197</v>
      </c>
      <c r="D1825" s="25" t="s">
        <v>10</v>
      </c>
      <c r="E1825" s="27">
        <v>329130020</v>
      </c>
      <c r="F1825" s="28"/>
      <c r="G1825" s="27"/>
      <c r="H1825" s="27">
        <v>329130020</v>
      </c>
    </row>
    <row r="1826" spans="1:8" ht="21.95" customHeight="1">
      <c r="A1826" s="29"/>
      <c r="B1826" s="26" t="s">
        <v>73</v>
      </c>
      <c r="C1826" s="26" t="s">
        <v>74</v>
      </c>
      <c r="D1826" s="25" t="s">
        <v>10</v>
      </c>
      <c r="E1826" s="27">
        <v>108320</v>
      </c>
      <c r="F1826" s="28">
        <v>420</v>
      </c>
      <c r="G1826" s="27">
        <v>3300</v>
      </c>
      <c r="H1826" s="27">
        <v>104600</v>
      </c>
    </row>
    <row r="1827" spans="1:8" ht="21.95" customHeight="1">
      <c r="A1827" s="29"/>
      <c r="B1827" s="26" t="s">
        <v>183</v>
      </c>
      <c r="C1827" s="26" t="s">
        <v>184</v>
      </c>
      <c r="D1827" s="25" t="s">
        <v>10</v>
      </c>
      <c r="E1827" s="27">
        <v>22146305.75</v>
      </c>
      <c r="F1827" s="28"/>
      <c r="G1827" s="28"/>
      <c r="H1827" s="27">
        <v>22146305.75</v>
      </c>
    </row>
    <row r="1828" spans="1:8" ht="21.95" customHeight="1">
      <c r="A1828" s="29"/>
      <c r="B1828" s="26" t="s">
        <v>186</v>
      </c>
      <c r="C1828" s="26" t="s">
        <v>187</v>
      </c>
      <c r="D1828" s="25" t="s">
        <v>10</v>
      </c>
      <c r="E1828" s="27">
        <v>51068025</v>
      </c>
      <c r="F1828" s="27"/>
      <c r="G1828" s="27"/>
      <c r="H1828" s="27">
        <v>51068025</v>
      </c>
    </row>
    <row r="1829" spans="1:8" ht="21.95" customHeight="1">
      <c r="A1829" s="29"/>
      <c r="B1829" s="26" t="s">
        <v>149</v>
      </c>
      <c r="C1829" s="26" t="s">
        <v>150</v>
      </c>
      <c r="D1829" s="25" t="s">
        <v>10</v>
      </c>
      <c r="E1829" s="27">
        <v>2262191.4900000002</v>
      </c>
      <c r="F1829" s="27"/>
      <c r="G1829" s="28">
        <v>1645273.98</v>
      </c>
      <c r="H1829" s="27">
        <v>616917.51</v>
      </c>
    </row>
    <row r="1830" spans="1:8" ht="21.95" customHeight="1">
      <c r="A1830" s="29"/>
      <c r="B1830" s="26" t="s">
        <v>129</v>
      </c>
      <c r="C1830" s="26" t="s">
        <v>130</v>
      </c>
      <c r="D1830" s="25" t="s">
        <v>10</v>
      </c>
      <c r="E1830" s="27">
        <v>5182862.9500000011</v>
      </c>
      <c r="F1830" s="28"/>
      <c r="G1830" s="28">
        <v>1588747.6800000002</v>
      </c>
      <c r="H1830" s="27">
        <v>3594115.2700000009</v>
      </c>
    </row>
    <row r="1831" spans="1:8" ht="21.95" customHeight="1">
      <c r="A1831" s="29"/>
      <c r="B1831" s="26" t="s">
        <v>131</v>
      </c>
      <c r="C1831" s="26" t="s">
        <v>132</v>
      </c>
      <c r="D1831" s="25" t="s">
        <v>10</v>
      </c>
      <c r="E1831" s="27">
        <v>2200078.8800000004</v>
      </c>
      <c r="F1831" s="28"/>
      <c r="G1831" s="27">
        <v>366710.32999999996</v>
      </c>
      <c r="H1831" s="28">
        <v>1833368.5500000003</v>
      </c>
    </row>
    <row r="1832" spans="1:8" ht="21.95" customHeight="1">
      <c r="A1832" s="29"/>
      <c r="B1832" s="26" t="s">
        <v>35</v>
      </c>
      <c r="C1832" s="26" t="s">
        <v>36</v>
      </c>
      <c r="D1832" s="25" t="s">
        <v>10</v>
      </c>
      <c r="E1832" s="27">
        <v>2785821.11</v>
      </c>
      <c r="F1832" s="28">
        <v>93950.000000000015</v>
      </c>
      <c r="G1832" s="27"/>
      <c r="H1832" s="27">
        <v>2691871.11</v>
      </c>
    </row>
    <row r="1833" spans="1:8" ht="21.95" customHeight="1">
      <c r="A1833" s="29"/>
      <c r="B1833" s="26" t="s">
        <v>37</v>
      </c>
      <c r="C1833" s="26" t="s">
        <v>38</v>
      </c>
      <c r="D1833" s="25" t="s">
        <v>10</v>
      </c>
      <c r="E1833" s="27">
        <v>1861180.9700000002</v>
      </c>
      <c r="F1833" s="28"/>
      <c r="G1833" s="27">
        <v>649000.00000000012</v>
      </c>
      <c r="H1833" s="27">
        <v>1212180.9700000002</v>
      </c>
    </row>
    <row r="1834" spans="1:8" ht="21.95" customHeight="1">
      <c r="A1834" s="29"/>
      <c r="B1834" s="26" t="s">
        <v>39</v>
      </c>
      <c r="C1834" s="26" t="s">
        <v>40</v>
      </c>
      <c r="D1834" s="25" t="s">
        <v>10</v>
      </c>
      <c r="E1834" s="27">
        <v>4448178.5</v>
      </c>
      <c r="F1834" s="28"/>
      <c r="G1834" s="27"/>
      <c r="H1834" s="27">
        <v>4448178.5</v>
      </c>
    </row>
    <row r="1835" spans="1:8" ht="21.95" customHeight="1">
      <c r="A1835" s="29"/>
      <c r="B1835" s="26" t="s">
        <v>41</v>
      </c>
      <c r="C1835" s="26" t="s">
        <v>42</v>
      </c>
      <c r="D1835" s="25" t="s">
        <v>10</v>
      </c>
      <c r="E1835" s="27">
        <v>542431.0399999998</v>
      </c>
      <c r="F1835" s="27"/>
      <c r="G1835" s="27"/>
      <c r="H1835" s="27">
        <v>542431.0399999998</v>
      </c>
    </row>
    <row r="1836" spans="1:8" ht="21.95" customHeight="1">
      <c r="A1836" s="29"/>
      <c r="B1836" s="26" t="s">
        <v>43</v>
      </c>
      <c r="C1836" s="26" t="s">
        <v>44</v>
      </c>
      <c r="D1836" s="25" t="s">
        <v>10</v>
      </c>
      <c r="E1836" s="27">
        <v>278935.35000000003</v>
      </c>
      <c r="F1836" s="28"/>
      <c r="G1836" s="27"/>
      <c r="H1836" s="27">
        <v>278935.35000000003</v>
      </c>
    </row>
    <row r="1837" spans="1:8" ht="21.95" customHeight="1">
      <c r="A1837" s="29"/>
      <c r="B1837" s="26" t="s">
        <v>151</v>
      </c>
      <c r="C1837" s="26" t="s">
        <v>152</v>
      </c>
      <c r="D1837" s="25" t="s">
        <v>10</v>
      </c>
      <c r="E1837" s="27">
        <v>206460.21</v>
      </c>
      <c r="F1837" s="28"/>
      <c r="G1837" s="28"/>
      <c r="H1837" s="27">
        <v>206460.21</v>
      </c>
    </row>
    <row r="1838" spans="1:8" ht="21.95" customHeight="1">
      <c r="A1838" s="29"/>
      <c r="B1838" s="26" t="s">
        <v>47</v>
      </c>
      <c r="C1838" s="26" t="s">
        <v>48</v>
      </c>
      <c r="D1838" s="25" t="s">
        <v>10</v>
      </c>
      <c r="E1838" s="27">
        <v>948810.02</v>
      </c>
      <c r="F1838" s="28"/>
      <c r="G1838" s="28">
        <v>77000</v>
      </c>
      <c r="H1838" s="27">
        <v>871810.02</v>
      </c>
    </row>
    <row r="1839" spans="1:8" ht="21.95" customHeight="1">
      <c r="A1839" s="29"/>
      <c r="B1839" s="26" t="s">
        <v>144</v>
      </c>
      <c r="C1839" s="26" t="s">
        <v>145</v>
      </c>
      <c r="D1839" s="25" t="s">
        <v>10</v>
      </c>
      <c r="E1839" s="27">
        <v>197825.29</v>
      </c>
      <c r="F1839" s="28"/>
      <c r="G1839" s="28"/>
      <c r="H1839" s="27">
        <v>197825.29</v>
      </c>
    </row>
    <row r="1840" spans="1:8" ht="21.95" customHeight="1">
      <c r="A1840" s="29"/>
      <c r="B1840" s="26" t="s">
        <v>133</v>
      </c>
      <c r="C1840" s="26" t="s">
        <v>134</v>
      </c>
      <c r="D1840" s="25" t="s">
        <v>10</v>
      </c>
      <c r="E1840" s="27">
        <v>670347.92000000004</v>
      </c>
      <c r="F1840" s="28"/>
      <c r="G1840" s="28"/>
      <c r="H1840" s="27">
        <v>670347.92000000004</v>
      </c>
    </row>
    <row r="1841" spans="1:8" ht="21.95" customHeight="1">
      <c r="A1841" s="29"/>
      <c r="B1841" s="26" t="s">
        <v>135</v>
      </c>
      <c r="C1841" s="26" t="s">
        <v>136</v>
      </c>
      <c r="D1841" s="25" t="s">
        <v>10</v>
      </c>
      <c r="E1841" s="27">
        <v>66087.520000000004</v>
      </c>
      <c r="F1841" s="28"/>
      <c r="G1841" s="27"/>
      <c r="H1841" s="27">
        <v>66087.520000000004</v>
      </c>
    </row>
    <row r="1842" spans="1:8" ht="21.95" customHeight="1">
      <c r="A1842" s="25"/>
      <c r="B1842" s="26" t="s">
        <v>173</v>
      </c>
      <c r="C1842" s="26" t="s">
        <v>174</v>
      </c>
      <c r="D1842" s="25" t="s">
        <v>10</v>
      </c>
      <c r="E1842" s="27">
        <v>100060.33999999998</v>
      </c>
      <c r="F1842" s="28"/>
      <c r="G1842" s="28"/>
      <c r="H1842" s="27">
        <v>100060.33999999998</v>
      </c>
    </row>
    <row r="1843" spans="1:8" ht="21.95" customHeight="1">
      <c r="A1843" s="25"/>
      <c r="B1843" s="26" t="s">
        <v>116</v>
      </c>
      <c r="C1843" s="26" t="s">
        <v>117</v>
      </c>
      <c r="D1843" s="25" t="s">
        <v>10</v>
      </c>
      <c r="E1843" s="27">
        <v>2</v>
      </c>
      <c r="F1843" s="28"/>
      <c r="G1843" s="28">
        <v>2</v>
      </c>
      <c r="H1843" s="27"/>
    </row>
    <row r="1844" spans="1:8" ht="21.95" customHeight="1">
      <c r="A1844" s="30"/>
      <c r="B1844" s="31" t="s">
        <v>51</v>
      </c>
      <c r="C1844" s="31" t="s">
        <v>52</v>
      </c>
      <c r="D1844" s="32" t="s">
        <v>10</v>
      </c>
      <c r="E1844" s="33">
        <v>2</v>
      </c>
      <c r="F1844" s="34"/>
      <c r="G1844" s="33"/>
      <c r="H1844" s="34">
        <v>2</v>
      </c>
    </row>
    <row r="1845" spans="1:8" ht="21.95" customHeight="1" thickBot="1">
      <c r="A1845" s="35"/>
      <c r="B1845" s="36"/>
      <c r="C1845" s="36"/>
      <c r="D1845" s="37"/>
      <c r="E1845" s="38">
        <f>SUM(E1798:E1844)</f>
        <v>481135428.08000004</v>
      </c>
      <c r="F1845" s="38">
        <f>SUM(F1798:F1844)</f>
        <v>1979980</v>
      </c>
      <c r="G1845" s="38">
        <f>SUM(G1798:G1844)</f>
        <v>4544798.99</v>
      </c>
      <c r="H1845" s="38">
        <f>SUM(H1798:H1844)</f>
        <v>474610649.09000003</v>
      </c>
    </row>
    <row r="1846" spans="1:8" ht="21.95" customHeight="1" thickTop="1">
      <c r="A1846" s="39">
        <v>1500300044</v>
      </c>
      <c r="B1846" s="40" t="s">
        <v>8</v>
      </c>
      <c r="C1846" s="40" t="s">
        <v>9</v>
      </c>
      <c r="D1846" s="39" t="s">
        <v>10</v>
      </c>
      <c r="E1846" s="41">
        <v>1222942</v>
      </c>
      <c r="F1846" s="41">
        <v>16000</v>
      </c>
      <c r="G1846" s="41">
        <v>100000</v>
      </c>
      <c r="H1846" s="41">
        <v>1106942</v>
      </c>
    </row>
    <row r="1847" spans="1:8" ht="21.95" customHeight="1">
      <c r="A1847" s="25" t="s">
        <v>249</v>
      </c>
      <c r="B1847" s="26" t="s">
        <v>54</v>
      </c>
      <c r="C1847" s="26" t="s">
        <v>55</v>
      </c>
      <c r="D1847" s="25" t="s">
        <v>10</v>
      </c>
      <c r="E1847" s="27">
        <v>5684756</v>
      </c>
      <c r="F1847" s="28"/>
      <c r="G1847" s="28"/>
      <c r="H1847" s="27">
        <v>5684756</v>
      </c>
    </row>
    <row r="1848" spans="1:8" ht="21.95" customHeight="1">
      <c r="A1848" s="29"/>
      <c r="B1848" s="26" t="s">
        <v>56</v>
      </c>
      <c r="C1848" s="26" t="s">
        <v>57</v>
      </c>
      <c r="D1848" s="25" t="s">
        <v>10</v>
      </c>
      <c r="E1848" s="27">
        <v>86328</v>
      </c>
      <c r="F1848" s="28"/>
      <c r="G1848" s="28"/>
      <c r="H1848" s="27">
        <v>86328</v>
      </c>
    </row>
    <row r="1849" spans="1:8" ht="21.95" customHeight="1">
      <c r="A1849" s="29"/>
      <c r="B1849" s="26" t="s">
        <v>84</v>
      </c>
      <c r="C1849" s="26" t="s">
        <v>85</v>
      </c>
      <c r="D1849" s="25" t="s">
        <v>10</v>
      </c>
      <c r="E1849" s="27">
        <v>87510</v>
      </c>
      <c r="F1849" s="28">
        <v>87510</v>
      </c>
      <c r="G1849" s="28"/>
      <c r="H1849" s="27"/>
    </row>
    <row r="1850" spans="1:8" ht="21.95" customHeight="1">
      <c r="A1850" s="29"/>
      <c r="B1850" s="26" t="s">
        <v>58</v>
      </c>
      <c r="C1850" s="26" t="s">
        <v>59</v>
      </c>
      <c r="D1850" s="25" t="s">
        <v>10</v>
      </c>
      <c r="E1850" s="27">
        <v>249234</v>
      </c>
      <c r="F1850" s="28"/>
      <c r="G1850" s="28"/>
      <c r="H1850" s="27">
        <v>249234</v>
      </c>
    </row>
    <row r="1851" spans="1:8" ht="21.95" customHeight="1">
      <c r="A1851" s="29"/>
      <c r="B1851" s="26" t="s">
        <v>138</v>
      </c>
      <c r="C1851" s="26" t="s">
        <v>139</v>
      </c>
      <c r="D1851" s="25" t="s">
        <v>10</v>
      </c>
      <c r="E1851" s="27">
        <v>259181</v>
      </c>
      <c r="F1851" s="27"/>
      <c r="G1851" s="28"/>
      <c r="H1851" s="28">
        <v>259181</v>
      </c>
    </row>
    <row r="1852" spans="1:8" ht="21.95" customHeight="1">
      <c r="A1852" s="29"/>
      <c r="B1852" s="26" t="s">
        <v>92</v>
      </c>
      <c r="C1852" s="26" t="s">
        <v>93</v>
      </c>
      <c r="D1852" s="25" t="s">
        <v>10</v>
      </c>
      <c r="E1852" s="27">
        <v>358410</v>
      </c>
      <c r="F1852" s="27">
        <v>358410</v>
      </c>
      <c r="G1852" s="28"/>
      <c r="H1852" s="28"/>
    </row>
    <row r="1853" spans="1:8" ht="21.95" customHeight="1">
      <c r="A1853" s="29"/>
      <c r="B1853" s="26" t="s">
        <v>94</v>
      </c>
      <c r="C1853" s="26" t="s">
        <v>95</v>
      </c>
      <c r="D1853" s="25" t="s">
        <v>10</v>
      </c>
      <c r="E1853" s="27">
        <v>80404</v>
      </c>
      <c r="F1853" s="27">
        <v>80404</v>
      </c>
      <c r="G1853" s="27"/>
      <c r="H1853" s="27"/>
    </row>
    <row r="1854" spans="1:8" ht="21.95" customHeight="1">
      <c r="A1854" s="29"/>
      <c r="B1854" s="26" t="s">
        <v>12</v>
      </c>
      <c r="C1854" s="26" t="s">
        <v>13</v>
      </c>
      <c r="D1854" s="25" t="s">
        <v>10</v>
      </c>
      <c r="E1854" s="27">
        <v>640827</v>
      </c>
      <c r="F1854" s="27"/>
      <c r="G1854" s="27">
        <v>0</v>
      </c>
      <c r="H1854" s="27">
        <v>640827</v>
      </c>
    </row>
    <row r="1855" spans="1:8" ht="21.95" customHeight="1">
      <c r="A1855" s="29"/>
      <c r="B1855" s="26" t="s">
        <v>62</v>
      </c>
      <c r="C1855" s="26" t="s">
        <v>63</v>
      </c>
      <c r="D1855" s="25" t="s">
        <v>10</v>
      </c>
      <c r="E1855" s="27">
        <v>0</v>
      </c>
      <c r="F1855" s="27"/>
      <c r="G1855" s="27">
        <v>0</v>
      </c>
      <c r="H1855" s="27"/>
    </row>
    <row r="1856" spans="1:8" ht="21.95" customHeight="1">
      <c r="A1856" s="29"/>
      <c r="B1856" s="26" t="s">
        <v>102</v>
      </c>
      <c r="C1856" s="26" t="s">
        <v>103</v>
      </c>
      <c r="D1856" s="25" t="s">
        <v>10</v>
      </c>
      <c r="E1856" s="27">
        <v>5922815</v>
      </c>
      <c r="F1856" s="27">
        <v>1566900</v>
      </c>
      <c r="G1856" s="27">
        <v>416595</v>
      </c>
      <c r="H1856" s="27">
        <v>3939320</v>
      </c>
    </row>
    <row r="1857" spans="1:8" ht="21.95" customHeight="1">
      <c r="A1857" s="29"/>
      <c r="B1857" s="26" t="s">
        <v>14</v>
      </c>
      <c r="C1857" s="26" t="s">
        <v>15</v>
      </c>
      <c r="D1857" s="25" t="s">
        <v>10</v>
      </c>
      <c r="E1857" s="27">
        <v>230515</v>
      </c>
      <c r="F1857" s="27">
        <v>6750</v>
      </c>
      <c r="G1857" s="27">
        <v>5000</v>
      </c>
      <c r="H1857" s="27">
        <v>218765</v>
      </c>
    </row>
    <row r="1858" spans="1:8" ht="21.95" customHeight="1">
      <c r="A1858" s="29"/>
      <c r="B1858" s="26" t="s">
        <v>16</v>
      </c>
      <c r="C1858" s="26" t="s">
        <v>17</v>
      </c>
      <c r="D1858" s="25" t="s">
        <v>10</v>
      </c>
      <c r="E1858" s="27">
        <v>87916</v>
      </c>
      <c r="F1858" s="27">
        <v>19030</v>
      </c>
      <c r="G1858" s="27">
        <v>0</v>
      </c>
      <c r="H1858" s="27">
        <v>68886</v>
      </c>
    </row>
    <row r="1859" spans="1:8" ht="21.95" customHeight="1">
      <c r="A1859" s="29"/>
      <c r="B1859" s="26" t="s">
        <v>18</v>
      </c>
      <c r="C1859" s="26" t="s">
        <v>19</v>
      </c>
      <c r="D1859" s="25" t="s">
        <v>10</v>
      </c>
      <c r="E1859" s="27">
        <v>723467</v>
      </c>
      <c r="F1859" s="28">
        <v>51316</v>
      </c>
      <c r="G1859" s="27">
        <v>125500</v>
      </c>
      <c r="H1859" s="27">
        <v>546651</v>
      </c>
    </row>
    <row r="1860" spans="1:8" ht="21.95" customHeight="1">
      <c r="A1860" s="29"/>
      <c r="B1860" s="26" t="s">
        <v>23</v>
      </c>
      <c r="C1860" s="26" t="s">
        <v>24</v>
      </c>
      <c r="D1860" s="25" t="s">
        <v>10</v>
      </c>
      <c r="E1860" s="27">
        <v>9279727</v>
      </c>
      <c r="F1860" s="27">
        <v>274000</v>
      </c>
      <c r="G1860" s="27">
        <v>1285035</v>
      </c>
      <c r="H1860" s="27">
        <v>7720692</v>
      </c>
    </row>
    <row r="1861" spans="1:8" ht="21.95" customHeight="1">
      <c r="A1861" s="29"/>
      <c r="B1861" s="26" t="s">
        <v>25</v>
      </c>
      <c r="C1861" s="26" t="s">
        <v>26</v>
      </c>
      <c r="D1861" s="25" t="s">
        <v>10</v>
      </c>
      <c r="E1861" s="27">
        <v>472264</v>
      </c>
      <c r="F1861" s="27"/>
      <c r="G1861" s="27"/>
      <c r="H1861" s="27">
        <v>472264</v>
      </c>
    </row>
    <row r="1862" spans="1:8" ht="21.95" customHeight="1">
      <c r="A1862" s="29"/>
      <c r="B1862" s="26" t="s">
        <v>27</v>
      </c>
      <c r="C1862" s="26" t="s">
        <v>28</v>
      </c>
      <c r="D1862" s="25" t="s">
        <v>10</v>
      </c>
      <c r="E1862" s="27">
        <v>1813116</v>
      </c>
      <c r="F1862" s="28">
        <v>10500</v>
      </c>
      <c r="G1862" s="27"/>
      <c r="H1862" s="27">
        <v>1802616</v>
      </c>
    </row>
    <row r="1863" spans="1:8" ht="21.95" customHeight="1">
      <c r="A1863" s="29"/>
      <c r="B1863" s="26" t="s">
        <v>29</v>
      </c>
      <c r="C1863" s="26" t="s">
        <v>30</v>
      </c>
      <c r="D1863" s="25" t="s">
        <v>10</v>
      </c>
      <c r="E1863" s="27">
        <v>19555008</v>
      </c>
      <c r="F1863" s="28">
        <v>657000</v>
      </c>
      <c r="G1863" s="27">
        <v>3424260</v>
      </c>
      <c r="H1863" s="27">
        <v>15473748</v>
      </c>
    </row>
    <row r="1864" spans="1:8" ht="21.95" customHeight="1">
      <c r="A1864" s="29"/>
      <c r="B1864" s="26" t="s">
        <v>104</v>
      </c>
      <c r="C1864" s="26" t="s">
        <v>105</v>
      </c>
      <c r="D1864" s="25" t="s">
        <v>10</v>
      </c>
      <c r="E1864" s="27">
        <v>5123875.4000000004</v>
      </c>
      <c r="F1864" s="28"/>
      <c r="G1864" s="27">
        <v>18708.619999999995</v>
      </c>
      <c r="H1864" s="27">
        <v>5105166.78</v>
      </c>
    </row>
    <row r="1865" spans="1:8" ht="21.95" customHeight="1">
      <c r="A1865" s="29"/>
      <c r="B1865" s="26" t="s">
        <v>106</v>
      </c>
      <c r="C1865" s="26" t="s">
        <v>107</v>
      </c>
      <c r="D1865" s="25" t="s">
        <v>10</v>
      </c>
      <c r="E1865" s="27">
        <v>475205.50999999995</v>
      </c>
      <c r="F1865" s="28"/>
      <c r="G1865" s="27">
        <v>4059.7099999999991</v>
      </c>
      <c r="H1865" s="27">
        <v>471145.79999999993</v>
      </c>
    </row>
    <row r="1866" spans="1:8" ht="21.95" customHeight="1">
      <c r="A1866" s="29"/>
      <c r="B1866" s="26" t="s">
        <v>67</v>
      </c>
      <c r="C1866" s="26" t="s">
        <v>68</v>
      </c>
      <c r="D1866" s="25" t="s">
        <v>10</v>
      </c>
      <c r="E1866" s="27">
        <v>642330.01</v>
      </c>
      <c r="F1866" s="28"/>
      <c r="G1866" s="27">
        <v>4872.2999999999993</v>
      </c>
      <c r="H1866" s="27">
        <v>637457.71</v>
      </c>
    </row>
    <row r="1867" spans="1:8" ht="21.95" customHeight="1">
      <c r="A1867" s="29"/>
      <c r="B1867" s="26" t="s">
        <v>108</v>
      </c>
      <c r="C1867" s="26" t="s">
        <v>109</v>
      </c>
      <c r="D1867" s="25" t="s">
        <v>10</v>
      </c>
      <c r="E1867" s="27">
        <v>137067</v>
      </c>
      <c r="F1867" s="28"/>
      <c r="G1867" s="27">
        <v>32635</v>
      </c>
      <c r="H1867" s="27">
        <v>104432</v>
      </c>
    </row>
    <row r="1868" spans="1:8" ht="21.95" customHeight="1">
      <c r="A1868" s="29"/>
      <c r="B1868" s="26" t="s">
        <v>110</v>
      </c>
      <c r="C1868" s="26" t="s">
        <v>111</v>
      </c>
      <c r="D1868" s="25" t="s">
        <v>10</v>
      </c>
      <c r="E1868" s="27">
        <v>72957</v>
      </c>
      <c r="F1868" s="28"/>
      <c r="G1868" s="28">
        <v>4</v>
      </c>
      <c r="H1868" s="27">
        <v>72953</v>
      </c>
    </row>
    <row r="1869" spans="1:8" ht="21.95" customHeight="1">
      <c r="A1869" s="29"/>
      <c r="B1869" s="26" t="s">
        <v>31</v>
      </c>
      <c r="C1869" s="26" t="s">
        <v>32</v>
      </c>
      <c r="D1869" s="25" t="s">
        <v>10</v>
      </c>
      <c r="E1869" s="27">
        <v>750090</v>
      </c>
      <c r="F1869" s="28"/>
      <c r="G1869" s="27">
        <v>109700</v>
      </c>
      <c r="H1869" s="28">
        <v>640390</v>
      </c>
    </row>
    <row r="1870" spans="1:8" ht="21.95" customHeight="1">
      <c r="A1870" s="29"/>
      <c r="B1870" s="26" t="s">
        <v>69</v>
      </c>
      <c r="C1870" s="26" t="s">
        <v>70</v>
      </c>
      <c r="D1870" s="25" t="s">
        <v>10</v>
      </c>
      <c r="E1870" s="27">
        <v>36600</v>
      </c>
      <c r="F1870" s="28"/>
      <c r="G1870" s="28"/>
      <c r="H1870" s="27">
        <v>36600</v>
      </c>
    </row>
    <row r="1871" spans="1:8" ht="21.95" customHeight="1">
      <c r="A1871" s="25"/>
      <c r="B1871" s="26" t="s">
        <v>147</v>
      </c>
      <c r="C1871" s="26" t="s">
        <v>148</v>
      </c>
      <c r="D1871" s="25" t="s">
        <v>10</v>
      </c>
      <c r="E1871" s="27">
        <v>5500</v>
      </c>
      <c r="F1871" s="28"/>
      <c r="G1871" s="27">
        <v>5500</v>
      </c>
      <c r="H1871" s="27"/>
    </row>
    <row r="1872" spans="1:8" ht="21.95" customHeight="1">
      <c r="A1872" s="25">
        <v>1500300044</v>
      </c>
      <c r="B1872" s="26" t="s">
        <v>71</v>
      </c>
      <c r="C1872" s="26" t="s">
        <v>72</v>
      </c>
      <c r="D1872" s="25" t="s">
        <v>10</v>
      </c>
      <c r="E1872" s="27">
        <v>438900</v>
      </c>
      <c r="F1872" s="28"/>
      <c r="G1872" s="28">
        <v>186900</v>
      </c>
      <c r="H1872" s="27">
        <v>252000</v>
      </c>
    </row>
    <row r="1873" spans="1:8" ht="21.95" customHeight="1">
      <c r="A1873" s="25" t="s">
        <v>249</v>
      </c>
      <c r="B1873" s="26" t="s">
        <v>196</v>
      </c>
      <c r="C1873" s="26" t="s">
        <v>197</v>
      </c>
      <c r="D1873" s="25" t="s">
        <v>10</v>
      </c>
      <c r="E1873" s="27">
        <v>240068452</v>
      </c>
      <c r="F1873" s="27"/>
      <c r="G1873" s="27"/>
      <c r="H1873" s="27">
        <v>240068452</v>
      </c>
    </row>
    <row r="1874" spans="1:8" ht="21.95" customHeight="1">
      <c r="A1874" s="29"/>
      <c r="B1874" s="26" t="s">
        <v>73</v>
      </c>
      <c r="C1874" s="26" t="s">
        <v>74</v>
      </c>
      <c r="D1874" s="25" t="s">
        <v>10</v>
      </c>
      <c r="E1874" s="27">
        <v>2134560</v>
      </c>
      <c r="F1874" s="27"/>
      <c r="G1874" s="28">
        <v>218500</v>
      </c>
      <c r="H1874" s="27">
        <v>1916060</v>
      </c>
    </row>
    <row r="1875" spans="1:8" ht="21.95" customHeight="1">
      <c r="A1875" s="29"/>
      <c r="B1875" s="26" t="s">
        <v>183</v>
      </c>
      <c r="C1875" s="26" t="s">
        <v>184</v>
      </c>
      <c r="D1875" s="25" t="s">
        <v>10</v>
      </c>
      <c r="E1875" s="27">
        <v>11513493.5</v>
      </c>
      <c r="F1875" s="28">
        <v>56653</v>
      </c>
      <c r="G1875" s="28"/>
      <c r="H1875" s="27">
        <v>11456840.5</v>
      </c>
    </row>
    <row r="1876" spans="1:8" ht="21.95" customHeight="1">
      <c r="A1876" s="29"/>
      <c r="B1876" s="26" t="s">
        <v>186</v>
      </c>
      <c r="C1876" s="26" t="s">
        <v>187</v>
      </c>
      <c r="D1876" s="25" t="s">
        <v>10</v>
      </c>
      <c r="E1876" s="27">
        <v>31313672</v>
      </c>
      <c r="F1876" s="28"/>
      <c r="G1876" s="27"/>
      <c r="H1876" s="27">
        <v>31313672</v>
      </c>
    </row>
    <row r="1877" spans="1:8" ht="21.95" customHeight="1">
      <c r="A1877" s="29"/>
      <c r="B1877" s="26" t="s">
        <v>149</v>
      </c>
      <c r="C1877" s="26" t="s">
        <v>150</v>
      </c>
      <c r="D1877" s="25" t="s">
        <v>10</v>
      </c>
      <c r="E1877" s="27">
        <v>655472.93999999994</v>
      </c>
      <c r="F1877" s="28"/>
      <c r="G1877" s="27">
        <v>74817.2</v>
      </c>
      <c r="H1877" s="27">
        <v>580655.74</v>
      </c>
    </row>
    <row r="1878" spans="1:8" ht="21.95" customHeight="1">
      <c r="A1878" s="29"/>
      <c r="B1878" s="26" t="s">
        <v>129</v>
      </c>
      <c r="C1878" s="26" t="s">
        <v>130</v>
      </c>
      <c r="D1878" s="25" t="s">
        <v>10</v>
      </c>
      <c r="E1878" s="27">
        <v>2268153.5699999998</v>
      </c>
      <c r="F1878" s="28"/>
      <c r="G1878" s="27">
        <v>1047245.5000000001</v>
      </c>
      <c r="H1878" s="27">
        <v>1220908.0699999998</v>
      </c>
    </row>
    <row r="1879" spans="1:8" ht="21.95" customHeight="1">
      <c r="A1879" s="29"/>
      <c r="B1879" s="26" t="s">
        <v>131</v>
      </c>
      <c r="C1879" s="26" t="s">
        <v>132</v>
      </c>
      <c r="D1879" s="25" t="s">
        <v>10</v>
      </c>
      <c r="E1879" s="27">
        <v>1551476.3900000004</v>
      </c>
      <c r="F1879" s="27"/>
      <c r="G1879" s="27">
        <v>62258.36</v>
      </c>
      <c r="H1879" s="27">
        <v>1489218.0300000003</v>
      </c>
    </row>
    <row r="1880" spans="1:8" ht="21.95" customHeight="1">
      <c r="A1880" s="29"/>
      <c r="B1880" s="26" t="s">
        <v>35</v>
      </c>
      <c r="C1880" s="26" t="s">
        <v>36</v>
      </c>
      <c r="D1880" s="25" t="s">
        <v>10</v>
      </c>
      <c r="E1880" s="27">
        <v>2147949.7399999998</v>
      </c>
      <c r="F1880" s="28">
        <v>450492.9899999997</v>
      </c>
      <c r="G1880" s="27">
        <v>30814.54</v>
      </c>
      <c r="H1880" s="27">
        <v>1666642.21</v>
      </c>
    </row>
    <row r="1881" spans="1:8" ht="21.95" customHeight="1">
      <c r="A1881" s="29"/>
      <c r="B1881" s="26" t="s">
        <v>37</v>
      </c>
      <c r="C1881" s="26" t="s">
        <v>38</v>
      </c>
      <c r="D1881" s="25" t="s">
        <v>10</v>
      </c>
      <c r="E1881" s="27">
        <v>1555691.64</v>
      </c>
      <c r="F1881" s="27"/>
      <c r="G1881" s="27">
        <v>628016.05999999982</v>
      </c>
      <c r="H1881" s="27">
        <v>927675.58000000007</v>
      </c>
    </row>
    <row r="1882" spans="1:8" ht="21.95" customHeight="1">
      <c r="A1882" s="29"/>
      <c r="B1882" s="26" t="s">
        <v>39</v>
      </c>
      <c r="C1882" s="26" t="s">
        <v>40</v>
      </c>
      <c r="D1882" s="25" t="s">
        <v>10</v>
      </c>
      <c r="E1882" s="27">
        <v>2689234.9099999992</v>
      </c>
      <c r="F1882" s="28"/>
      <c r="G1882" s="27">
        <v>7666.6699999999992</v>
      </c>
      <c r="H1882" s="27">
        <v>2681568.2399999993</v>
      </c>
    </row>
    <row r="1883" spans="1:8" ht="21.95" customHeight="1">
      <c r="A1883" s="29"/>
      <c r="B1883" s="26" t="s">
        <v>41</v>
      </c>
      <c r="C1883" s="26" t="s">
        <v>42</v>
      </c>
      <c r="D1883" s="25" t="s">
        <v>10</v>
      </c>
      <c r="E1883" s="27">
        <v>134173.98000000001</v>
      </c>
      <c r="F1883" s="28"/>
      <c r="G1883" s="27">
        <v>91598.030000000013</v>
      </c>
      <c r="H1883" s="27">
        <v>42575.950000000004</v>
      </c>
    </row>
    <row r="1884" spans="1:8" ht="21.95" customHeight="1">
      <c r="A1884" s="29"/>
      <c r="B1884" s="26" t="s">
        <v>43</v>
      </c>
      <c r="C1884" s="26" t="s">
        <v>44</v>
      </c>
      <c r="D1884" s="25" t="s">
        <v>10</v>
      </c>
      <c r="E1884" s="27">
        <v>77372.87999999999</v>
      </c>
      <c r="F1884" s="28"/>
      <c r="G1884" s="28">
        <v>5704.75</v>
      </c>
      <c r="H1884" s="27">
        <v>71668.12999999999</v>
      </c>
    </row>
    <row r="1885" spans="1:8" ht="21.95" customHeight="1">
      <c r="A1885" s="29"/>
      <c r="B1885" s="26" t="s">
        <v>151</v>
      </c>
      <c r="C1885" s="26" t="s">
        <v>152</v>
      </c>
      <c r="D1885" s="25" t="s">
        <v>10</v>
      </c>
      <c r="E1885" s="27">
        <v>39687.490000000005</v>
      </c>
      <c r="F1885" s="28"/>
      <c r="G1885" s="27"/>
      <c r="H1885" s="27">
        <v>39687.490000000005</v>
      </c>
    </row>
    <row r="1886" spans="1:8" ht="21.95" customHeight="1">
      <c r="A1886" s="29"/>
      <c r="B1886" s="26" t="s">
        <v>47</v>
      </c>
      <c r="C1886" s="26" t="s">
        <v>48</v>
      </c>
      <c r="D1886" s="25" t="s">
        <v>10</v>
      </c>
      <c r="E1886" s="27">
        <v>678277.2</v>
      </c>
      <c r="F1886" s="28"/>
      <c r="G1886" s="27">
        <v>70837.179999999993</v>
      </c>
      <c r="H1886" s="27">
        <v>607440.02</v>
      </c>
    </row>
    <row r="1887" spans="1:8" ht="21.95" customHeight="1">
      <c r="A1887" s="29"/>
      <c r="B1887" s="26" t="s">
        <v>144</v>
      </c>
      <c r="C1887" s="26" t="s">
        <v>145</v>
      </c>
      <c r="D1887" s="25" t="s">
        <v>10</v>
      </c>
      <c r="E1887" s="27">
        <v>228984.21</v>
      </c>
      <c r="F1887" s="28"/>
      <c r="G1887" s="27">
        <v>119.13</v>
      </c>
      <c r="H1887" s="27">
        <v>228865.08</v>
      </c>
    </row>
    <row r="1888" spans="1:8" ht="21.95" customHeight="1">
      <c r="A1888" s="29"/>
      <c r="B1888" s="26" t="s">
        <v>133</v>
      </c>
      <c r="C1888" s="26" t="s">
        <v>134</v>
      </c>
      <c r="D1888" s="25" t="s">
        <v>10</v>
      </c>
      <c r="E1888" s="27">
        <v>592803.28</v>
      </c>
      <c r="F1888" s="28"/>
      <c r="G1888" s="28"/>
      <c r="H1888" s="27">
        <v>592803.28</v>
      </c>
    </row>
    <row r="1889" spans="1:8" ht="21.95" customHeight="1">
      <c r="A1889" s="29"/>
      <c r="B1889" s="26" t="s">
        <v>135</v>
      </c>
      <c r="C1889" s="26" t="s">
        <v>136</v>
      </c>
      <c r="D1889" s="25" t="s">
        <v>10</v>
      </c>
      <c r="E1889" s="27">
        <v>40131.229999999996</v>
      </c>
      <c r="F1889" s="28"/>
      <c r="G1889" s="27"/>
      <c r="H1889" s="28">
        <v>40131.229999999996</v>
      </c>
    </row>
    <row r="1890" spans="1:8" ht="21.95" customHeight="1">
      <c r="A1890" s="29"/>
      <c r="B1890" s="26" t="s">
        <v>268</v>
      </c>
      <c r="C1890" s="26" t="s">
        <v>269</v>
      </c>
      <c r="D1890" s="25" t="s">
        <v>10</v>
      </c>
      <c r="E1890" s="27">
        <v>43670</v>
      </c>
      <c r="F1890" s="28">
        <v>43670</v>
      </c>
      <c r="G1890" s="27"/>
      <c r="H1890" s="28"/>
    </row>
    <row r="1891" spans="1:8" ht="21.95" customHeight="1">
      <c r="A1891" s="29"/>
      <c r="B1891" s="26" t="s">
        <v>116</v>
      </c>
      <c r="C1891" s="26" t="s">
        <v>117</v>
      </c>
      <c r="D1891" s="25" t="s">
        <v>10</v>
      </c>
      <c r="E1891" s="27">
        <v>25</v>
      </c>
      <c r="F1891" s="28"/>
      <c r="G1891" s="27">
        <v>25</v>
      </c>
      <c r="H1891" s="28"/>
    </row>
    <row r="1892" spans="1:8" ht="21.95" customHeight="1">
      <c r="A1892" s="29"/>
      <c r="B1892" s="26" t="s">
        <v>163</v>
      </c>
      <c r="C1892" s="26" t="s">
        <v>164</v>
      </c>
      <c r="D1892" s="25" t="s">
        <v>10</v>
      </c>
      <c r="E1892" s="27">
        <v>0</v>
      </c>
      <c r="F1892" s="28"/>
      <c r="G1892" s="27"/>
      <c r="H1892" s="28">
        <v>0</v>
      </c>
    </row>
    <row r="1893" spans="1:8" ht="21.95" customHeight="1">
      <c r="A1893" s="30"/>
      <c r="B1893" s="31" t="s">
        <v>122</v>
      </c>
      <c r="C1893" s="31" t="s">
        <v>123</v>
      </c>
      <c r="D1893" s="32" t="s">
        <v>10</v>
      </c>
      <c r="E1893" s="33">
        <v>0</v>
      </c>
      <c r="F1893" s="34"/>
      <c r="G1893" s="34"/>
      <c r="H1893" s="33">
        <v>0</v>
      </c>
    </row>
    <row r="1894" spans="1:8" ht="21.95" customHeight="1" thickBot="1">
      <c r="A1894" s="35"/>
      <c r="B1894" s="36"/>
      <c r="C1894" s="36"/>
      <c r="D1894" s="37"/>
      <c r="E1894" s="38">
        <f>SUM(E1846:E1893)</f>
        <v>352170226.88</v>
      </c>
      <c r="F1894" s="38">
        <f>SUM(F1846:F1893)</f>
        <v>3678635.9899999998</v>
      </c>
      <c r="G1894" s="38">
        <f>SUM(G1846:G1893)</f>
        <v>7956372.0499999998</v>
      </c>
      <c r="H1894" s="38">
        <f>SUM(H1846:H1893)</f>
        <v>340535218.83999991</v>
      </c>
    </row>
    <row r="1895" spans="1:8" ht="21.95" customHeight="1" thickTop="1">
      <c r="A1895" s="39">
        <v>1500300045</v>
      </c>
      <c r="B1895" s="40" t="s">
        <v>8</v>
      </c>
      <c r="C1895" s="40" t="s">
        <v>9</v>
      </c>
      <c r="D1895" s="39" t="s">
        <v>10</v>
      </c>
      <c r="E1895" s="41">
        <v>1614272</v>
      </c>
      <c r="F1895" s="41">
        <v>274200</v>
      </c>
      <c r="G1895" s="41">
        <v>0</v>
      </c>
      <c r="H1895" s="41">
        <v>1340072</v>
      </c>
    </row>
    <row r="1896" spans="1:8" ht="21.95" customHeight="1">
      <c r="A1896" s="25" t="s">
        <v>250</v>
      </c>
      <c r="B1896" s="26" t="s">
        <v>54</v>
      </c>
      <c r="C1896" s="26" t="s">
        <v>55</v>
      </c>
      <c r="D1896" s="25" t="s">
        <v>10</v>
      </c>
      <c r="E1896" s="27">
        <v>6125587</v>
      </c>
      <c r="F1896" s="28"/>
      <c r="G1896" s="28"/>
      <c r="H1896" s="27">
        <v>6125587</v>
      </c>
    </row>
    <row r="1897" spans="1:8" ht="21.95" customHeight="1">
      <c r="A1897" s="29"/>
      <c r="B1897" s="26" t="s">
        <v>56</v>
      </c>
      <c r="C1897" s="26" t="s">
        <v>57</v>
      </c>
      <c r="D1897" s="25" t="s">
        <v>10</v>
      </c>
      <c r="E1897" s="27">
        <v>100151</v>
      </c>
      <c r="F1897" s="28"/>
      <c r="G1897" s="28"/>
      <c r="H1897" s="27">
        <v>100151</v>
      </c>
    </row>
    <row r="1898" spans="1:8" ht="21.95" customHeight="1">
      <c r="A1898" s="29"/>
      <c r="B1898" s="26" t="s">
        <v>209</v>
      </c>
      <c r="C1898" s="26" t="s">
        <v>210</v>
      </c>
      <c r="D1898" s="25" t="s">
        <v>10</v>
      </c>
      <c r="E1898" s="27">
        <v>0</v>
      </c>
      <c r="F1898" s="28"/>
      <c r="G1898" s="28">
        <v>0</v>
      </c>
      <c r="H1898" s="27">
        <v>0</v>
      </c>
    </row>
    <row r="1899" spans="1:8" ht="21.95" customHeight="1">
      <c r="A1899" s="29"/>
      <c r="B1899" s="26" t="s">
        <v>211</v>
      </c>
      <c r="C1899" s="26" t="s">
        <v>15</v>
      </c>
      <c r="D1899" s="25" t="s">
        <v>10</v>
      </c>
      <c r="E1899" s="27">
        <v>0</v>
      </c>
      <c r="F1899" s="27"/>
      <c r="G1899" s="28"/>
      <c r="H1899" s="28">
        <v>0</v>
      </c>
    </row>
    <row r="1900" spans="1:8" ht="21.95" customHeight="1">
      <c r="A1900" s="29"/>
      <c r="B1900" s="26" t="s">
        <v>58</v>
      </c>
      <c r="C1900" s="26" t="s">
        <v>59</v>
      </c>
      <c r="D1900" s="25" t="s">
        <v>10</v>
      </c>
      <c r="E1900" s="27">
        <v>269898</v>
      </c>
      <c r="F1900" s="28"/>
      <c r="G1900" s="28"/>
      <c r="H1900" s="27">
        <v>269898</v>
      </c>
    </row>
    <row r="1901" spans="1:8" ht="21.95" customHeight="1">
      <c r="A1901" s="29"/>
      <c r="B1901" s="26" t="s">
        <v>138</v>
      </c>
      <c r="C1901" s="26" t="s">
        <v>139</v>
      </c>
      <c r="D1901" s="25" t="s">
        <v>10</v>
      </c>
      <c r="E1901" s="27">
        <v>2815087</v>
      </c>
      <c r="F1901" s="28"/>
      <c r="G1901" s="28"/>
      <c r="H1901" s="27">
        <v>2815087</v>
      </c>
    </row>
    <row r="1902" spans="1:8" ht="21.95" customHeight="1">
      <c r="A1902" s="29"/>
      <c r="B1902" s="26" t="s">
        <v>92</v>
      </c>
      <c r="C1902" s="26" t="s">
        <v>93</v>
      </c>
      <c r="D1902" s="25" t="s">
        <v>10</v>
      </c>
      <c r="E1902" s="27">
        <v>914744</v>
      </c>
      <c r="F1902" s="27">
        <v>914744</v>
      </c>
      <c r="G1902" s="28"/>
      <c r="H1902" s="27">
        <v>0</v>
      </c>
    </row>
    <row r="1903" spans="1:8" ht="21.95" customHeight="1">
      <c r="A1903" s="29"/>
      <c r="B1903" s="26" t="s">
        <v>94</v>
      </c>
      <c r="C1903" s="26" t="s">
        <v>95</v>
      </c>
      <c r="D1903" s="25" t="s">
        <v>10</v>
      </c>
      <c r="E1903" s="27">
        <v>122366</v>
      </c>
      <c r="F1903" s="27">
        <v>122366</v>
      </c>
      <c r="G1903" s="28"/>
      <c r="H1903" s="28"/>
    </row>
    <row r="1904" spans="1:8" ht="21.95" customHeight="1">
      <c r="A1904" s="29"/>
      <c r="B1904" s="26" t="s">
        <v>100</v>
      </c>
      <c r="C1904" s="26" t="s">
        <v>101</v>
      </c>
      <c r="D1904" s="25" t="s">
        <v>10</v>
      </c>
      <c r="E1904" s="27">
        <v>21960</v>
      </c>
      <c r="F1904" s="27">
        <v>21960</v>
      </c>
      <c r="G1904" s="28"/>
      <c r="H1904" s="27"/>
    </row>
    <row r="1905" spans="1:8" ht="21.95" customHeight="1">
      <c r="A1905" s="29"/>
      <c r="B1905" s="26" t="s">
        <v>12</v>
      </c>
      <c r="C1905" s="26" t="s">
        <v>13</v>
      </c>
      <c r="D1905" s="25" t="s">
        <v>10</v>
      </c>
      <c r="E1905" s="27">
        <v>166275</v>
      </c>
      <c r="F1905" s="27"/>
      <c r="G1905" s="28"/>
      <c r="H1905" s="27">
        <v>166275</v>
      </c>
    </row>
    <row r="1906" spans="1:8" ht="21.95" customHeight="1">
      <c r="A1906" s="29"/>
      <c r="B1906" s="26" t="s">
        <v>102</v>
      </c>
      <c r="C1906" s="26" t="s">
        <v>103</v>
      </c>
      <c r="D1906" s="25" t="s">
        <v>10</v>
      </c>
      <c r="E1906" s="27">
        <v>1353270</v>
      </c>
      <c r="F1906" s="28"/>
      <c r="G1906" s="28"/>
      <c r="H1906" s="27">
        <v>1353270</v>
      </c>
    </row>
    <row r="1907" spans="1:8" ht="21.95" customHeight="1">
      <c r="A1907" s="29"/>
      <c r="B1907" s="26" t="s">
        <v>14</v>
      </c>
      <c r="C1907" s="26" t="s">
        <v>15</v>
      </c>
      <c r="D1907" s="25" t="s">
        <v>10</v>
      </c>
      <c r="E1907" s="27">
        <v>214640</v>
      </c>
      <c r="F1907" s="27"/>
      <c r="G1907" s="28">
        <v>0</v>
      </c>
      <c r="H1907" s="27">
        <v>214640</v>
      </c>
    </row>
    <row r="1908" spans="1:8" ht="21.95" customHeight="1">
      <c r="A1908" s="29"/>
      <c r="B1908" s="26" t="s">
        <v>16</v>
      </c>
      <c r="C1908" s="26" t="s">
        <v>17</v>
      </c>
      <c r="D1908" s="25" t="s">
        <v>10</v>
      </c>
      <c r="E1908" s="27">
        <v>31670</v>
      </c>
      <c r="F1908" s="27">
        <v>21788</v>
      </c>
      <c r="G1908" s="28"/>
      <c r="H1908" s="27">
        <v>9882</v>
      </c>
    </row>
    <row r="1909" spans="1:8" ht="21.95" customHeight="1">
      <c r="A1909" s="29"/>
      <c r="B1909" s="26" t="s">
        <v>18</v>
      </c>
      <c r="C1909" s="26" t="s">
        <v>19</v>
      </c>
      <c r="D1909" s="25" t="s">
        <v>10</v>
      </c>
      <c r="E1909" s="27">
        <v>537951.67999999993</v>
      </c>
      <c r="F1909" s="27">
        <v>44914</v>
      </c>
      <c r="G1909" s="27">
        <v>35832</v>
      </c>
      <c r="H1909" s="27">
        <v>457205.68</v>
      </c>
    </row>
    <row r="1910" spans="1:8" ht="21.95" customHeight="1">
      <c r="A1910" s="29"/>
      <c r="B1910" s="26" t="s">
        <v>23</v>
      </c>
      <c r="C1910" s="26" t="s">
        <v>24</v>
      </c>
      <c r="D1910" s="25" t="s">
        <v>10</v>
      </c>
      <c r="E1910" s="27">
        <v>8583147</v>
      </c>
      <c r="F1910" s="28">
        <v>150300</v>
      </c>
      <c r="G1910" s="27">
        <v>877950</v>
      </c>
      <c r="H1910" s="27">
        <v>7554897</v>
      </c>
    </row>
    <row r="1911" spans="1:8" ht="21.95" customHeight="1">
      <c r="A1911" s="29"/>
      <c r="B1911" s="26" t="s">
        <v>27</v>
      </c>
      <c r="C1911" s="26" t="s">
        <v>28</v>
      </c>
      <c r="D1911" s="25" t="s">
        <v>10</v>
      </c>
      <c r="E1911" s="27">
        <v>1988240</v>
      </c>
      <c r="F1911" s="27"/>
      <c r="G1911" s="27">
        <v>26750</v>
      </c>
      <c r="H1911" s="27">
        <v>1961490</v>
      </c>
    </row>
    <row r="1912" spans="1:8" ht="21.95" customHeight="1">
      <c r="A1912" s="29"/>
      <c r="B1912" s="26" t="s">
        <v>29</v>
      </c>
      <c r="C1912" s="26" t="s">
        <v>30</v>
      </c>
      <c r="D1912" s="25" t="s">
        <v>10</v>
      </c>
      <c r="E1912" s="27">
        <v>28562393.700000003</v>
      </c>
      <c r="F1912" s="28"/>
      <c r="G1912" s="27">
        <v>1449895</v>
      </c>
      <c r="H1912" s="27">
        <v>27112498.700000003</v>
      </c>
    </row>
    <row r="1913" spans="1:8" ht="21.95" customHeight="1">
      <c r="A1913" s="29"/>
      <c r="B1913" s="26" t="s">
        <v>104</v>
      </c>
      <c r="C1913" s="26" t="s">
        <v>105</v>
      </c>
      <c r="D1913" s="25" t="s">
        <v>10</v>
      </c>
      <c r="E1913" s="27">
        <v>5478042.2700000023</v>
      </c>
      <c r="F1913" s="28"/>
      <c r="G1913" s="27">
        <v>20889</v>
      </c>
      <c r="H1913" s="27">
        <v>5457153.2700000023</v>
      </c>
    </row>
    <row r="1914" spans="1:8" ht="21.95" customHeight="1">
      <c r="A1914" s="29"/>
      <c r="B1914" s="26" t="s">
        <v>106</v>
      </c>
      <c r="C1914" s="26" t="s">
        <v>107</v>
      </c>
      <c r="D1914" s="25" t="s">
        <v>10</v>
      </c>
      <c r="E1914" s="27">
        <v>548258.76000000013</v>
      </c>
      <c r="F1914" s="28"/>
      <c r="G1914" s="27">
        <v>711</v>
      </c>
      <c r="H1914" s="27">
        <v>547547.76000000013</v>
      </c>
    </row>
    <row r="1915" spans="1:8" ht="21.95" customHeight="1">
      <c r="A1915" s="29"/>
      <c r="B1915" s="26" t="s">
        <v>67</v>
      </c>
      <c r="C1915" s="26" t="s">
        <v>68</v>
      </c>
      <c r="D1915" s="25" t="s">
        <v>10</v>
      </c>
      <c r="E1915" s="27">
        <v>836114.14000000013</v>
      </c>
      <c r="F1915" s="28"/>
      <c r="G1915" s="27">
        <v>290</v>
      </c>
      <c r="H1915" s="27">
        <v>835824.14000000013</v>
      </c>
    </row>
    <row r="1916" spans="1:8" ht="21.95" customHeight="1">
      <c r="A1916" s="29"/>
      <c r="B1916" s="26" t="s">
        <v>108</v>
      </c>
      <c r="C1916" s="26" t="s">
        <v>109</v>
      </c>
      <c r="D1916" s="25" t="s">
        <v>10</v>
      </c>
      <c r="E1916" s="27">
        <v>1893.8999999999999</v>
      </c>
      <c r="F1916" s="28"/>
      <c r="G1916" s="27">
        <v>-1893.8999999999999</v>
      </c>
      <c r="H1916" s="27">
        <v>3787.7999999999997</v>
      </c>
    </row>
    <row r="1917" spans="1:8" ht="21.95" customHeight="1">
      <c r="A1917" s="29"/>
      <c r="B1917" s="26" t="s">
        <v>110</v>
      </c>
      <c r="C1917" s="26" t="s">
        <v>111</v>
      </c>
      <c r="D1917" s="25" t="s">
        <v>10</v>
      </c>
      <c r="E1917" s="27">
        <v>173633</v>
      </c>
      <c r="F1917" s="28"/>
      <c r="G1917" s="28">
        <v>-653</v>
      </c>
      <c r="H1917" s="27">
        <v>174286</v>
      </c>
    </row>
    <row r="1918" spans="1:8" ht="21.95" customHeight="1">
      <c r="A1918" s="29"/>
      <c r="B1918" s="26" t="s">
        <v>31</v>
      </c>
      <c r="C1918" s="26" t="s">
        <v>32</v>
      </c>
      <c r="D1918" s="25" t="s">
        <v>10</v>
      </c>
      <c r="E1918" s="27">
        <v>741855</v>
      </c>
      <c r="F1918" s="27"/>
      <c r="G1918" s="28"/>
      <c r="H1918" s="27">
        <v>741855</v>
      </c>
    </row>
    <row r="1919" spans="1:8" ht="21.95" customHeight="1">
      <c r="A1919" s="29"/>
      <c r="B1919" s="26" t="s">
        <v>69</v>
      </c>
      <c r="C1919" s="26" t="s">
        <v>70</v>
      </c>
      <c r="D1919" s="25" t="s">
        <v>10</v>
      </c>
      <c r="E1919" s="27">
        <v>2490765</v>
      </c>
      <c r="F1919" s="28"/>
      <c r="G1919" s="27">
        <v>2100</v>
      </c>
      <c r="H1919" s="27">
        <v>2488665</v>
      </c>
    </row>
    <row r="1920" spans="1:8" ht="21.95" customHeight="1">
      <c r="A1920" s="25"/>
      <c r="B1920" s="26" t="s">
        <v>147</v>
      </c>
      <c r="C1920" s="26" t="s">
        <v>148</v>
      </c>
      <c r="D1920" s="25" t="s">
        <v>10</v>
      </c>
      <c r="E1920" s="27">
        <v>314940</v>
      </c>
      <c r="F1920" s="28"/>
      <c r="G1920" s="28">
        <v>148500</v>
      </c>
      <c r="H1920" s="27">
        <v>166440</v>
      </c>
    </row>
    <row r="1921" spans="1:8" ht="21.95" customHeight="1">
      <c r="A1921" s="25">
        <v>1500300045</v>
      </c>
      <c r="B1921" s="26" t="s">
        <v>196</v>
      </c>
      <c r="C1921" s="26" t="s">
        <v>197</v>
      </c>
      <c r="D1921" s="25" t="s">
        <v>10</v>
      </c>
      <c r="E1921" s="27">
        <v>621538803</v>
      </c>
      <c r="F1921" s="27"/>
      <c r="G1921" s="27"/>
      <c r="H1921" s="27">
        <v>621538803</v>
      </c>
    </row>
    <row r="1922" spans="1:8" ht="21.95" customHeight="1">
      <c r="A1922" s="25" t="s">
        <v>250</v>
      </c>
      <c r="B1922" s="26" t="s">
        <v>73</v>
      </c>
      <c r="C1922" s="26" t="s">
        <v>74</v>
      </c>
      <c r="D1922" s="25" t="s">
        <v>10</v>
      </c>
      <c r="E1922" s="27">
        <v>2212930</v>
      </c>
      <c r="F1922" s="28">
        <v>1680</v>
      </c>
      <c r="G1922" s="28">
        <v>358000</v>
      </c>
      <c r="H1922" s="27">
        <v>1853250</v>
      </c>
    </row>
    <row r="1923" spans="1:8" ht="21.95" customHeight="1">
      <c r="A1923" s="29"/>
      <c r="B1923" s="26" t="s">
        <v>183</v>
      </c>
      <c r="C1923" s="26" t="s">
        <v>184</v>
      </c>
      <c r="D1923" s="25" t="s">
        <v>10</v>
      </c>
      <c r="E1923" s="27">
        <v>7770677.25</v>
      </c>
      <c r="F1923" s="28"/>
      <c r="G1923" s="28"/>
      <c r="H1923" s="27">
        <v>7770677.25</v>
      </c>
    </row>
    <row r="1924" spans="1:8" ht="21.95" customHeight="1">
      <c r="A1924" s="29"/>
      <c r="B1924" s="26" t="s">
        <v>186</v>
      </c>
      <c r="C1924" s="26" t="s">
        <v>187</v>
      </c>
      <c r="D1924" s="25" t="s">
        <v>10</v>
      </c>
      <c r="E1924" s="27">
        <v>17809377</v>
      </c>
      <c r="F1924" s="27"/>
      <c r="G1924" s="28"/>
      <c r="H1924" s="27">
        <v>17809377</v>
      </c>
    </row>
    <row r="1925" spans="1:8" ht="21.95" customHeight="1">
      <c r="A1925" s="29"/>
      <c r="B1925" s="26" t="s">
        <v>149</v>
      </c>
      <c r="C1925" s="26" t="s">
        <v>150</v>
      </c>
      <c r="D1925" s="25" t="s">
        <v>10</v>
      </c>
      <c r="E1925" s="27">
        <v>1030360.97</v>
      </c>
      <c r="F1925" s="28"/>
      <c r="G1925" s="27">
        <v>171944.45</v>
      </c>
      <c r="H1925" s="27">
        <v>858416.52</v>
      </c>
    </row>
    <row r="1926" spans="1:8" ht="21.95" customHeight="1">
      <c r="A1926" s="29"/>
      <c r="B1926" s="26" t="s">
        <v>129</v>
      </c>
      <c r="C1926" s="26" t="s">
        <v>130</v>
      </c>
      <c r="D1926" s="25" t="s">
        <v>10</v>
      </c>
      <c r="E1926" s="27">
        <v>1668349.86</v>
      </c>
      <c r="F1926" s="28"/>
      <c r="G1926" s="27">
        <v>828363.69000000006</v>
      </c>
      <c r="H1926" s="27">
        <v>839986.17</v>
      </c>
    </row>
    <row r="1927" spans="1:8" ht="21.95" customHeight="1">
      <c r="A1927" s="29"/>
      <c r="B1927" s="26" t="s">
        <v>131</v>
      </c>
      <c r="C1927" s="26" t="s">
        <v>132</v>
      </c>
      <c r="D1927" s="25" t="s">
        <v>10</v>
      </c>
      <c r="E1927" s="27">
        <v>2570985.73</v>
      </c>
      <c r="F1927" s="28"/>
      <c r="G1927" s="27">
        <v>826594.32</v>
      </c>
      <c r="H1927" s="27">
        <v>1744391.4100000001</v>
      </c>
    </row>
    <row r="1928" spans="1:8" ht="21.95" customHeight="1">
      <c r="A1928" s="29"/>
      <c r="B1928" s="26" t="s">
        <v>35</v>
      </c>
      <c r="C1928" s="26" t="s">
        <v>36</v>
      </c>
      <c r="D1928" s="25" t="s">
        <v>10</v>
      </c>
      <c r="E1928" s="27">
        <v>8854135.129999999</v>
      </c>
      <c r="F1928" s="27">
        <v>5477916.8099999987</v>
      </c>
      <c r="G1928" s="27">
        <v>55418.15</v>
      </c>
      <c r="H1928" s="27">
        <v>3320800.1700000004</v>
      </c>
    </row>
    <row r="1929" spans="1:8" ht="21.95" customHeight="1">
      <c r="A1929" s="29"/>
      <c r="B1929" s="26" t="s">
        <v>37</v>
      </c>
      <c r="C1929" s="26" t="s">
        <v>38</v>
      </c>
      <c r="D1929" s="25" t="s">
        <v>10</v>
      </c>
      <c r="E1929" s="27">
        <v>1121277.1100000001</v>
      </c>
      <c r="F1929" s="28"/>
      <c r="G1929" s="27">
        <v>612937.84</v>
      </c>
      <c r="H1929" s="27">
        <v>508339.27000000008</v>
      </c>
    </row>
    <row r="1930" spans="1:8" ht="21.95" customHeight="1">
      <c r="A1930" s="29"/>
      <c r="B1930" s="26" t="s">
        <v>39</v>
      </c>
      <c r="C1930" s="26" t="s">
        <v>40</v>
      </c>
      <c r="D1930" s="25" t="s">
        <v>10</v>
      </c>
      <c r="E1930" s="27">
        <v>2470074.9199999995</v>
      </c>
      <c r="F1930" s="28"/>
      <c r="G1930" s="28"/>
      <c r="H1930" s="27">
        <v>2470074.9199999995</v>
      </c>
    </row>
    <row r="1931" spans="1:8" ht="21.95" customHeight="1">
      <c r="A1931" s="29"/>
      <c r="B1931" s="26" t="s">
        <v>41</v>
      </c>
      <c r="C1931" s="26" t="s">
        <v>42</v>
      </c>
      <c r="D1931" s="25" t="s">
        <v>10</v>
      </c>
      <c r="E1931" s="27">
        <v>65747.010000000009</v>
      </c>
      <c r="F1931" s="28"/>
      <c r="G1931" s="28"/>
      <c r="H1931" s="27">
        <v>65747.010000000009</v>
      </c>
    </row>
    <row r="1932" spans="1:8" ht="21.95" customHeight="1">
      <c r="A1932" s="29"/>
      <c r="B1932" s="26" t="s">
        <v>43</v>
      </c>
      <c r="C1932" s="26" t="s">
        <v>44</v>
      </c>
      <c r="D1932" s="25" t="s">
        <v>10</v>
      </c>
      <c r="E1932" s="27">
        <v>54072.78</v>
      </c>
      <c r="F1932" s="28"/>
      <c r="G1932" s="28"/>
      <c r="H1932" s="27">
        <v>54072.78</v>
      </c>
    </row>
    <row r="1933" spans="1:8" ht="21.95" customHeight="1">
      <c r="A1933" s="29"/>
      <c r="B1933" s="26" t="s">
        <v>151</v>
      </c>
      <c r="C1933" s="26" t="s">
        <v>152</v>
      </c>
      <c r="D1933" s="25" t="s">
        <v>10</v>
      </c>
      <c r="E1933" s="27">
        <v>6160</v>
      </c>
      <c r="F1933" s="28"/>
      <c r="G1933" s="28"/>
      <c r="H1933" s="27">
        <v>6160</v>
      </c>
    </row>
    <row r="1934" spans="1:8" ht="21.95" customHeight="1">
      <c r="A1934" s="29"/>
      <c r="B1934" s="26" t="s">
        <v>47</v>
      </c>
      <c r="C1934" s="26" t="s">
        <v>48</v>
      </c>
      <c r="D1934" s="25" t="s">
        <v>10</v>
      </c>
      <c r="E1934" s="27">
        <v>572377.28</v>
      </c>
      <c r="F1934" s="28"/>
      <c r="G1934" s="28">
        <v>71500.000000000015</v>
      </c>
      <c r="H1934" s="27">
        <v>500877.27999999997</v>
      </c>
    </row>
    <row r="1935" spans="1:8" ht="21.95" customHeight="1">
      <c r="A1935" s="29"/>
      <c r="B1935" s="26" t="s">
        <v>144</v>
      </c>
      <c r="C1935" s="26" t="s">
        <v>145</v>
      </c>
      <c r="D1935" s="25" t="s">
        <v>10</v>
      </c>
      <c r="E1935" s="27">
        <v>36814.420000000006</v>
      </c>
      <c r="F1935" s="28"/>
      <c r="G1935" s="28"/>
      <c r="H1935" s="27">
        <v>36814.420000000006</v>
      </c>
    </row>
    <row r="1936" spans="1:8" ht="21.95" customHeight="1">
      <c r="A1936" s="29"/>
      <c r="B1936" s="26" t="s">
        <v>133</v>
      </c>
      <c r="C1936" s="26" t="s">
        <v>134</v>
      </c>
      <c r="D1936" s="25" t="s">
        <v>10</v>
      </c>
      <c r="E1936" s="27">
        <v>303600.00000000006</v>
      </c>
      <c r="F1936" s="28"/>
      <c r="G1936" s="28"/>
      <c r="H1936" s="27">
        <v>303600.00000000006</v>
      </c>
    </row>
    <row r="1937" spans="1:8" ht="21.95" customHeight="1">
      <c r="A1937" s="29"/>
      <c r="B1937" s="26" t="s">
        <v>135</v>
      </c>
      <c r="C1937" s="26" t="s">
        <v>136</v>
      </c>
      <c r="D1937" s="25" t="s">
        <v>10</v>
      </c>
      <c r="E1937" s="27">
        <v>17321.830000000002</v>
      </c>
      <c r="F1937" s="28"/>
      <c r="G1937" s="28"/>
      <c r="H1937" s="27">
        <v>17321.830000000002</v>
      </c>
    </row>
    <row r="1938" spans="1:8" ht="21.95" customHeight="1">
      <c r="A1938" s="29"/>
      <c r="B1938" s="26" t="s">
        <v>116</v>
      </c>
      <c r="C1938" s="26" t="s">
        <v>117</v>
      </c>
      <c r="D1938" s="25" t="s">
        <v>10</v>
      </c>
      <c r="E1938" s="27">
        <v>2386.11</v>
      </c>
      <c r="F1938" s="28"/>
      <c r="G1938" s="27">
        <v>2381.11</v>
      </c>
      <c r="H1938" s="27">
        <v>5</v>
      </c>
    </row>
    <row r="1939" spans="1:8" ht="21.95" customHeight="1">
      <c r="A1939" s="29"/>
      <c r="B1939" s="26" t="s">
        <v>159</v>
      </c>
      <c r="C1939" s="26" t="s">
        <v>160</v>
      </c>
      <c r="D1939" s="25" t="s">
        <v>10</v>
      </c>
      <c r="E1939" s="27">
        <v>1978.03</v>
      </c>
      <c r="F1939" s="28"/>
      <c r="G1939" s="28"/>
      <c r="H1939" s="27">
        <v>1978.03</v>
      </c>
    </row>
    <row r="1940" spans="1:8" ht="21.95" customHeight="1">
      <c r="A1940" s="29"/>
      <c r="B1940" s="26" t="s">
        <v>161</v>
      </c>
      <c r="C1940" s="26" t="s">
        <v>162</v>
      </c>
      <c r="D1940" s="25" t="s">
        <v>10</v>
      </c>
      <c r="E1940" s="27">
        <v>1</v>
      </c>
      <c r="F1940" s="28"/>
      <c r="G1940" s="28"/>
      <c r="H1940" s="27">
        <v>1</v>
      </c>
    </row>
    <row r="1941" spans="1:8" ht="21.95" customHeight="1">
      <c r="A1941" s="29"/>
      <c r="B1941" s="26" t="s">
        <v>51</v>
      </c>
      <c r="C1941" s="26" t="s">
        <v>52</v>
      </c>
      <c r="D1941" s="25" t="s">
        <v>10</v>
      </c>
      <c r="E1941" s="27">
        <v>6</v>
      </c>
      <c r="F1941" s="28"/>
      <c r="G1941" s="28"/>
      <c r="H1941" s="27">
        <v>6</v>
      </c>
    </row>
    <row r="1942" spans="1:8" ht="21.95" customHeight="1">
      <c r="A1942" s="30"/>
      <c r="B1942" s="31" t="s">
        <v>122</v>
      </c>
      <c r="C1942" s="31" t="s">
        <v>123</v>
      </c>
      <c r="D1942" s="32" t="s">
        <v>10</v>
      </c>
      <c r="E1942" s="33">
        <v>0</v>
      </c>
      <c r="F1942" s="34"/>
      <c r="G1942" s="34"/>
      <c r="H1942" s="33">
        <v>0</v>
      </c>
    </row>
    <row r="1943" spans="1:8" ht="21.95" customHeight="1" thickBot="1">
      <c r="A1943" s="35"/>
      <c r="B1943" s="36"/>
      <c r="C1943" s="36"/>
      <c r="D1943" s="37"/>
      <c r="E1943" s="38">
        <f>SUM(E1895:E1942)</f>
        <v>732114589.88</v>
      </c>
      <c r="F1943" s="38">
        <f>SUM(F1895:F1942)</f>
        <v>7029868.8099999987</v>
      </c>
      <c r="G1943" s="38">
        <f>SUM(G1895:G1942)</f>
        <v>5487509.6600000011</v>
      </c>
      <c r="H1943" s="38">
        <f>SUM(H1895:H1942)</f>
        <v>719597211.40999973</v>
      </c>
    </row>
    <row r="1944" spans="1:8" ht="21.95" customHeight="1" thickTop="1">
      <c r="A1944" s="39">
        <v>1500300046</v>
      </c>
      <c r="B1944" s="40" t="s">
        <v>8</v>
      </c>
      <c r="C1944" s="40" t="s">
        <v>9</v>
      </c>
      <c r="D1944" s="39" t="s">
        <v>10</v>
      </c>
      <c r="E1944" s="41">
        <v>2909198</v>
      </c>
      <c r="F1944" s="41">
        <v>383020</v>
      </c>
      <c r="G1944" s="41"/>
      <c r="H1944" s="41">
        <v>2526178</v>
      </c>
    </row>
    <row r="1945" spans="1:8" ht="21.95" customHeight="1">
      <c r="A1945" s="25" t="s">
        <v>251</v>
      </c>
      <c r="B1945" s="26" t="s">
        <v>54</v>
      </c>
      <c r="C1945" s="26" t="s">
        <v>55</v>
      </c>
      <c r="D1945" s="25" t="s">
        <v>10</v>
      </c>
      <c r="E1945" s="27">
        <v>8854487</v>
      </c>
      <c r="F1945" s="28"/>
      <c r="G1945" s="28"/>
      <c r="H1945" s="27">
        <v>8854487</v>
      </c>
    </row>
    <row r="1946" spans="1:8" ht="21.95" customHeight="1">
      <c r="A1946" s="29"/>
      <c r="B1946" s="26" t="s">
        <v>84</v>
      </c>
      <c r="C1946" s="26" t="s">
        <v>85</v>
      </c>
      <c r="D1946" s="25" t="s">
        <v>10</v>
      </c>
      <c r="E1946" s="27">
        <v>0</v>
      </c>
      <c r="F1946" s="28">
        <v>0</v>
      </c>
      <c r="G1946" s="28"/>
      <c r="H1946" s="27"/>
    </row>
    <row r="1947" spans="1:8" ht="21.95" customHeight="1">
      <c r="A1947" s="29"/>
      <c r="B1947" s="26" t="s">
        <v>58</v>
      </c>
      <c r="C1947" s="26" t="s">
        <v>59</v>
      </c>
      <c r="D1947" s="25" t="s">
        <v>10</v>
      </c>
      <c r="E1947" s="27">
        <v>397500</v>
      </c>
      <c r="F1947" s="28"/>
      <c r="G1947" s="28"/>
      <c r="H1947" s="27">
        <v>397500</v>
      </c>
    </row>
    <row r="1948" spans="1:8" ht="21.95" customHeight="1">
      <c r="A1948" s="29"/>
      <c r="B1948" s="26" t="s">
        <v>138</v>
      </c>
      <c r="C1948" s="26" t="s">
        <v>139</v>
      </c>
      <c r="D1948" s="25" t="s">
        <v>10</v>
      </c>
      <c r="E1948" s="27">
        <v>5379565</v>
      </c>
      <c r="F1948" s="27"/>
      <c r="G1948" s="28"/>
      <c r="H1948" s="28">
        <v>5379565</v>
      </c>
    </row>
    <row r="1949" spans="1:8" ht="21.95" customHeight="1">
      <c r="A1949" s="29"/>
      <c r="B1949" s="26" t="s">
        <v>92</v>
      </c>
      <c r="C1949" s="26" t="s">
        <v>93</v>
      </c>
      <c r="D1949" s="25" t="s">
        <v>10</v>
      </c>
      <c r="E1949" s="27">
        <v>871250</v>
      </c>
      <c r="F1949" s="28">
        <v>871250</v>
      </c>
      <c r="G1949" s="28"/>
      <c r="H1949" s="27"/>
    </row>
    <row r="1950" spans="1:8" ht="21.95" customHeight="1">
      <c r="A1950" s="29"/>
      <c r="B1950" s="26" t="s">
        <v>94</v>
      </c>
      <c r="C1950" s="26" t="s">
        <v>95</v>
      </c>
      <c r="D1950" s="25" t="s">
        <v>10</v>
      </c>
      <c r="E1950" s="27">
        <v>1187880</v>
      </c>
      <c r="F1950" s="28">
        <v>1187880</v>
      </c>
      <c r="G1950" s="28"/>
      <c r="H1950" s="27"/>
    </row>
    <row r="1951" spans="1:8" ht="21.95" customHeight="1">
      <c r="A1951" s="29"/>
      <c r="B1951" s="26" t="s">
        <v>100</v>
      </c>
      <c r="C1951" s="26" t="s">
        <v>101</v>
      </c>
      <c r="D1951" s="25" t="s">
        <v>10</v>
      </c>
      <c r="E1951" s="27">
        <v>45377.68</v>
      </c>
      <c r="F1951" s="28">
        <v>45377.68</v>
      </c>
      <c r="G1951" s="28"/>
      <c r="H1951" s="27"/>
    </row>
    <row r="1952" spans="1:8" ht="21.95" customHeight="1">
      <c r="A1952" s="29"/>
      <c r="B1952" s="26" t="s">
        <v>12</v>
      </c>
      <c r="C1952" s="26" t="s">
        <v>13</v>
      </c>
      <c r="D1952" s="25" t="s">
        <v>10</v>
      </c>
      <c r="E1952" s="27">
        <v>207020.6</v>
      </c>
      <c r="F1952" s="27"/>
      <c r="G1952" s="28"/>
      <c r="H1952" s="28">
        <v>207020.6</v>
      </c>
    </row>
    <row r="1953" spans="1:8" ht="21.95" customHeight="1">
      <c r="A1953" s="29"/>
      <c r="B1953" s="26" t="s">
        <v>102</v>
      </c>
      <c r="C1953" s="26" t="s">
        <v>103</v>
      </c>
      <c r="D1953" s="25" t="s">
        <v>10</v>
      </c>
      <c r="E1953" s="27">
        <v>3245110</v>
      </c>
      <c r="F1953" s="27"/>
      <c r="G1953" s="28"/>
      <c r="H1953" s="28">
        <v>3245110</v>
      </c>
    </row>
    <row r="1954" spans="1:8" ht="21.95" customHeight="1">
      <c r="A1954" s="29"/>
      <c r="B1954" s="26" t="s">
        <v>14</v>
      </c>
      <c r="C1954" s="26" t="s">
        <v>15</v>
      </c>
      <c r="D1954" s="25" t="s">
        <v>10</v>
      </c>
      <c r="E1954" s="27">
        <v>552104</v>
      </c>
      <c r="F1954" s="27"/>
      <c r="G1954" s="28"/>
      <c r="H1954" s="28">
        <v>552104</v>
      </c>
    </row>
    <row r="1955" spans="1:8" ht="21.95" customHeight="1">
      <c r="A1955" s="29"/>
      <c r="B1955" s="26" t="s">
        <v>16</v>
      </c>
      <c r="C1955" s="26" t="s">
        <v>17</v>
      </c>
      <c r="D1955" s="25" t="s">
        <v>10</v>
      </c>
      <c r="E1955" s="27">
        <v>97818</v>
      </c>
      <c r="F1955" s="27">
        <v>10200</v>
      </c>
      <c r="G1955" s="28"/>
      <c r="H1955" s="28">
        <v>87618</v>
      </c>
    </row>
    <row r="1956" spans="1:8" ht="21.95" customHeight="1">
      <c r="A1956" s="29"/>
      <c r="B1956" s="26" t="s">
        <v>18</v>
      </c>
      <c r="C1956" s="26" t="s">
        <v>19</v>
      </c>
      <c r="D1956" s="25" t="s">
        <v>10</v>
      </c>
      <c r="E1956" s="27">
        <v>858834</v>
      </c>
      <c r="F1956" s="28">
        <v>98827</v>
      </c>
      <c r="G1956" s="28">
        <v>49075</v>
      </c>
      <c r="H1956" s="27">
        <v>710932</v>
      </c>
    </row>
    <row r="1957" spans="1:8" ht="21.95" customHeight="1">
      <c r="A1957" s="29"/>
      <c r="B1957" s="26" t="s">
        <v>20</v>
      </c>
      <c r="C1957" s="26" t="s">
        <v>15</v>
      </c>
      <c r="D1957" s="25" t="s">
        <v>10</v>
      </c>
      <c r="E1957" s="27">
        <v>0</v>
      </c>
      <c r="F1957" s="27"/>
      <c r="G1957" s="27"/>
      <c r="H1957" s="27">
        <v>0</v>
      </c>
    </row>
    <row r="1958" spans="1:8" ht="21.95" customHeight="1">
      <c r="A1958" s="29"/>
      <c r="B1958" s="26" t="s">
        <v>23</v>
      </c>
      <c r="C1958" s="26" t="s">
        <v>24</v>
      </c>
      <c r="D1958" s="25" t="s">
        <v>10</v>
      </c>
      <c r="E1958" s="27">
        <v>12160055.5</v>
      </c>
      <c r="F1958" s="28">
        <v>259000</v>
      </c>
      <c r="G1958" s="28">
        <v>553410</v>
      </c>
      <c r="H1958" s="27">
        <v>11347645.5</v>
      </c>
    </row>
    <row r="1959" spans="1:8" ht="21.95" customHeight="1">
      <c r="A1959" s="29"/>
      <c r="B1959" s="26" t="s">
        <v>25</v>
      </c>
      <c r="C1959" s="26" t="s">
        <v>26</v>
      </c>
      <c r="D1959" s="25" t="s">
        <v>10</v>
      </c>
      <c r="E1959" s="27">
        <v>27650</v>
      </c>
      <c r="F1959" s="27"/>
      <c r="G1959" s="28"/>
      <c r="H1959" s="27">
        <v>27650</v>
      </c>
    </row>
    <row r="1960" spans="1:8" ht="21.95" customHeight="1">
      <c r="A1960" s="29"/>
      <c r="B1960" s="26" t="s">
        <v>27</v>
      </c>
      <c r="C1960" s="26" t="s">
        <v>28</v>
      </c>
      <c r="D1960" s="25" t="s">
        <v>10</v>
      </c>
      <c r="E1960" s="27">
        <v>3412211.6</v>
      </c>
      <c r="F1960" s="27"/>
      <c r="G1960" s="27"/>
      <c r="H1960" s="27">
        <v>3412211.6</v>
      </c>
    </row>
    <row r="1961" spans="1:8" ht="21.95" customHeight="1">
      <c r="A1961" s="29"/>
      <c r="B1961" s="26" t="s">
        <v>29</v>
      </c>
      <c r="C1961" s="26" t="s">
        <v>30</v>
      </c>
      <c r="D1961" s="25" t="s">
        <v>10</v>
      </c>
      <c r="E1961" s="27">
        <v>35421074.489999995</v>
      </c>
      <c r="F1961" s="28"/>
      <c r="G1961" s="28">
        <v>4518282.84</v>
      </c>
      <c r="H1961" s="27">
        <v>30902791.649999999</v>
      </c>
    </row>
    <row r="1962" spans="1:8" ht="21.95" customHeight="1">
      <c r="A1962" s="29"/>
      <c r="B1962" s="26" t="s">
        <v>140</v>
      </c>
      <c r="C1962" s="26" t="s">
        <v>141</v>
      </c>
      <c r="D1962" s="25" t="s">
        <v>10</v>
      </c>
      <c r="E1962" s="27">
        <v>13620</v>
      </c>
      <c r="F1962" s="27"/>
      <c r="G1962" s="27"/>
      <c r="H1962" s="27">
        <v>13620</v>
      </c>
    </row>
    <row r="1963" spans="1:8" ht="21.95" customHeight="1">
      <c r="A1963" s="29"/>
      <c r="B1963" s="26" t="s">
        <v>104</v>
      </c>
      <c r="C1963" s="26" t="s">
        <v>105</v>
      </c>
      <c r="D1963" s="25" t="s">
        <v>10</v>
      </c>
      <c r="E1963" s="27">
        <v>7561460.0099999988</v>
      </c>
      <c r="F1963" s="28"/>
      <c r="G1963" s="28">
        <v>14867</v>
      </c>
      <c r="H1963" s="27">
        <v>7546593.0099999988</v>
      </c>
    </row>
    <row r="1964" spans="1:8" ht="21.95" customHeight="1">
      <c r="A1964" s="29"/>
      <c r="B1964" s="26" t="s">
        <v>106</v>
      </c>
      <c r="C1964" s="26" t="s">
        <v>107</v>
      </c>
      <c r="D1964" s="25" t="s">
        <v>10</v>
      </c>
      <c r="E1964" s="27">
        <v>316328.05</v>
      </c>
      <c r="F1964" s="28"/>
      <c r="G1964" s="27">
        <v>541</v>
      </c>
      <c r="H1964" s="27">
        <v>315787.05</v>
      </c>
    </row>
    <row r="1965" spans="1:8" ht="21.95" customHeight="1">
      <c r="A1965" s="29"/>
      <c r="B1965" s="26" t="s">
        <v>67</v>
      </c>
      <c r="C1965" s="26" t="s">
        <v>68</v>
      </c>
      <c r="D1965" s="25" t="s">
        <v>10</v>
      </c>
      <c r="E1965" s="27">
        <v>1161985.8499999999</v>
      </c>
      <c r="F1965" s="27"/>
      <c r="G1965" s="27">
        <v>2105</v>
      </c>
      <c r="H1965" s="27">
        <v>1159880.8499999999</v>
      </c>
    </row>
    <row r="1966" spans="1:8" ht="21.95" customHeight="1">
      <c r="A1966" s="29"/>
      <c r="B1966" s="26" t="s">
        <v>108</v>
      </c>
      <c r="C1966" s="26" t="s">
        <v>109</v>
      </c>
      <c r="D1966" s="25" t="s">
        <v>10</v>
      </c>
      <c r="E1966" s="27">
        <v>43019.490000000005</v>
      </c>
      <c r="F1966" s="28"/>
      <c r="G1966" s="27"/>
      <c r="H1966" s="27">
        <v>43019.490000000005</v>
      </c>
    </row>
    <row r="1967" spans="1:8" ht="21.95" customHeight="1">
      <c r="A1967" s="29"/>
      <c r="B1967" s="26" t="s">
        <v>110</v>
      </c>
      <c r="C1967" s="26" t="s">
        <v>111</v>
      </c>
      <c r="D1967" s="25" t="s">
        <v>10</v>
      </c>
      <c r="E1967" s="27">
        <v>160852.74</v>
      </c>
      <c r="F1967" s="28"/>
      <c r="G1967" s="27">
        <v>179</v>
      </c>
      <c r="H1967" s="27">
        <v>160673.74</v>
      </c>
    </row>
    <row r="1968" spans="1:8" ht="21.95" customHeight="1">
      <c r="A1968" s="29"/>
      <c r="B1968" s="26" t="s">
        <v>31</v>
      </c>
      <c r="C1968" s="26" t="s">
        <v>32</v>
      </c>
      <c r="D1968" s="25" t="s">
        <v>10</v>
      </c>
      <c r="E1968" s="27">
        <v>624008</v>
      </c>
      <c r="F1968" s="28"/>
      <c r="G1968" s="27"/>
      <c r="H1968" s="27">
        <v>624008</v>
      </c>
    </row>
    <row r="1969" spans="1:8" ht="21.95" customHeight="1">
      <c r="A1969" s="25"/>
      <c r="B1969" s="26" t="s">
        <v>69</v>
      </c>
      <c r="C1969" s="26" t="s">
        <v>70</v>
      </c>
      <c r="D1969" s="25" t="s">
        <v>10</v>
      </c>
      <c r="E1969" s="27">
        <v>84775</v>
      </c>
      <c r="F1969" s="28"/>
      <c r="G1969" s="28"/>
      <c r="H1969" s="27">
        <v>84775</v>
      </c>
    </row>
    <row r="1970" spans="1:8" ht="21.95" customHeight="1">
      <c r="A1970" s="25">
        <v>1500300046</v>
      </c>
      <c r="B1970" s="26" t="s">
        <v>147</v>
      </c>
      <c r="C1970" s="26" t="s">
        <v>148</v>
      </c>
      <c r="D1970" s="25" t="s">
        <v>10</v>
      </c>
      <c r="E1970" s="27">
        <v>60400</v>
      </c>
      <c r="F1970" s="28"/>
      <c r="G1970" s="27">
        <v>60400</v>
      </c>
      <c r="H1970" s="27"/>
    </row>
    <row r="1971" spans="1:8" ht="21.95" customHeight="1">
      <c r="A1971" s="25" t="s">
        <v>251</v>
      </c>
      <c r="B1971" s="26" t="s">
        <v>127</v>
      </c>
      <c r="C1971" s="26" t="s">
        <v>128</v>
      </c>
      <c r="D1971" s="25" t="s">
        <v>10</v>
      </c>
      <c r="E1971" s="27">
        <v>46460</v>
      </c>
      <c r="F1971" s="28"/>
      <c r="G1971" s="27"/>
      <c r="H1971" s="27">
        <v>46460</v>
      </c>
    </row>
    <row r="1972" spans="1:8" ht="21.95" customHeight="1">
      <c r="A1972" s="29"/>
      <c r="B1972" s="26" t="s">
        <v>196</v>
      </c>
      <c r="C1972" s="26" t="s">
        <v>197</v>
      </c>
      <c r="D1972" s="25" t="s">
        <v>10</v>
      </c>
      <c r="E1972" s="27">
        <v>819483947</v>
      </c>
      <c r="F1972" s="28"/>
      <c r="G1972" s="27"/>
      <c r="H1972" s="27">
        <v>819483947</v>
      </c>
    </row>
    <row r="1973" spans="1:8" ht="21.95" customHeight="1">
      <c r="A1973" s="29"/>
      <c r="B1973" s="26" t="s">
        <v>73</v>
      </c>
      <c r="C1973" s="26" t="s">
        <v>74</v>
      </c>
      <c r="D1973" s="25" t="s">
        <v>10</v>
      </c>
      <c r="E1973" s="27">
        <v>2104350</v>
      </c>
      <c r="F1973" s="28">
        <v>15000</v>
      </c>
      <c r="G1973" s="28">
        <v>3000</v>
      </c>
      <c r="H1973" s="27">
        <v>2086350</v>
      </c>
    </row>
    <row r="1974" spans="1:8" ht="21.95" customHeight="1">
      <c r="A1974" s="29"/>
      <c r="B1974" s="26" t="s">
        <v>183</v>
      </c>
      <c r="C1974" s="26" t="s">
        <v>184</v>
      </c>
      <c r="D1974" s="25" t="s">
        <v>10</v>
      </c>
      <c r="E1974" s="27">
        <v>7157153.25</v>
      </c>
      <c r="F1974" s="28">
        <v>75000</v>
      </c>
      <c r="G1974" s="28"/>
      <c r="H1974" s="27">
        <v>7082153.25</v>
      </c>
    </row>
    <row r="1975" spans="1:8" ht="21.95" customHeight="1">
      <c r="A1975" s="29"/>
      <c r="B1975" s="26" t="s">
        <v>186</v>
      </c>
      <c r="C1975" s="26" t="s">
        <v>187</v>
      </c>
      <c r="D1975" s="25" t="s">
        <v>10</v>
      </c>
      <c r="E1975" s="27">
        <v>28899364</v>
      </c>
      <c r="F1975" s="27"/>
      <c r="G1975" s="27"/>
      <c r="H1975" s="27">
        <v>28899364</v>
      </c>
    </row>
    <row r="1976" spans="1:8" ht="21.95" customHeight="1">
      <c r="A1976" s="29"/>
      <c r="B1976" s="26" t="s">
        <v>149</v>
      </c>
      <c r="C1976" s="26" t="s">
        <v>150</v>
      </c>
      <c r="D1976" s="25" t="s">
        <v>10</v>
      </c>
      <c r="E1976" s="27">
        <v>640318.77</v>
      </c>
      <c r="F1976" s="27"/>
      <c r="G1976" s="28">
        <v>249002.43</v>
      </c>
      <c r="H1976" s="27">
        <v>391316.33999999997</v>
      </c>
    </row>
    <row r="1977" spans="1:8" ht="21.95" customHeight="1">
      <c r="A1977" s="29"/>
      <c r="B1977" s="26" t="s">
        <v>129</v>
      </c>
      <c r="C1977" s="26" t="s">
        <v>130</v>
      </c>
      <c r="D1977" s="25" t="s">
        <v>10</v>
      </c>
      <c r="E1977" s="27">
        <v>2776623.6700000004</v>
      </c>
      <c r="F1977" s="28"/>
      <c r="G1977" s="28">
        <v>16666.689999999999</v>
      </c>
      <c r="H1977" s="27">
        <v>2759956.9800000004</v>
      </c>
    </row>
    <row r="1978" spans="1:8" ht="21.95" customHeight="1">
      <c r="A1978" s="29"/>
      <c r="B1978" s="26" t="s">
        <v>131</v>
      </c>
      <c r="C1978" s="26" t="s">
        <v>132</v>
      </c>
      <c r="D1978" s="25" t="s">
        <v>10</v>
      </c>
      <c r="E1978" s="27">
        <v>1733858.69</v>
      </c>
      <c r="F1978" s="28"/>
      <c r="G1978" s="28"/>
      <c r="H1978" s="27">
        <v>1733858.69</v>
      </c>
    </row>
    <row r="1979" spans="1:8" ht="21.95" customHeight="1">
      <c r="A1979" s="29"/>
      <c r="B1979" s="26" t="s">
        <v>35</v>
      </c>
      <c r="C1979" s="26" t="s">
        <v>36</v>
      </c>
      <c r="D1979" s="25" t="s">
        <v>10</v>
      </c>
      <c r="E1979" s="27">
        <v>4747709.7799999993</v>
      </c>
      <c r="F1979" s="28">
        <v>377465.87999999989</v>
      </c>
      <c r="G1979" s="27">
        <v>82997.02</v>
      </c>
      <c r="H1979" s="27">
        <v>4287246.88</v>
      </c>
    </row>
    <row r="1980" spans="1:8" ht="21.95" customHeight="1">
      <c r="A1980" s="29"/>
      <c r="B1980" s="26" t="s">
        <v>37</v>
      </c>
      <c r="C1980" s="26" t="s">
        <v>38</v>
      </c>
      <c r="D1980" s="25" t="s">
        <v>10</v>
      </c>
      <c r="E1980" s="27">
        <v>1407062.91</v>
      </c>
      <c r="F1980" s="28"/>
      <c r="G1980" s="27">
        <v>875948.92999999993</v>
      </c>
      <c r="H1980" s="27">
        <v>531113.98</v>
      </c>
    </row>
    <row r="1981" spans="1:8" ht="21.95" customHeight="1">
      <c r="A1981" s="29"/>
      <c r="B1981" s="26" t="s">
        <v>39</v>
      </c>
      <c r="C1981" s="26" t="s">
        <v>40</v>
      </c>
      <c r="D1981" s="25" t="s">
        <v>10</v>
      </c>
      <c r="E1981" s="27">
        <v>3228655.9699999997</v>
      </c>
      <c r="F1981" s="28"/>
      <c r="G1981" s="28"/>
      <c r="H1981" s="27">
        <v>3228655.9699999997</v>
      </c>
    </row>
    <row r="1982" spans="1:8" ht="21.95" customHeight="1">
      <c r="A1982" s="29"/>
      <c r="B1982" s="26" t="s">
        <v>41</v>
      </c>
      <c r="C1982" s="26" t="s">
        <v>42</v>
      </c>
      <c r="D1982" s="25" t="s">
        <v>10</v>
      </c>
      <c r="E1982" s="27">
        <v>19815.5</v>
      </c>
      <c r="F1982" s="27"/>
      <c r="G1982" s="27"/>
      <c r="H1982" s="27">
        <v>19815.5</v>
      </c>
    </row>
    <row r="1983" spans="1:8" ht="21.95" customHeight="1">
      <c r="A1983" s="29"/>
      <c r="B1983" s="26" t="s">
        <v>43</v>
      </c>
      <c r="C1983" s="26" t="s">
        <v>44</v>
      </c>
      <c r="D1983" s="25" t="s">
        <v>10</v>
      </c>
      <c r="E1983" s="27">
        <v>79094.28</v>
      </c>
      <c r="F1983" s="28"/>
      <c r="G1983" s="27"/>
      <c r="H1983" s="27">
        <v>79094.28</v>
      </c>
    </row>
    <row r="1984" spans="1:8" ht="21.95" customHeight="1">
      <c r="A1984" s="29"/>
      <c r="B1984" s="26" t="s">
        <v>151</v>
      </c>
      <c r="C1984" s="26" t="s">
        <v>152</v>
      </c>
      <c r="D1984" s="25" t="s">
        <v>10</v>
      </c>
      <c r="E1984" s="27">
        <v>26231.88</v>
      </c>
      <c r="F1984" s="28"/>
      <c r="G1984" s="28"/>
      <c r="H1984" s="27">
        <v>26231.88</v>
      </c>
    </row>
    <row r="1985" spans="1:8" ht="21.95" customHeight="1">
      <c r="A1985" s="29"/>
      <c r="B1985" s="26" t="s">
        <v>205</v>
      </c>
      <c r="C1985" s="26" t="s">
        <v>206</v>
      </c>
      <c r="D1985" s="25" t="s">
        <v>10</v>
      </c>
      <c r="E1985" s="27">
        <v>44850</v>
      </c>
      <c r="F1985" s="28"/>
      <c r="G1985" s="28"/>
      <c r="H1985" s="27">
        <v>44850</v>
      </c>
    </row>
    <row r="1986" spans="1:8" ht="21.95" customHeight="1">
      <c r="A1986" s="29"/>
      <c r="B1986" s="26" t="s">
        <v>45</v>
      </c>
      <c r="C1986" s="26" t="s">
        <v>46</v>
      </c>
      <c r="D1986" s="25" t="s">
        <v>10</v>
      </c>
      <c r="E1986" s="27">
        <v>2087.5</v>
      </c>
      <c r="F1986" s="28"/>
      <c r="G1986" s="28"/>
      <c r="H1986" s="27">
        <v>2087.5</v>
      </c>
    </row>
    <row r="1987" spans="1:8" ht="21.95" customHeight="1">
      <c r="A1987" s="29"/>
      <c r="B1987" s="26" t="s">
        <v>47</v>
      </c>
      <c r="C1987" s="26" t="s">
        <v>48</v>
      </c>
      <c r="D1987" s="25" t="s">
        <v>10</v>
      </c>
      <c r="E1987" s="27">
        <v>981740.84000000008</v>
      </c>
      <c r="F1987" s="28"/>
      <c r="G1987" s="28">
        <v>109999.99999999997</v>
      </c>
      <c r="H1987" s="27">
        <v>871740.84000000008</v>
      </c>
    </row>
    <row r="1988" spans="1:8" ht="21.95" customHeight="1">
      <c r="A1988" s="29"/>
      <c r="B1988" s="26" t="s">
        <v>144</v>
      </c>
      <c r="C1988" s="26" t="s">
        <v>145</v>
      </c>
      <c r="D1988" s="25" t="s">
        <v>10</v>
      </c>
      <c r="E1988" s="27">
        <v>45221.61</v>
      </c>
      <c r="F1988" s="28"/>
      <c r="G1988" s="28"/>
      <c r="H1988" s="27">
        <v>45221.61</v>
      </c>
    </row>
    <row r="1989" spans="1:8" ht="21.95" customHeight="1">
      <c r="A1989" s="29"/>
      <c r="B1989" s="26" t="s">
        <v>133</v>
      </c>
      <c r="C1989" s="26" t="s">
        <v>134</v>
      </c>
      <c r="D1989" s="25" t="s">
        <v>10</v>
      </c>
      <c r="E1989" s="27">
        <v>667741.47</v>
      </c>
      <c r="F1989" s="28"/>
      <c r="G1989" s="28"/>
      <c r="H1989" s="27">
        <v>667741.47</v>
      </c>
    </row>
    <row r="1990" spans="1:8" ht="21.95" customHeight="1">
      <c r="A1990" s="29"/>
      <c r="B1990" s="26" t="s">
        <v>116</v>
      </c>
      <c r="C1990" s="26" t="s">
        <v>117</v>
      </c>
      <c r="D1990" s="25" t="s">
        <v>10</v>
      </c>
      <c r="E1990" s="27">
        <v>11</v>
      </c>
      <c r="F1990" s="28"/>
      <c r="G1990" s="27">
        <v>10</v>
      </c>
      <c r="H1990" s="27">
        <v>1</v>
      </c>
    </row>
    <row r="1991" spans="1:8" ht="21.95" customHeight="1">
      <c r="A1991" s="29"/>
      <c r="B1991" s="26" t="s">
        <v>118</v>
      </c>
      <c r="C1991" s="26" t="s">
        <v>119</v>
      </c>
      <c r="D1991" s="25" t="s">
        <v>10</v>
      </c>
      <c r="E1991" s="27">
        <v>3</v>
      </c>
      <c r="F1991" s="28"/>
      <c r="G1991" s="28">
        <v>2</v>
      </c>
      <c r="H1991" s="27">
        <v>1</v>
      </c>
    </row>
    <row r="1992" spans="1:8" ht="21.95" customHeight="1">
      <c r="A1992" s="29"/>
      <c r="B1992" s="26" t="s">
        <v>157</v>
      </c>
      <c r="C1992" s="26" t="s">
        <v>158</v>
      </c>
      <c r="D1992" s="25" t="s">
        <v>10</v>
      </c>
      <c r="E1992" s="27">
        <v>1</v>
      </c>
      <c r="F1992" s="28"/>
      <c r="G1992" s="28"/>
      <c r="H1992" s="27">
        <v>1</v>
      </c>
    </row>
    <row r="1993" spans="1:8" ht="21.95" customHeight="1">
      <c r="A1993" s="29"/>
      <c r="B1993" s="26" t="s">
        <v>159</v>
      </c>
      <c r="C1993" s="26" t="s">
        <v>160</v>
      </c>
      <c r="D1993" s="25" t="s">
        <v>10</v>
      </c>
      <c r="E1993" s="27">
        <v>5</v>
      </c>
      <c r="F1993" s="28"/>
      <c r="G1993" s="28"/>
      <c r="H1993" s="27">
        <v>5</v>
      </c>
    </row>
    <row r="1994" spans="1:8" ht="21.95" customHeight="1">
      <c r="A1994" s="25"/>
      <c r="B1994" s="26" t="s">
        <v>191</v>
      </c>
      <c r="C1994" s="26" t="s">
        <v>192</v>
      </c>
      <c r="D1994" s="25" t="s">
        <v>10</v>
      </c>
      <c r="E1994" s="27">
        <v>1</v>
      </c>
      <c r="F1994" s="28"/>
      <c r="G1994" s="27">
        <v>1</v>
      </c>
      <c r="H1994" s="28"/>
    </row>
    <row r="1995" spans="1:8" ht="21.95" customHeight="1">
      <c r="A1995" s="25"/>
      <c r="B1995" s="26" t="s">
        <v>51</v>
      </c>
      <c r="C1995" s="26" t="s">
        <v>52</v>
      </c>
      <c r="D1995" s="25" t="s">
        <v>10</v>
      </c>
      <c r="E1995" s="27">
        <v>16</v>
      </c>
      <c r="F1995" s="28"/>
      <c r="G1995" s="27"/>
      <c r="H1995" s="28">
        <v>16</v>
      </c>
    </row>
    <row r="1996" spans="1:8" ht="21.95" customHeight="1">
      <c r="A1996" s="25">
        <v>1500300046</v>
      </c>
      <c r="B1996" s="26" t="s">
        <v>120</v>
      </c>
      <c r="C1996" s="26" t="s">
        <v>121</v>
      </c>
      <c r="D1996" s="25" t="s">
        <v>10</v>
      </c>
      <c r="E1996" s="27">
        <v>167500</v>
      </c>
      <c r="F1996" s="28"/>
      <c r="G1996" s="27">
        <v>95500</v>
      </c>
      <c r="H1996" s="27">
        <v>72000</v>
      </c>
    </row>
    <row r="1997" spans="1:8" ht="21.95" customHeight="1">
      <c r="A1997" s="25" t="s">
        <v>251</v>
      </c>
      <c r="B1997" s="26" t="s">
        <v>122</v>
      </c>
      <c r="C1997" s="26" t="s">
        <v>123</v>
      </c>
      <c r="D1997" s="25" t="s">
        <v>10</v>
      </c>
      <c r="E1997" s="27">
        <v>0</v>
      </c>
      <c r="F1997" s="28"/>
      <c r="G1997" s="28"/>
      <c r="H1997" s="27">
        <v>0</v>
      </c>
    </row>
    <row r="1998" spans="1:8" ht="21.95" customHeight="1" thickBot="1">
      <c r="A1998" s="35"/>
      <c r="B1998" s="36"/>
      <c r="C1998" s="36"/>
      <c r="D1998" s="37"/>
      <c r="E1998" s="38">
        <f>SUM(E1944:E1997)</f>
        <v>959913409.13</v>
      </c>
      <c r="F1998" s="38">
        <f>SUM(F1944:F1997)</f>
        <v>3323020.56</v>
      </c>
      <c r="G1998" s="38">
        <f>SUM(G1944:G1997)</f>
        <v>6631987.9099999992</v>
      </c>
      <c r="H1998" s="38">
        <f>SUM(H1944:H1997)</f>
        <v>949958400.66000021</v>
      </c>
    </row>
    <row r="1999" spans="1:8" ht="21.95" customHeight="1" thickTop="1">
      <c r="A1999" s="39">
        <v>1500300047</v>
      </c>
      <c r="B1999" s="40" t="s">
        <v>8</v>
      </c>
      <c r="C1999" s="40" t="s">
        <v>9</v>
      </c>
      <c r="D1999" s="39" t="s">
        <v>10</v>
      </c>
      <c r="E1999" s="41">
        <v>2137558</v>
      </c>
      <c r="F1999" s="41">
        <v>293020</v>
      </c>
      <c r="G1999" s="41">
        <v>54000</v>
      </c>
      <c r="H1999" s="41">
        <v>1790538</v>
      </c>
    </row>
    <row r="2000" spans="1:8" ht="21.95" customHeight="1">
      <c r="A2000" s="25" t="s">
        <v>252</v>
      </c>
      <c r="B2000" s="26" t="s">
        <v>54</v>
      </c>
      <c r="C2000" s="26" t="s">
        <v>55</v>
      </c>
      <c r="D2000" s="25" t="s">
        <v>10</v>
      </c>
      <c r="E2000" s="27">
        <v>6964200</v>
      </c>
      <c r="F2000" s="28"/>
      <c r="G2000" s="28"/>
      <c r="H2000" s="27">
        <v>6964200</v>
      </c>
    </row>
    <row r="2001" spans="1:8" ht="21.95" customHeight="1">
      <c r="A2001" s="29"/>
      <c r="B2001" s="26" t="s">
        <v>56</v>
      </c>
      <c r="C2001" s="26" t="s">
        <v>57</v>
      </c>
      <c r="D2001" s="25" t="s">
        <v>10</v>
      </c>
      <c r="E2001" s="27">
        <v>43980</v>
      </c>
      <c r="F2001" s="28"/>
      <c r="G2001" s="28"/>
      <c r="H2001" s="27">
        <v>43980</v>
      </c>
    </row>
    <row r="2002" spans="1:8" ht="21.95" customHeight="1">
      <c r="A2002" s="29"/>
      <c r="B2002" s="26" t="s">
        <v>211</v>
      </c>
      <c r="C2002" s="26" t="s">
        <v>15</v>
      </c>
      <c r="D2002" s="25" t="s">
        <v>10</v>
      </c>
      <c r="E2002" s="27">
        <v>0</v>
      </c>
      <c r="F2002" s="27"/>
      <c r="G2002" s="28"/>
      <c r="H2002" s="28">
        <v>0</v>
      </c>
    </row>
    <row r="2003" spans="1:8" ht="21.95" customHeight="1">
      <c r="A2003" s="29"/>
      <c r="B2003" s="26" t="s">
        <v>58</v>
      </c>
      <c r="C2003" s="26" t="s">
        <v>59</v>
      </c>
      <c r="D2003" s="25" t="s">
        <v>10</v>
      </c>
      <c r="E2003" s="27">
        <v>312600</v>
      </c>
      <c r="F2003" s="28"/>
      <c r="G2003" s="28"/>
      <c r="H2003" s="27">
        <v>312600</v>
      </c>
    </row>
    <row r="2004" spans="1:8" ht="21.95" customHeight="1">
      <c r="A2004" s="29"/>
      <c r="B2004" s="26" t="s">
        <v>138</v>
      </c>
      <c r="C2004" s="26" t="s">
        <v>139</v>
      </c>
      <c r="D2004" s="25" t="s">
        <v>10</v>
      </c>
      <c r="E2004" s="27">
        <v>2140369</v>
      </c>
      <c r="F2004" s="28"/>
      <c r="G2004" s="28"/>
      <c r="H2004" s="27">
        <v>2140369</v>
      </c>
    </row>
    <row r="2005" spans="1:8" ht="21.95" customHeight="1">
      <c r="A2005" s="29"/>
      <c r="B2005" s="26" t="s">
        <v>92</v>
      </c>
      <c r="C2005" s="26" t="s">
        <v>93</v>
      </c>
      <c r="D2005" s="25" t="s">
        <v>10</v>
      </c>
      <c r="E2005" s="27">
        <v>705680</v>
      </c>
      <c r="F2005" s="27">
        <v>705680</v>
      </c>
      <c r="G2005" s="28"/>
      <c r="H2005" s="28"/>
    </row>
    <row r="2006" spans="1:8" ht="21.95" customHeight="1">
      <c r="A2006" s="29"/>
      <c r="B2006" s="26" t="s">
        <v>94</v>
      </c>
      <c r="C2006" s="26" t="s">
        <v>95</v>
      </c>
      <c r="D2006" s="25" t="s">
        <v>10</v>
      </c>
      <c r="E2006" s="27">
        <v>125955.5</v>
      </c>
      <c r="F2006" s="27">
        <v>125955.5</v>
      </c>
      <c r="G2006" s="28"/>
      <c r="H2006" s="28"/>
    </row>
    <row r="2007" spans="1:8" ht="21.95" customHeight="1">
      <c r="A2007" s="29"/>
      <c r="B2007" s="26" t="s">
        <v>96</v>
      </c>
      <c r="C2007" s="26" t="s">
        <v>97</v>
      </c>
      <c r="D2007" s="25" t="s">
        <v>10</v>
      </c>
      <c r="E2007" s="27">
        <v>26191</v>
      </c>
      <c r="F2007" s="27">
        <v>26191</v>
      </c>
      <c r="G2007" s="28"/>
      <c r="H2007" s="28"/>
    </row>
    <row r="2008" spans="1:8" ht="21.95" customHeight="1">
      <c r="A2008" s="29"/>
      <c r="B2008" s="26" t="s">
        <v>100</v>
      </c>
      <c r="C2008" s="26" t="s">
        <v>101</v>
      </c>
      <c r="D2008" s="25" t="s">
        <v>10</v>
      </c>
      <c r="E2008" s="27">
        <v>26704</v>
      </c>
      <c r="F2008" s="28">
        <v>26704</v>
      </c>
      <c r="G2008" s="28"/>
      <c r="H2008" s="27"/>
    </row>
    <row r="2009" spans="1:8" ht="21.95" customHeight="1">
      <c r="A2009" s="29"/>
      <c r="B2009" s="26" t="s">
        <v>12</v>
      </c>
      <c r="C2009" s="26" t="s">
        <v>13</v>
      </c>
      <c r="D2009" s="25" t="s">
        <v>10</v>
      </c>
      <c r="E2009" s="27">
        <v>73900</v>
      </c>
      <c r="F2009" s="27"/>
      <c r="G2009" s="28"/>
      <c r="H2009" s="27">
        <v>73900</v>
      </c>
    </row>
    <row r="2010" spans="1:8" ht="21.95" customHeight="1">
      <c r="A2010" s="29"/>
      <c r="B2010" s="26" t="s">
        <v>102</v>
      </c>
      <c r="C2010" s="26" t="s">
        <v>103</v>
      </c>
      <c r="D2010" s="25" t="s">
        <v>10</v>
      </c>
      <c r="E2010" s="27">
        <v>3786640</v>
      </c>
      <c r="F2010" s="28">
        <v>392500</v>
      </c>
      <c r="G2010" s="28">
        <v>1166000</v>
      </c>
      <c r="H2010" s="27">
        <v>2228140</v>
      </c>
    </row>
    <row r="2011" spans="1:8" ht="21.95" customHeight="1">
      <c r="A2011" s="29"/>
      <c r="B2011" s="26" t="s">
        <v>14</v>
      </c>
      <c r="C2011" s="26" t="s">
        <v>15</v>
      </c>
      <c r="D2011" s="25" t="s">
        <v>10</v>
      </c>
      <c r="E2011" s="27">
        <v>361510</v>
      </c>
      <c r="F2011" s="27"/>
      <c r="G2011" s="28"/>
      <c r="H2011" s="27">
        <v>361510</v>
      </c>
    </row>
    <row r="2012" spans="1:8" ht="21.95" customHeight="1">
      <c r="A2012" s="29"/>
      <c r="B2012" s="26" t="s">
        <v>16</v>
      </c>
      <c r="C2012" s="26" t="s">
        <v>17</v>
      </c>
      <c r="D2012" s="25" t="s">
        <v>10</v>
      </c>
      <c r="E2012" s="27">
        <v>127761</v>
      </c>
      <c r="F2012" s="27">
        <v>22500</v>
      </c>
      <c r="G2012" s="28"/>
      <c r="H2012" s="27">
        <v>105261</v>
      </c>
    </row>
    <row r="2013" spans="1:8" ht="21.95" customHeight="1">
      <c r="A2013" s="29"/>
      <c r="B2013" s="26" t="s">
        <v>18</v>
      </c>
      <c r="C2013" s="26" t="s">
        <v>19</v>
      </c>
      <c r="D2013" s="25" t="s">
        <v>10</v>
      </c>
      <c r="E2013" s="27">
        <v>788044.92</v>
      </c>
      <c r="F2013" s="27">
        <v>36307.360000000001</v>
      </c>
      <c r="G2013" s="27">
        <v>68920</v>
      </c>
      <c r="H2013" s="27">
        <v>682817.56</v>
      </c>
    </row>
    <row r="2014" spans="1:8" ht="21.95" customHeight="1">
      <c r="A2014" s="29"/>
      <c r="B2014" s="26" t="s">
        <v>23</v>
      </c>
      <c r="C2014" s="26" t="s">
        <v>24</v>
      </c>
      <c r="D2014" s="25" t="s">
        <v>10</v>
      </c>
      <c r="E2014" s="27">
        <v>8889405.25</v>
      </c>
      <c r="F2014" s="28">
        <v>285980</v>
      </c>
      <c r="G2014" s="28">
        <v>161763.25</v>
      </c>
      <c r="H2014" s="27">
        <v>8441662</v>
      </c>
    </row>
    <row r="2015" spans="1:8" ht="21.95" customHeight="1">
      <c r="A2015" s="29"/>
      <c r="B2015" s="26" t="s">
        <v>25</v>
      </c>
      <c r="C2015" s="26" t="s">
        <v>26</v>
      </c>
      <c r="D2015" s="25" t="s">
        <v>10</v>
      </c>
      <c r="E2015" s="27">
        <v>107778</v>
      </c>
      <c r="F2015" s="28"/>
      <c r="G2015" s="27"/>
      <c r="H2015" s="27">
        <v>107778</v>
      </c>
    </row>
    <row r="2016" spans="1:8" ht="21.95" customHeight="1">
      <c r="A2016" s="29"/>
      <c r="B2016" s="26" t="s">
        <v>27</v>
      </c>
      <c r="C2016" s="26" t="s">
        <v>28</v>
      </c>
      <c r="D2016" s="25" t="s">
        <v>10</v>
      </c>
      <c r="E2016" s="27">
        <v>3944054.0300000003</v>
      </c>
      <c r="F2016" s="27"/>
      <c r="G2016" s="27"/>
      <c r="H2016" s="27">
        <v>3944054.0300000003</v>
      </c>
    </row>
    <row r="2017" spans="1:8" ht="21.95" customHeight="1">
      <c r="A2017" s="29"/>
      <c r="B2017" s="26" t="s">
        <v>29</v>
      </c>
      <c r="C2017" s="26" t="s">
        <v>30</v>
      </c>
      <c r="D2017" s="25" t="s">
        <v>10</v>
      </c>
      <c r="E2017" s="27">
        <v>33970716.93</v>
      </c>
      <c r="F2017" s="28"/>
      <c r="G2017" s="27">
        <v>374430</v>
      </c>
      <c r="H2017" s="27">
        <v>33596286.93</v>
      </c>
    </row>
    <row r="2018" spans="1:8" ht="21.95" customHeight="1">
      <c r="A2018" s="29"/>
      <c r="B2018" s="26" t="s">
        <v>104</v>
      </c>
      <c r="C2018" s="26" t="s">
        <v>105</v>
      </c>
      <c r="D2018" s="25" t="s">
        <v>10</v>
      </c>
      <c r="E2018" s="27">
        <v>8211158.3400000008</v>
      </c>
      <c r="F2018" s="28"/>
      <c r="G2018" s="27">
        <v>21874</v>
      </c>
      <c r="H2018" s="27">
        <v>8189284.3400000008</v>
      </c>
    </row>
    <row r="2019" spans="1:8" ht="21.95" customHeight="1">
      <c r="A2019" s="29"/>
      <c r="B2019" s="26" t="s">
        <v>106</v>
      </c>
      <c r="C2019" s="26" t="s">
        <v>107</v>
      </c>
      <c r="D2019" s="25" t="s">
        <v>10</v>
      </c>
      <c r="E2019" s="27">
        <v>577112.40999999992</v>
      </c>
      <c r="F2019" s="28"/>
      <c r="G2019" s="27">
        <v>-444</v>
      </c>
      <c r="H2019" s="27">
        <v>577556.40999999992</v>
      </c>
    </row>
    <row r="2020" spans="1:8" ht="21.95" customHeight="1">
      <c r="A2020" s="29"/>
      <c r="B2020" s="26" t="s">
        <v>67</v>
      </c>
      <c r="C2020" s="26" t="s">
        <v>68</v>
      </c>
      <c r="D2020" s="25" t="s">
        <v>10</v>
      </c>
      <c r="E2020" s="27">
        <v>1070614.2300000002</v>
      </c>
      <c r="F2020" s="28"/>
      <c r="G2020" s="27">
        <v>1363</v>
      </c>
      <c r="H2020" s="28">
        <v>1069251.2300000002</v>
      </c>
    </row>
    <row r="2021" spans="1:8" ht="21.95" customHeight="1">
      <c r="A2021" s="29"/>
      <c r="B2021" s="26" t="s">
        <v>110</v>
      </c>
      <c r="C2021" s="26" t="s">
        <v>111</v>
      </c>
      <c r="D2021" s="25" t="s">
        <v>10</v>
      </c>
      <c r="E2021" s="27">
        <v>169248</v>
      </c>
      <c r="F2021" s="28"/>
      <c r="G2021" s="27">
        <v>-438</v>
      </c>
      <c r="H2021" s="27">
        <v>169686</v>
      </c>
    </row>
    <row r="2022" spans="1:8" ht="21.95" customHeight="1">
      <c r="A2022" s="29"/>
      <c r="B2022" s="26" t="s">
        <v>31</v>
      </c>
      <c r="C2022" s="26" t="s">
        <v>32</v>
      </c>
      <c r="D2022" s="25" t="s">
        <v>10</v>
      </c>
      <c r="E2022" s="27">
        <v>1036813.98</v>
      </c>
      <c r="F2022" s="28"/>
      <c r="G2022" s="28"/>
      <c r="H2022" s="27">
        <v>1036813.98</v>
      </c>
    </row>
    <row r="2023" spans="1:8" ht="21.95" customHeight="1">
      <c r="A2023" s="29"/>
      <c r="B2023" s="26" t="s">
        <v>114</v>
      </c>
      <c r="C2023" s="26" t="s">
        <v>115</v>
      </c>
      <c r="D2023" s="25" t="s">
        <v>10</v>
      </c>
      <c r="E2023" s="27">
        <v>13265</v>
      </c>
      <c r="F2023" s="28"/>
      <c r="G2023" s="28">
        <v>2455</v>
      </c>
      <c r="H2023" s="27">
        <v>10810</v>
      </c>
    </row>
    <row r="2024" spans="1:8" ht="21.95" customHeight="1">
      <c r="A2024" s="25"/>
      <c r="B2024" s="26" t="s">
        <v>71</v>
      </c>
      <c r="C2024" s="26" t="s">
        <v>72</v>
      </c>
      <c r="D2024" s="25" t="s">
        <v>10</v>
      </c>
      <c r="E2024" s="27">
        <v>91000</v>
      </c>
      <c r="F2024" s="28"/>
      <c r="G2024" s="28"/>
      <c r="H2024" s="27">
        <v>91000</v>
      </c>
    </row>
    <row r="2025" spans="1:8" ht="21.95" customHeight="1">
      <c r="A2025" s="25">
        <v>1500300047</v>
      </c>
      <c r="B2025" s="26" t="s">
        <v>196</v>
      </c>
      <c r="C2025" s="26" t="s">
        <v>197</v>
      </c>
      <c r="D2025" s="25" t="s">
        <v>10</v>
      </c>
      <c r="E2025" s="27">
        <v>554299695</v>
      </c>
      <c r="F2025" s="27"/>
      <c r="G2025" s="27"/>
      <c r="H2025" s="27">
        <v>554299695</v>
      </c>
    </row>
    <row r="2026" spans="1:8" ht="21.95" customHeight="1">
      <c r="A2026" s="25" t="s">
        <v>252</v>
      </c>
      <c r="B2026" s="26" t="s">
        <v>73</v>
      </c>
      <c r="C2026" s="26" t="s">
        <v>74</v>
      </c>
      <c r="D2026" s="25" t="s">
        <v>10</v>
      </c>
      <c r="E2026" s="27">
        <v>2199480</v>
      </c>
      <c r="F2026" s="28">
        <v>7560</v>
      </c>
      <c r="G2026" s="28">
        <v>614200</v>
      </c>
      <c r="H2026" s="27">
        <v>1577720</v>
      </c>
    </row>
    <row r="2027" spans="1:8" ht="21.95" customHeight="1">
      <c r="A2027" s="29"/>
      <c r="B2027" s="26" t="s">
        <v>183</v>
      </c>
      <c r="C2027" s="26" t="s">
        <v>184</v>
      </c>
      <c r="D2027" s="25" t="s">
        <v>10</v>
      </c>
      <c r="E2027" s="27">
        <v>11536942</v>
      </c>
      <c r="F2027" s="27"/>
      <c r="G2027" s="28"/>
      <c r="H2027" s="27">
        <v>11536942</v>
      </c>
    </row>
    <row r="2028" spans="1:8" ht="21.95" customHeight="1">
      <c r="A2028" s="29"/>
      <c r="B2028" s="26" t="s">
        <v>186</v>
      </c>
      <c r="C2028" s="26" t="s">
        <v>187</v>
      </c>
      <c r="D2028" s="25" t="s">
        <v>10</v>
      </c>
      <c r="E2028" s="27">
        <v>24324652</v>
      </c>
      <c r="F2028" s="28"/>
      <c r="G2028" s="28"/>
      <c r="H2028" s="27">
        <v>24324652</v>
      </c>
    </row>
    <row r="2029" spans="1:8" ht="21.95" customHeight="1">
      <c r="A2029" s="29"/>
      <c r="B2029" s="26" t="s">
        <v>149</v>
      </c>
      <c r="C2029" s="26" t="s">
        <v>150</v>
      </c>
      <c r="D2029" s="25" t="s">
        <v>10</v>
      </c>
      <c r="E2029" s="27">
        <v>855045.08</v>
      </c>
      <c r="F2029" s="28"/>
      <c r="G2029" s="28">
        <v>63938.560000000012</v>
      </c>
      <c r="H2029" s="27">
        <v>791106.5199999999</v>
      </c>
    </row>
    <row r="2030" spans="1:8" ht="21.95" customHeight="1">
      <c r="A2030" s="29"/>
      <c r="B2030" s="26" t="s">
        <v>129</v>
      </c>
      <c r="C2030" s="26" t="s">
        <v>130</v>
      </c>
      <c r="D2030" s="25" t="s">
        <v>10</v>
      </c>
      <c r="E2030" s="27">
        <v>1719188.85</v>
      </c>
      <c r="F2030" s="28"/>
      <c r="G2030" s="27"/>
      <c r="H2030" s="27">
        <v>1719188.85</v>
      </c>
    </row>
    <row r="2031" spans="1:8" ht="21.95" customHeight="1">
      <c r="A2031" s="29"/>
      <c r="B2031" s="26" t="s">
        <v>131</v>
      </c>
      <c r="C2031" s="26" t="s">
        <v>132</v>
      </c>
      <c r="D2031" s="25" t="s">
        <v>10</v>
      </c>
      <c r="E2031" s="27">
        <v>2486832.75</v>
      </c>
      <c r="F2031" s="28"/>
      <c r="G2031" s="28"/>
      <c r="H2031" s="27">
        <v>2486832.75</v>
      </c>
    </row>
    <row r="2032" spans="1:8" ht="21.95" customHeight="1">
      <c r="A2032" s="29"/>
      <c r="B2032" s="26" t="s">
        <v>35</v>
      </c>
      <c r="C2032" s="26" t="s">
        <v>36</v>
      </c>
      <c r="D2032" s="25" t="s">
        <v>10</v>
      </c>
      <c r="E2032" s="27">
        <v>1412375.9800000009</v>
      </c>
      <c r="F2032" s="28"/>
      <c r="G2032" s="28"/>
      <c r="H2032" s="27">
        <v>1412375.9800000009</v>
      </c>
    </row>
    <row r="2033" spans="1:8" ht="21.95" customHeight="1">
      <c r="A2033" s="29"/>
      <c r="B2033" s="26" t="s">
        <v>37</v>
      </c>
      <c r="C2033" s="26" t="s">
        <v>38</v>
      </c>
      <c r="D2033" s="25" t="s">
        <v>10</v>
      </c>
      <c r="E2033" s="27">
        <v>1689565.1600000001</v>
      </c>
      <c r="F2033" s="27"/>
      <c r="G2033" s="28">
        <v>779317.13</v>
      </c>
      <c r="H2033" s="27">
        <v>910248.03</v>
      </c>
    </row>
    <row r="2034" spans="1:8" ht="21.95" customHeight="1">
      <c r="A2034" s="29"/>
      <c r="B2034" s="26" t="s">
        <v>39</v>
      </c>
      <c r="C2034" s="26" t="s">
        <v>40</v>
      </c>
      <c r="D2034" s="25" t="s">
        <v>10</v>
      </c>
      <c r="E2034" s="27">
        <v>2882822.0899999994</v>
      </c>
      <c r="F2034" s="28"/>
      <c r="G2034" s="27"/>
      <c r="H2034" s="27">
        <v>2882822.0899999994</v>
      </c>
    </row>
    <row r="2035" spans="1:8" ht="21.95" customHeight="1">
      <c r="A2035" s="29"/>
      <c r="B2035" s="26" t="s">
        <v>41</v>
      </c>
      <c r="C2035" s="26" t="s">
        <v>42</v>
      </c>
      <c r="D2035" s="25" t="s">
        <v>10</v>
      </c>
      <c r="E2035" s="27">
        <v>93633.670000000013</v>
      </c>
      <c r="F2035" s="28"/>
      <c r="G2035" s="28"/>
      <c r="H2035" s="27">
        <v>93633.670000000013</v>
      </c>
    </row>
    <row r="2036" spans="1:8" ht="21.95" customHeight="1">
      <c r="A2036" s="29"/>
      <c r="B2036" s="26" t="s">
        <v>43</v>
      </c>
      <c r="C2036" s="26" t="s">
        <v>44</v>
      </c>
      <c r="D2036" s="25" t="s">
        <v>10</v>
      </c>
      <c r="E2036" s="27">
        <v>131127.16</v>
      </c>
      <c r="F2036" s="28"/>
      <c r="G2036" s="28"/>
      <c r="H2036" s="27">
        <v>131127.16</v>
      </c>
    </row>
    <row r="2037" spans="1:8" ht="21.95" customHeight="1">
      <c r="A2037" s="29"/>
      <c r="B2037" s="26" t="s">
        <v>151</v>
      </c>
      <c r="C2037" s="26" t="s">
        <v>152</v>
      </c>
      <c r="D2037" s="25" t="s">
        <v>10</v>
      </c>
      <c r="E2037" s="27">
        <v>30391.680000000004</v>
      </c>
      <c r="F2037" s="28"/>
      <c r="G2037" s="28"/>
      <c r="H2037" s="27">
        <v>30391.680000000004</v>
      </c>
    </row>
    <row r="2038" spans="1:8" ht="21.95" customHeight="1">
      <c r="A2038" s="29"/>
      <c r="B2038" s="26" t="s">
        <v>45</v>
      </c>
      <c r="C2038" s="26" t="s">
        <v>46</v>
      </c>
      <c r="D2038" s="25" t="s">
        <v>10</v>
      </c>
      <c r="E2038" s="27">
        <v>10333.329999999998</v>
      </c>
      <c r="F2038" s="28"/>
      <c r="G2038" s="28"/>
      <c r="H2038" s="27">
        <v>10333.329999999998</v>
      </c>
    </row>
    <row r="2039" spans="1:8" ht="21.95" customHeight="1">
      <c r="A2039" s="29"/>
      <c r="B2039" s="26" t="s">
        <v>47</v>
      </c>
      <c r="C2039" s="26" t="s">
        <v>48</v>
      </c>
      <c r="D2039" s="25" t="s">
        <v>10</v>
      </c>
      <c r="E2039" s="27">
        <v>925731.73</v>
      </c>
      <c r="F2039" s="28"/>
      <c r="G2039" s="28">
        <v>98975.000000000015</v>
      </c>
      <c r="H2039" s="27">
        <v>826756.73</v>
      </c>
    </row>
    <row r="2040" spans="1:8" ht="21.95" customHeight="1">
      <c r="A2040" s="29"/>
      <c r="B2040" s="26" t="s">
        <v>144</v>
      </c>
      <c r="C2040" s="26" t="s">
        <v>145</v>
      </c>
      <c r="D2040" s="25" t="s">
        <v>10</v>
      </c>
      <c r="E2040" s="27">
        <v>111065.22</v>
      </c>
      <c r="F2040" s="28"/>
      <c r="G2040" s="27"/>
      <c r="H2040" s="27">
        <v>111065.22</v>
      </c>
    </row>
    <row r="2041" spans="1:8" ht="21.95" customHeight="1">
      <c r="A2041" s="29"/>
      <c r="B2041" s="26" t="s">
        <v>253</v>
      </c>
      <c r="C2041" s="26" t="s">
        <v>254</v>
      </c>
      <c r="D2041" s="25" t="s">
        <v>10</v>
      </c>
      <c r="E2041" s="27">
        <v>5000</v>
      </c>
      <c r="F2041" s="28"/>
      <c r="G2041" s="28"/>
      <c r="H2041" s="27">
        <v>5000</v>
      </c>
    </row>
    <row r="2042" spans="1:8" ht="21.95" customHeight="1">
      <c r="A2042" s="29"/>
      <c r="B2042" s="26" t="s">
        <v>133</v>
      </c>
      <c r="C2042" s="26" t="s">
        <v>134</v>
      </c>
      <c r="D2042" s="25" t="s">
        <v>10</v>
      </c>
      <c r="E2042" s="27">
        <v>491763.96999999986</v>
      </c>
      <c r="F2042" s="28"/>
      <c r="G2042" s="28"/>
      <c r="H2042" s="27">
        <v>491763.96999999986</v>
      </c>
    </row>
    <row r="2043" spans="1:8" ht="21.95" customHeight="1">
      <c r="A2043" s="29"/>
      <c r="B2043" s="26" t="s">
        <v>116</v>
      </c>
      <c r="C2043" s="26" t="s">
        <v>117</v>
      </c>
      <c r="D2043" s="25" t="s">
        <v>10</v>
      </c>
      <c r="E2043" s="27">
        <v>17</v>
      </c>
      <c r="F2043" s="28"/>
      <c r="G2043" s="28">
        <v>17</v>
      </c>
      <c r="H2043" s="27"/>
    </row>
    <row r="2044" spans="1:8" ht="21.95" customHeight="1">
      <c r="A2044" s="29"/>
      <c r="B2044" s="26" t="s">
        <v>120</v>
      </c>
      <c r="C2044" s="26" t="s">
        <v>121</v>
      </c>
      <c r="D2044" s="25" t="s">
        <v>10</v>
      </c>
      <c r="E2044" s="27">
        <v>42045</v>
      </c>
      <c r="F2044" s="28"/>
      <c r="G2044" s="28"/>
      <c r="H2044" s="27">
        <v>42045</v>
      </c>
    </row>
    <row r="2045" spans="1:8" ht="21.95" customHeight="1">
      <c r="A2045" s="30"/>
      <c r="B2045" s="31" t="s">
        <v>122</v>
      </c>
      <c r="C2045" s="31" t="s">
        <v>123</v>
      </c>
      <c r="D2045" s="32" t="s">
        <v>10</v>
      </c>
      <c r="E2045" s="33">
        <v>0</v>
      </c>
      <c r="F2045" s="34"/>
      <c r="G2045" s="34"/>
      <c r="H2045" s="33">
        <v>0</v>
      </c>
    </row>
    <row r="2046" spans="1:8" ht="21.95" customHeight="1" thickBot="1">
      <c r="A2046" s="35"/>
      <c r="B2046" s="36"/>
      <c r="C2046" s="36"/>
      <c r="D2046" s="37"/>
      <c r="E2046" s="38">
        <f>SUM(E1999:E2045)</f>
        <v>680949967.26000011</v>
      </c>
      <c r="F2046" s="38">
        <f>SUM(F1999:F2045)</f>
        <v>1922397.86</v>
      </c>
      <c r="G2046" s="38">
        <f>SUM(G1999:G2045)</f>
        <v>3406370.94</v>
      </c>
      <c r="H2046" s="38">
        <f>SUM(H1999:H2045)</f>
        <v>675621198.46000004</v>
      </c>
    </row>
    <row r="2047" spans="1:8" ht="21.95" customHeight="1" thickTop="1">
      <c r="A2047" s="39">
        <v>1500300048</v>
      </c>
      <c r="B2047" s="40" t="s">
        <v>8</v>
      </c>
      <c r="C2047" s="40" t="s">
        <v>9</v>
      </c>
      <c r="D2047" s="39" t="s">
        <v>10</v>
      </c>
      <c r="E2047" s="41">
        <v>2289122</v>
      </c>
      <c r="F2047" s="41">
        <v>383420</v>
      </c>
      <c r="G2047" s="42"/>
      <c r="H2047" s="42">
        <v>1905702</v>
      </c>
    </row>
    <row r="2048" spans="1:8" ht="21.95" customHeight="1">
      <c r="A2048" s="25" t="s">
        <v>255</v>
      </c>
      <c r="B2048" s="26" t="s">
        <v>82</v>
      </c>
      <c r="C2048" s="26" t="s">
        <v>83</v>
      </c>
      <c r="D2048" s="25" t="s">
        <v>10</v>
      </c>
      <c r="E2048" s="27">
        <v>0</v>
      </c>
      <c r="F2048" s="27"/>
      <c r="G2048" s="27"/>
      <c r="H2048" s="27">
        <v>0</v>
      </c>
    </row>
    <row r="2049" spans="1:8" ht="21.95" customHeight="1">
      <c r="A2049" s="29"/>
      <c r="B2049" s="26" t="s">
        <v>54</v>
      </c>
      <c r="C2049" s="26" t="s">
        <v>55</v>
      </c>
      <c r="D2049" s="25" t="s">
        <v>10</v>
      </c>
      <c r="E2049" s="27">
        <v>6332991.4500000002</v>
      </c>
      <c r="F2049" s="28"/>
      <c r="G2049" s="28"/>
      <c r="H2049" s="27">
        <v>6332991.4500000002</v>
      </c>
    </row>
    <row r="2050" spans="1:8" ht="21.95" customHeight="1">
      <c r="A2050" s="29"/>
      <c r="B2050" s="26" t="s">
        <v>56</v>
      </c>
      <c r="C2050" s="26" t="s">
        <v>57</v>
      </c>
      <c r="D2050" s="25" t="s">
        <v>10</v>
      </c>
      <c r="E2050" s="27">
        <v>207905</v>
      </c>
      <c r="F2050" s="28"/>
      <c r="G2050" s="28"/>
      <c r="H2050" s="27">
        <v>207905</v>
      </c>
    </row>
    <row r="2051" spans="1:8" ht="21.95" customHeight="1">
      <c r="A2051" s="29"/>
      <c r="B2051" s="26" t="s">
        <v>211</v>
      </c>
      <c r="C2051" s="26" t="s">
        <v>15</v>
      </c>
      <c r="D2051" s="25" t="s">
        <v>10</v>
      </c>
      <c r="E2051" s="27">
        <v>0</v>
      </c>
      <c r="F2051" s="28"/>
      <c r="G2051" s="28"/>
      <c r="H2051" s="27">
        <v>0</v>
      </c>
    </row>
    <row r="2052" spans="1:8" ht="21.95" customHeight="1">
      <c r="A2052" s="29"/>
      <c r="B2052" s="26" t="s">
        <v>84</v>
      </c>
      <c r="C2052" s="26" t="s">
        <v>85</v>
      </c>
      <c r="D2052" s="25" t="s">
        <v>10</v>
      </c>
      <c r="E2052" s="27">
        <v>114750</v>
      </c>
      <c r="F2052" s="27">
        <v>114750</v>
      </c>
      <c r="G2052" s="28"/>
      <c r="H2052" s="28"/>
    </row>
    <row r="2053" spans="1:8" ht="21.95" customHeight="1">
      <c r="A2053" s="29"/>
      <c r="B2053" s="26" t="s">
        <v>58</v>
      </c>
      <c r="C2053" s="26" t="s">
        <v>59</v>
      </c>
      <c r="D2053" s="25" t="s">
        <v>10</v>
      </c>
      <c r="E2053" s="27">
        <v>291749</v>
      </c>
      <c r="F2053" s="28"/>
      <c r="G2053" s="28"/>
      <c r="H2053" s="27">
        <v>291749</v>
      </c>
    </row>
    <row r="2054" spans="1:8" ht="21.95" customHeight="1">
      <c r="A2054" s="29"/>
      <c r="B2054" s="26" t="s">
        <v>138</v>
      </c>
      <c r="C2054" s="26" t="s">
        <v>139</v>
      </c>
      <c r="D2054" s="25" t="s">
        <v>10</v>
      </c>
      <c r="E2054" s="27">
        <v>3481537</v>
      </c>
      <c r="F2054" s="28"/>
      <c r="G2054" s="28"/>
      <c r="H2054" s="27">
        <v>3481537</v>
      </c>
    </row>
    <row r="2055" spans="1:8" ht="21.95" customHeight="1">
      <c r="A2055" s="29"/>
      <c r="B2055" s="26" t="s">
        <v>92</v>
      </c>
      <c r="C2055" s="26" t="s">
        <v>93</v>
      </c>
      <c r="D2055" s="25" t="s">
        <v>10</v>
      </c>
      <c r="E2055" s="27">
        <v>721133.75</v>
      </c>
      <c r="F2055" s="28">
        <v>721133.75</v>
      </c>
      <c r="G2055" s="28"/>
      <c r="H2055" s="27"/>
    </row>
    <row r="2056" spans="1:8" ht="21.95" customHeight="1">
      <c r="A2056" s="29"/>
      <c r="B2056" s="26" t="s">
        <v>94</v>
      </c>
      <c r="C2056" s="26" t="s">
        <v>95</v>
      </c>
      <c r="D2056" s="25" t="s">
        <v>10</v>
      </c>
      <c r="E2056" s="27">
        <v>241921.25</v>
      </c>
      <c r="F2056" s="28">
        <v>241921.25</v>
      </c>
      <c r="G2056" s="28"/>
      <c r="H2056" s="27"/>
    </row>
    <row r="2057" spans="1:8" ht="21.95" customHeight="1">
      <c r="A2057" s="29"/>
      <c r="B2057" s="26" t="s">
        <v>12</v>
      </c>
      <c r="C2057" s="26" t="s">
        <v>13</v>
      </c>
      <c r="D2057" s="25" t="s">
        <v>10</v>
      </c>
      <c r="E2057" s="27">
        <v>778630</v>
      </c>
      <c r="F2057" s="27"/>
      <c r="G2057" s="28"/>
      <c r="H2057" s="28">
        <v>778630</v>
      </c>
    </row>
    <row r="2058" spans="1:8" ht="21.95" customHeight="1">
      <c r="A2058" s="29"/>
      <c r="B2058" s="26" t="s">
        <v>14</v>
      </c>
      <c r="C2058" s="26" t="s">
        <v>15</v>
      </c>
      <c r="D2058" s="25" t="s">
        <v>10</v>
      </c>
      <c r="E2058" s="27">
        <v>820071.41999999993</v>
      </c>
      <c r="F2058" s="27">
        <v>8910</v>
      </c>
      <c r="G2058" s="28"/>
      <c r="H2058" s="28">
        <v>811161.41999999993</v>
      </c>
    </row>
    <row r="2059" spans="1:8" ht="21.95" customHeight="1">
      <c r="A2059" s="29"/>
      <c r="B2059" s="26" t="s">
        <v>16</v>
      </c>
      <c r="C2059" s="26" t="s">
        <v>17</v>
      </c>
      <c r="D2059" s="25" t="s">
        <v>10</v>
      </c>
      <c r="E2059" s="27">
        <v>256118</v>
      </c>
      <c r="F2059" s="27">
        <v>31040</v>
      </c>
      <c r="G2059" s="28"/>
      <c r="H2059" s="28">
        <v>225078</v>
      </c>
    </row>
    <row r="2060" spans="1:8" ht="21.95" customHeight="1">
      <c r="A2060" s="29"/>
      <c r="B2060" s="26" t="s">
        <v>18</v>
      </c>
      <c r="C2060" s="26" t="s">
        <v>19</v>
      </c>
      <c r="D2060" s="25" t="s">
        <v>10</v>
      </c>
      <c r="E2060" s="27">
        <v>950633.39</v>
      </c>
      <c r="F2060" s="27">
        <v>53188.39</v>
      </c>
      <c r="G2060" s="28">
        <v>39704</v>
      </c>
      <c r="H2060" s="27">
        <v>857741</v>
      </c>
    </row>
    <row r="2061" spans="1:8" ht="21.95" customHeight="1">
      <c r="A2061" s="29"/>
      <c r="B2061" s="26" t="s">
        <v>64</v>
      </c>
      <c r="C2061" s="26" t="s">
        <v>17</v>
      </c>
      <c r="D2061" s="25" t="s">
        <v>10</v>
      </c>
      <c r="E2061" s="27">
        <v>0</v>
      </c>
      <c r="F2061" s="28"/>
      <c r="G2061" s="28"/>
      <c r="H2061" s="27">
        <v>0</v>
      </c>
    </row>
    <row r="2062" spans="1:8" ht="21.95" customHeight="1">
      <c r="A2062" s="29"/>
      <c r="B2062" s="26" t="s">
        <v>23</v>
      </c>
      <c r="C2062" s="26" t="s">
        <v>24</v>
      </c>
      <c r="D2062" s="25" t="s">
        <v>10</v>
      </c>
      <c r="E2062" s="27">
        <v>8605265</v>
      </c>
      <c r="F2062" s="27">
        <v>197680</v>
      </c>
      <c r="G2062" s="28">
        <v>-4650</v>
      </c>
      <c r="H2062" s="27">
        <v>8412235</v>
      </c>
    </row>
    <row r="2063" spans="1:8" ht="21.95" customHeight="1">
      <c r="A2063" s="29"/>
      <c r="B2063" s="26" t="s">
        <v>25</v>
      </c>
      <c r="C2063" s="26" t="s">
        <v>26</v>
      </c>
      <c r="D2063" s="25" t="s">
        <v>10</v>
      </c>
      <c r="E2063" s="27">
        <v>2280720</v>
      </c>
      <c r="F2063" s="27"/>
      <c r="G2063" s="28"/>
      <c r="H2063" s="27">
        <v>2280720</v>
      </c>
    </row>
    <row r="2064" spans="1:8" ht="21.95" customHeight="1">
      <c r="A2064" s="29"/>
      <c r="B2064" s="26" t="s">
        <v>27</v>
      </c>
      <c r="C2064" s="26" t="s">
        <v>28</v>
      </c>
      <c r="D2064" s="25" t="s">
        <v>10</v>
      </c>
      <c r="E2064" s="27">
        <v>4121062</v>
      </c>
      <c r="F2064" s="27"/>
      <c r="G2064" s="27"/>
      <c r="H2064" s="27">
        <v>4121062</v>
      </c>
    </row>
    <row r="2065" spans="1:8" ht="21.95" customHeight="1">
      <c r="A2065" s="29"/>
      <c r="B2065" s="26" t="s">
        <v>29</v>
      </c>
      <c r="C2065" s="26" t="s">
        <v>30</v>
      </c>
      <c r="D2065" s="25" t="s">
        <v>10</v>
      </c>
      <c r="E2065" s="27">
        <v>19896398</v>
      </c>
      <c r="F2065" s="28"/>
      <c r="G2065" s="28"/>
      <c r="H2065" s="27">
        <v>19896398</v>
      </c>
    </row>
    <row r="2066" spans="1:8" ht="21.95" customHeight="1">
      <c r="A2066" s="29"/>
      <c r="B2066" s="26" t="s">
        <v>104</v>
      </c>
      <c r="C2066" s="26" t="s">
        <v>105</v>
      </c>
      <c r="D2066" s="25" t="s">
        <v>10</v>
      </c>
      <c r="E2066" s="27">
        <v>6774353.4299999997</v>
      </c>
      <c r="F2066" s="28"/>
      <c r="G2066" s="28">
        <v>13840</v>
      </c>
      <c r="H2066" s="27">
        <v>6760513.4299999997</v>
      </c>
    </row>
    <row r="2067" spans="1:8" ht="21.95" customHeight="1">
      <c r="A2067" s="29"/>
      <c r="B2067" s="26" t="s">
        <v>106</v>
      </c>
      <c r="C2067" s="26" t="s">
        <v>107</v>
      </c>
      <c r="D2067" s="25" t="s">
        <v>10</v>
      </c>
      <c r="E2067" s="27">
        <v>923550.16</v>
      </c>
      <c r="F2067" s="27"/>
      <c r="G2067" s="27">
        <v>403</v>
      </c>
      <c r="H2067" s="27">
        <v>923147.16</v>
      </c>
    </row>
    <row r="2068" spans="1:8" ht="21.95" customHeight="1">
      <c r="A2068" s="29"/>
      <c r="B2068" s="26" t="s">
        <v>67</v>
      </c>
      <c r="C2068" s="26" t="s">
        <v>68</v>
      </c>
      <c r="D2068" s="25" t="s">
        <v>10</v>
      </c>
      <c r="E2068" s="27">
        <v>1101394.5500000005</v>
      </c>
      <c r="F2068" s="28"/>
      <c r="G2068" s="27">
        <v>1647</v>
      </c>
      <c r="H2068" s="27">
        <v>1099747.5500000005</v>
      </c>
    </row>
    <row r="2069" spans="1:8" ht="21.95" customHeight="1">
      <c r="A2069" s="29"/>
      <c r="B2069" s="26" t="s">
        <v>110</v>
      </c>
      <c r="C2069" s="26" t="s">
        <v>111</v>
      </c>
      <c r="D2069" s="25" t="s">
        <v>10</v>
      </c>
      <c r="E2069" s="27">
        <v>216401.99999999997</v>
      </c>
      <c r="F2069" s="28"/>
      <c r="G2069" s="27">
        <v>360</v>
      </c>
      <c r="H2069" s="27">
        <v>216041.99999999997</v>
      </c>
    </row>
    <row r="2070" spans="1:8" ht="21.95" customHeight="1">
      <c r="A2070" s="29"/>
      <c r="B2070" s="26" t="s">
        <v>31</v>
      </c>
      <c r="C2070" s="26" t="s">
        <v>32</v>
      </c>
      <c r="D2070" s="25" t="s">
        <v>10</v>
      </c>
      <c r="E2070" s="27">
        <v>681134</v>
      </c>
      <c r="F2070" s="28"/>
      <c r="G2070" s="27"/>
      <c r="H2070" s="27">
        <v>681134</v>
      </c>
    </row>
    <row r="2071" spans="1:8" ht="21.95" customHeight="1">
      <c r="A2071" s="29"/>
      <c r="B2071" s="26" t="s">
        <v>69</v>
      </c>
      <c r="C2071" s="26" t="s">
        <v>70</v>
      </c>
      <c r="D2071" s="25" t="s">
        <v>10</v>
      </c>
      <c r="E2071" s="27">
        <v>2133950</v>
      </c>
      <c r="F2071" s="28"/>
      <c r="G2071" s="27">
        <v>27500</v>
      </c>
      <c r="H2071" s="27">
        <v>2106450</v>
      </c>
    </row>
    <row r="2072" spans="1:8" ht="21.95" customHeight="1">
      <c r="A2072" s="25"/>
      <c r="B2072" s="26" t="s">
        <v>71</v>
      </c>
      <c r="C2072" s="26" t="s">
        <v>72</v>
      </c>
      <c r="D2072" s="25" t="s">
        <v>10</v>
      </c>
      <c r="E2072" s="27">
        <v>122000</v>
      </c>
      <c r="F2072" s="28"/>
      <c r="G2072" s="28"/>
      <c r="H2072" s="27">
        <v>122000</v>
      </c>
    </row>
    <row r="2073" spans="1:8" ht="21.95" customHeight="1">
      <c r="A2073" s="25">
        <v>1500300048</v>
      </c>
      <c r="B2073" s="26" t="s">
        <v>196</v>
      </c>
      <c r="C2073" s="26" t="s">
        <v>197</v>
      </c>
      <c r="D2073" s="25" t="s">
        <v>10</v>
      </c>
      <c r="E2073" s="27">
        <v>520354792</v>
      </c>
      <c r="F2073" s="28"/>
      <c r="G2073" s="28"/>
      <c r="H2073" s="27">
        <v>520354792</v>
      </c>
    </row>
    <row r="2074" spans="1:8" ht="21.95" customHeight="1">
      <c r="A2074" s="25" t="s">
        <v>255</v>
      </c>
      <c r="B2074" s="26" t="s">
        <v>73</v>
      </c>
      <c r="C2074" s="26" t="s">
        <v>74</v>
      </c>
      <c r="D2074" s="25" t="s">
        <v>10</v>
      </c>
      <c r="E2074" s="27">
        <v>1694150</v>
      </c>
      <c r="F2074" s="28"/>
      <c r="G2074" s="28"/>
      <c r="H2074" s="27">
        <v>1694150</v>
      </c>
    </row>
    <row r="2075" spans="1:8" ht="21.95" customHeight="1">
      <c r="A2075" s="29"/>
      <c r="B2075" s="26" t="s">
        <v>183</v>
      </c>
      <c r="C2075" s="26" t="s">
        <v>184</v>
      </c>
      <c r="D2075" s="25" t="s">
        <v>10</v>
      </c>
      <c r="E2075" s="27">
        <v>16028285.609999999</v>
      </c>
      <c r="F2075" s="27">
        <v>90000</v>
      </c>
      <c r="G2075" s="28"/>
      <c r="H2075" s="27">
        <v>15938285.609999999</v>
      </c>
    </row>
    <row r="2076" spans="1:8" ht="21.95" customHeight="1">
      <c r="A2076" s="29"/>
      <c r="B2076" s="26" t="s">
        <v>186</v>
      </c>
      <c r="C2076" s="26" t="s">
        <v>187</v>
      </c>
      <c r="D2076" s="25" t="s">
        <v>10</v>
      </c>
      <c r="E2076" s="27">
        <v>34271293</v>
      </c>
      <c r="F2076" s="27"/>
      <c r="G2076" s="28"/>
      <c r="H2076" s="27">
        <v>34271293</v>
      </c>
    </row>
    <row r="2077" spans="1:8" ht="21.95" customHeight="1">
      <c r="A2077" s="29"/>
      <c r="B2077" s="26" t="s">
        <v>149</v>
      </c>
      <c r="C2077" s="26" t="s">
        <v>150</v>
      </c>
      <c r="D2077" s="25" t="s">
        <v>10</v>
      </c>
      <c r="E2077" s="27">
        <v>627913.89</v>
      </c>
      <c r="F2077" s="28"/>
      <c r="G2077" s="28">
        <v>36373.519999999997</v>
      </c>
      <c r="H2077" s="27">
        <v>591540.37</v>
      </c>
    </row>
    <row r="2078" spans="1:8" ht="21.95" customHeight="1">
      <c r="A2078" s="29"/>
      <c r="B2078" s="26" t="s">
        <v>129</v>
      </c>
      <c r="C2078" s="26" t="s">
        <v>130</v>
      </c>
      <c r="D2078" s="25" t="s">
        <v>10</v>
      </c>
      <c r="E2078" s="27">
        <v>4428218.82</v>
      </c>
      <c r="F2078" s="28"/>
      <c r="G2078" s="28">
        <v>1725728.54</v>
      </c>
      <c r="H2078" s="27">
        <v>2702490.2800000003</v>
      </c>
    </row>
    <row r="2079" spans="1:8" ht="21.95" customHeight="1">
      <c r="A2079" s="29"/>
      <c r="B2079" s="26" t="s">
        <v>131</v>
      </c>
      <c r="C2079" s="26" t="s">
        <v>132</v>
      </c>
      <c r="D2079" s="25" t="s">
        <v>10</v>
      </c>
      <c r="E2079" s="27">
        <v>2642524.37</v>
      </c>
      <c r="F2079" s="28"/>
      <c r="G2079" s="27">
        <v>261703.63</v>
      </c>
      <c r="H2079" s="27">
        <v>2380820.7400000002</v>
      </c>
    </row>
    <row r="2080" spans="1:8" ht="21.95" customHeight="1">
      <c r="A2080" s="29"/>
      <c r="B2080" s="26" t="s">
        <v>35</v>
      </c>
      <c r="C2080" s="26" t="s">
        <v>36</v>
      </c>
      <c r="D2080" s="25" t="s">
        <v>10</v>
      </c>
      <c r="E2080" s="27">
        <v>1792925.6099999996</v>
      </c>
      <c r="F2080" s="28">
        <v>61371.44999999999</v>
      </c>
      <c r="G2080" s="27">
        <v>25760.67</v>
      </c>
      <c r="H2080" s="27">
        <v>1705793.4899999998</v>
      </c>
    </row>
    <row r="2081" spans="1:8" ht="21.95" customHeight="1">
      <c r="A2081" s="29"/>
      <c r="B2081" s="26" t="s">
        <v>37</v>
      </c>
      <c r="C2081" s="26" t="s">
        <v>38</v>
      </c>
      <c r="D2081" s="25" t="s">
        <v>10</v>
      </c>
      <c r="E2081" s="27">
        <v>1370731.4799999997</v>
      </c>
      <c r="F2081" s="28">
        <v>636.66</v>
      </c>
      <c r="G2081" s="27">
        <v>806168</v>
      </c>
      <c r="H2081" s="27">
        <v>563926.81999999995</v>
      </c>
    </row>
    <row r="2082" spans="1:8" ht="21.95" customHeight="1">
      <c r="A2082" s="29"/>
      <c r="B2082" s="26" t="s">
        <v>39</v>
      </c>
      <c r="C2082" s="26" t="s">
        <v>40</v>
      </c>
      <c r="D2082" s="25" t="s">
        <v>10</v>
      </c>
      <c r="E2082" s="27">
        <v>3686281.9699999997</v>
      </c>
      <c r="F2082" s="27"/>
      <c r="G2082" s="27">
        <v>0</v>
      </c>
      <c r="H2082" s="27">
        <v>3686281.9699999997</v>
      </c>
    </row>
    <row r="2083" spans="1:8" ht="21.95" customHeight="1">
      <c r="A2083" s="29"/>
      <c r="B2083" s="26" t="s">
        <v>41</v>
      </c>
      <c r="C2083" s="26" t="s">
        <v>42</v>
      </c>
      <c r="D2083" s="25" t="s">
        <v>10</v>
      </c>
      <c r="E2083" s="27">
        <v>7015.9400000000005</v>
      </c>
      <c r="F2083" s="27"/>
      <c r="G2083" s="27">
        <v>0</v>
      </c>
      <c r="H2083" s="27">
        <v>7015.9400000000005</v>
      </c>
    </row>
    <row r="2084" spans="1:8" ht="21.95" customHeight="1">
      <c r="A2084" s="29"/>
      <c r="B2084" s="26" t="s">
        <v>43</v>
      </c>
      <c r="C2084" s="26" t="s">
        <v>44</v>
      </c>
      <c r="D2084" s="25" t="s">
        <v>10</v>
      </c>
      <c r="E2084" s="27">
        <v>194297.58</v>
      </c>
      <c r="F2084" s="28"/>
      <c r="G2084" s="28"/>
      <c r="H2084" s="27">
        <v>194297.58</v>
      </c>
    </row>
    <row r="2085" spans="1:8" ht="21.95" customHeight="1">
      <c r="A2085" s="29"/>
      <c r="B2085" s="26" t="s">
        <v>151</v>
      </c>
      <c r="C2085" s="26" t="s">
        <v>152</v>
      </c>
      <c r="D2085" s="25" t="s">
        <v>10</v>
      </c>
      <c r="E2085" s="27">
        <v>90.489999999999981</v>
      </c>
      <c r="F2085" s="28"/>
      <c r="G2085" s="28">
        <v>0</v>
      </c>
      <c r="H2085" s="27">
        <v>90.489999999999981</v>
      </c>
    </row>
    <row r="2086" spans="1:8" ht="21.95" customHeight="1">
      <c r="A2086" s="29"/>
      <c r="B2086" s="26" t="s">
        <v>188</v>
      </c>
      <c r="C2086" s="26" t="s">
        <v>189</v>
      </c>
      <c r="D2086" s="25" t="s">
        <v>10</v>
      </c>
      <c r="E2086" s="27">
        <v>0</v>
      </c>
      <c r="F2086" s="28"/>
      <c r="G2086" s="28">
        <v>0</v>
      </c>
      <c r="H2086" s="27"/>
    </row>
    <row r="2087" spans="1:8" ht="21.95" customHeight="1">
      <c r="A2087" s="29"/>
      <c r="B2087" s="26" t="s">
        <v>47</v>
      </c>
      <c r="C2087" s="26" t="s">
        <v>48</v>
      </c>
      <c r="D2087" s="25" t="s">
        <v>10</v>
      </c>
      <c r="E2087" s="27">
        <v>812751.09</v>
      </c>
      <c r="F2087" s="28"/>
      <c r="G2087" s="27">
        <v>98083.33</v>
      </c>
      <c r="H2087" s="27">
        <v>714667.76</v>
      </c>
    </row>
    <row r="2088" spans="1:8" ht="21.95" customHeight="1">
      <c r="A2088" s="29"/>
      <c r="B2088" s="26" t="s">
        <v>144</v>
      </c>
      <c r="C2088" s="26" t="s">
        <v>145</v>
      </c>
      <c r="D2088" s="25" t="s">
        <v>10</v>
      </c>
      <c r="E2088" s="27">
        <v>93411.760000000009</v>
      </c>
      <c r="F2088" s="28"/>
      <c r="G2088" s="28">
        <v>0</v>
      </c>
      <c r="H2088" s="27">
        <v>93411.760000000009</v>
      </c>
    </row>
    <row r="2089" spans="1:8" ht="21.95" customHeight="1">
      <c r="A2089" s="29"/>
      <c r="B2089" s="26" t="s">
        <v>133</v>
      </c>
      <c r="C2089" s="26" t="s">
        <v>134</v>
      </c>
      <c r="D2089" s="25" t="s">
        <v>10</v>
      </c>
      <c r="E2089" s="27">
        <v>276000</v>
      </c>
      <c r="F2089" s="28"/>
      <c r="G2089" s="28"/>
      <c r="H2089" s="27">
        <v>276000</v>
      </c>
    </row>
    <row r="2090" spans="1:8" ht="21.95" customHeight="1">
      <c r="A2090" s="29"/>
      <c r="B2090" s="26" t="s">
        <v>173</v>
      </c>
      <c r="C2090" s="26" t="s">
        <v>174</v>
      </c>
      <c r="D2090" s="25" t="s">
        <v>10</v>
      </c>
      <c r="E2090" s="27">
        <v>3200</v>
      </c>
      <c r="F2090" s="28"/>
      <c r="G2090" s="28"/>
      <c r="H2090" s="27">
        <v>3200</v>
      </c>
    </row>
    <row r="2091" spans="1:8" ht="21.95" customHeight="1">
      <c r="A2091" s="29"/>
      <c r="B2091" s="26" t="s">
        <v>116</v>
      </c>
      <c r="C2091" s="26" t="s">
        <v>117</v>
      </c>
      <c r="D2091" s="25" t="s">
        <v>10</v>
      </c>
      <c r="E2091" s="27">
        <v>6</v>
      </c>
      <c r="F2091" s="28"/>
      <c r="G2091" s="28">
        <v>6</v>
      </c>
      <c r="H2091" s="27"/>
    </row>
    <row r="2092" spans="1:8" ht="21.95" customHeight="1">
      <c r="A2092" s="29"/>
      <c r="B2092" s="26" t="s">
        <v>159</v>
      </c>
      <c r="C2092" s="26" t="s">
        <v>160</v>
      </c>
      <c r="D2092" s="25" t="s">
        <v>10</v>
      </c>
      <c r="E2092" s="27">
        <v>1</v>
      </c>
      <c r="F2092" s="28"/>
      <c r="G2092" s="27"/>
      <c r="H2092" s="28">
        <v>1</v>
      </c>
    </row>
    <row r="2093" spans="1:8" ht="21.95" customHeight="1">
      <c r="A2093" s="29"/>
      <c r="B2093" s="26" t="s">
        <v>51</v>
      </c>
      <c r="C2093" s="26" t="s">
        <v>52</v>
      </c>
      <c r="D2093" s="25" t="s">
        <v>10</v>
      </c>
      <c r="E2093" s="27">
        <v>1461.1400000000003</v>
      </c>
      <c r="F2093" s="28"/>
      <c r="G2093" s="27">
        <v>1459.1400000000003</v>
      </c>
      <c r="H2093" s="28">
        <v>2</v>
      </c>
    </row>
    <row r="2094" spans="1:8" ht="21.95" customHeight="1">
      <c r="A2094" s="29"/>
      <c r="B2094" s="26" t="s">
        <v>316</v>
      </c>
      <c r="C2094" s="26" t="s">
        <v>317</v>
      </c>
      <c r="D2094" s="25" t="s">
        <v>10</v>
      </c>
      <c r="E2094" s="27">
        <v>10000</v>
      </c>
      <c r="F2094" s="28"/>
      <c r="G2094" s="27"/>
      <c r="H2094" s="28">
        <v>10000</v>
      </c>
    </row>
    <row r="2095" spans="1:8" ht="21.95" customHeight="1">
      <c r="A2095" s="29"/>
      <c r="B2095" s="26" t="s">
        <v>260</v>
      </c>
      <c r="C2095" s="26" t="s">
        <v>261</v>
      </c>
      <c r="D2095" s="25" t="s">
        <v>10</v>
      </c>
      <c r="E2095" s="27">
        <v>0</v>
      </c>
      <c r="F2095" s="28"/>
      <c r="G2095" s="27">
        <v>0</v>
      </c>
      <c r="H2095" s="28"/>
    </row>
    <row r="2096" spans="1:8" ht="21.95" customHeight="1">
      <c r="A2096" s="30"/>
      <c r="B2096" s="31" t="s">
        <v>122</v>
      </c>
      <c r="C2096" s="31" t="s">
        <v>123</v>
      </c>
      <c r="D2096" s="32" t="s">
        <v>10</v>
      </c>
      <c r="E2096" s="33">
        <v>0</v>
      </c>
      <c r="F2096" s="34"/>
      <c r="G2096" s="33"/>
      <c r="H2096" s="34">
        <v>0</v>
      </c>
    </row>
    <row r="2097" spans="1:8" ht="21.95" customHeight="1" thickBot="1">
      <c r="A2097" s="35"/>
      <c r="B2097" s="36"/>
      <c r="C2097" s="36"/>
      <c r="D2097" s="37"/>
      <c r="E2097" s="38">
        <f>SUM(E2047:E2096)</f>
        <v>651638143.15000021</v>
      </c>
      <c r="F2097" s="38">
        <f>SUM(F2047:F2096)</f>
        <v>1904051.4999999998</v>
      </c>
      <c r="G2097" s="38">
        <f>SUM(G2047:G2096)</f>
        <v>3034086.83</v>
      </c>
      <c r="H2097" s="38">
        <f>SUM(H2047:H2096)</f>
        <v>646700004.82000017</v>
      </c>
    </row>
    <row r="2098" spans="1:8" ht="21.95" customHeight="1" thickTop="1">
      <c r="A2098" s="39">
        <v>1500300049</v>
      </c>
      <c r="B2098" s="40" t="s">
        <v>8</v>
      </c>
      <c r="C2098" s="40" t="s">
        <v>9</v>
      </c>
      <c r="D2098" s="39" t="s">
        <v>10</v>
      </c>
      <c r="E2098" s="41">
        <v>1319100</v>
      </c>
      <c r="F2098" s="41">
        <v>99440</v>
      </c>
      <c r="G2098" s="41">
        <v>0</v>
      </c>
      <c r="H2098" s="41">
        <v>1219660</v>
      </c>
    </row>
    <row r="2099" spans="1:8" ht="21.95" customHeight="1">
      <c r="A2099" s="25" t="s">
        <v>262</v>
      </c>
      <c r="B2099" s="26" t="s">
        <v>82</v>
      </c>
      <c r="C2099" s="26" t="s">
        <v>83</v>
      </c>
      <c r="D2099" s="25" t="s">
        <v>10</v>
      </c>
      <c r="E2099" s="27">
        <v>0</v>
      </c>
      <c r="F2099" s="28"/>
      <c r="G2099" s="28"/>
      <c r="H2099" s="27">
        <v>0</v>
      </c>
    </row>
    <row r="2100" spans="1:8" ht="21.95" customHeight="1">
      <c r="A2100" s="29"/>
      <c r="B2100" s="26" t="s">
        <v>54</v>
      </c>
      <c r="C2100" s="26" t="s">
        <v>55</v>
      </c>
      <c r="D2100" s="25" t="s">
        <v>10</v>
      </c>
      <c r="E2100" s="27">
        <v>6065486</v>
      </c>
      <c r="F2100" s="28"/>
      <c r="G2100" s="28"/>
      <c r="H2100" s="27">
        <v>6065486</v>
      </c>
    </row>
    <row r="2101" spans="1:8" ht="21.95" customHeight="1">
      <c r="A2101" s="29"/>
      <c r="B2101" s="26" t="s">
        <v>56</v>
      </c>
      <c r="C2101" s="26" t="s">
        <v>57</v>
      </c>
      <c r="D2101" s="25" t="s">
        <v>10</v>
      </c>
      <c r="E2101" s="27">
        <v>10800</v>
      </c>
      <c r="F2101" s="28"/>
      <c r="G2101" s="28"/>
      <c r="H2101" s="27">
        <v>10800</v>
      </c>
    </row>
    <row r="2102" spans="1:8" ht="21.95" customHeight="1">
      <c r="A2102" s="29"/>
      <c r="B2102" s="26" t="s">
        <v>209</v>
      </c>
      <c r="C2102" s="26" t="s">
        <v>210</v>
      </c>
      <c r="D2102" s="25" t="s">
        <v>10</v>
      </c>
      <c r="E2102" s="27">
        <v>0</v>
      </c>
      <c r="F2102" s="28"/>
      <c r="G2102" s="28"/>
      <c r="H2102" s="27">
        <v>0</v>
      </c>
    </row>
    <row r="2103" spans="1:8" ht="21.95" customHeight="1">
      <c r="A2103" s="29"/>
      <c r="B2103" s="26" t="s">
        <v>58</v>
      </c>
      <c r="C2103" s="26" t="s">
        <v>59</v>
      </c>
      <c r="D2103" s="25" t="s">
        <v>10</v>
      </c>
      <c r="E2103" s="27">
        <v>276961</v>
      </c>
      <c r="F2103" s="28"/>
      <c r="G2103" s="28"/>
      <c r="H2103" s="27">
        <v>276961</v>
      </c>
    </row>
    <row r="2104" spans="1:8" ht="21.95" customHeight="1">
      <c r="A2104" s="29"/>
      <c r="B2104" s="26" t="s">
        <v>138</v>
      </c>
      <c r="C2104" s="26" t="s">
        <v>139</v>
      </c>
      <c r="D2104" s="25" t="s">
        <v>10</v>
      </c>
      <c r="E2104" s="27">
        <v>558719</v>
      </c>
      <c r="F2104" s="28"/>
      <c r="G2104" s="28"/>
      <c r="H2104" s="27">
        <v>558719</v>
      </c>
    </row>
    <row r="2105" spans="1:8" ht="21.95" customHeight="1">
      <c r="A2105" s="29"/>
      <c r="B2105" s="26" t="s">
        <v>92</v>
      </c>
      <c r="C2105" s="26" t="s">
        <v>93</v>
      </c>
      <c r="D2105" s="25" t="s">
        <v>10</v>
      </c>
      <c r="E2105" s="27">
        <v>444700</v>
      </c>
      <c r="F2105" s="27">
        <v>444700</v>
      </c>
      <c r="G2105" s="28"/>
      <c r="H2105" s="28"/>
    </row>
    <row r="2106" spans="1:8" ht="21.95" customHeight="1">
      <c r="A2106" s="29"/>
      <c r="B2106" s="26" t="s">
        <v>94</v>
      </c>
      <c r="C2106" s="26" t="s">
        <v>95</v>
      </c>
      <c r="D2106" s="25" t="s">
        <v>10</v>
      </c>
      <c r="E2106" s="27">
        <v>15436</v>
      </c>
      <c r="F2106" s="27">
        <v>15436</v>
      </c>
      <c r="G2106" s="28"/>
      <c r="H2106" s="28"/>
    </row>
    <row r="2107" spans="1:8" ht="21.95" customHeight="1">
      <c r="A2107" s="29"/>
      <c r="B2107" s="26" t="s">
        <v>12</v>
      </c>
      <c r="C2107" s="26" t="s">
        <v>13</v>
      </c>
      <c r="D2107" s="25" t="s">
        <v>10</v>
      </c>
      <c r="E2107" s="27">
        <v>6723475</v>
      </c>
      <c r="F2107" s="27">
        <v>5310600</v>
      </c>
      <c r="G2107" s="27">
        <v>0</v>
      </c>
      <c r="H2107" s="27">
        <v>1412875</v>
      </c>
    </row>
    <row r="2108" spans="1:8" ht="21.95" customHeight="1">
      <c r="A2108" s="29"/>
      <c r="B2108" s="26" t="s">
        <v>102</v>
      </c>
      <c r="C2108" s="26" t="s">
        <v>103</v>
      </c>
      <c r="D2108" s="25" t="s">
        <v>10</v>
      </c>
      <c r="E2108" s="27">
        <v>51500</v>
      </c>
      <c r="F2108" s="27"/>
      <c r="G2108" s="28"/>
      <c r="H2108" s="27">
        <v>51500</v>
      </c>
    </row>
    <row r="2109" spans="1:8" ht="21.95" customHeight="1">
      <c r="A2109" s="29"/>
      <c r="B2109" s="26" t="s">
        <v>14</v>
      </c>
      <c r="C2109" s="26" t="s">
        <v>15</v>
      </c>
      <c r="D2109" s="25" t="s">
        <v>10</v>
      </c>
      <c r="E2109" s="27">
        <v>340720</v>
      </c>
      <c r="F2109" s="27"/>
      <c r="G2109" s="28">
        <v>0</v>
      </c>
      <c r="H2109" s="27">
        <v>340720</v>
      </c>
    </row>
    <row r="2110" spans="1:8" ht="21.95" customHeight="1">
      <c r="A2110" s="29"/>
      <c r="B2110" s="26" t="s">
        <v>16</v>
      </c>
      <c r="C2110" s="26" t="s">
        <v>17</v>
      </c>
      <c r="D2110" s="25" t="s">
        <v>10</v>
      </c>
      <c r="E2110" s="27">
        <v>186747</v>
      </c>
      <c r="F2110" s="27">
        <v>31895</v>
      </c>
      <c r="G2110" s="27"/>
      <c r="H2110" s="27">
        <v>154852</v>
      </c>
    </row>
    <row r="2111" spans="1:8" ht="21.95" customHeight="1">
      <c r="A2111" s="29"/>
      <c r="B2111" s="26" t="s">
        <v>18</v>
      </c>
      <c r="C2111" s="26" t="s">
        <v>19</v>
      </c>
      <c r="D2111" s="25" t="s">
        <v>10</v>
      </c>
      <c r="E2111" s="27">
        <v>849307.48</v>
      </c>
      <c r="F2111" s="27">
        <v>70739</v>
      </c>
      <c r="G2111" s="27">
        <v>43417</v>
      </c>
      <c r="H2111" s="27">
        <v>735151.48</v>
      </c>
    </row>
    <row r="2112" spans="1:8" ht="21.95" customHeight="1">
      <c r="A2112" s="29"/>
      <c r="B2112" s="26" t="s">
        <v>23</v>
      </c>
      <c r="C2112" s="26" t="s">
        <v>24</v>
      </c>
      <c r="D2112" s="25" t="s">
        <v>10</v>
      </c>
      <c r="E2112" s="27">
        <v>9050518.1099999994</v>
      </c>
      <c r="F2112" s="28">
        <v>219400</v>
      </c>
      <c r="G2112" s="27">
        <v>343432</v>
      </c>
      <c r="H2112" s="27">
        <v>8487686.1099999994</v>
      </c>
    </row>
    <row r="2113" spans="1:8" ht="21.95" customHeight="1">
      <c r="A2113" s="29"/>
      <c r="B2113" s="26" t="s">
        <v>25</v>
      </c>
      <c r="C2113" s="26" t="s">
        <v>26</v>
      </c>
      <c r="D2113" s="25" t="s">
        <v>10</v>
      </c>
      <c r="E2113" s="27">
        <v>13409326.890000001</v>
      </c>
      <c r="F2113" s="27"/>
      <c r="G2113" s="27"/>
      <c r="H2113" s="27">
        <v>13409326.890000001</v>
      </c>
    </row>
    <row r="2114" spans="1:8" ht="21.95" customHeight="1">
      <c r="A2114" s="29"/>
      <c r="B2114" s="26" t="s">
        <v>27</v>
      </c>
      <c r="C2114" s="26" t="s">
        <v>28</v>
      </c>
      <c r="D2114" s="25" t="s">
        <v>10</v>
      </c>
      <c r="E2114" s="27">
        <v>3215415</v>
      </c>
      <c r="F2114" s="27">
        <v>30500</v>
      </c>
      <c r="G2114" s="27">
        <v>0</v>
      </c>
      <c r="H2114" s="27">
        <v>3184915</v>
      </c>
    </row>
    <row r="2115" spans="1:8" ht="21.95" customHeight="1">
      <c r="A2115" s="29"/>
      <c r="B2115" s="26" t="s">
        <v>29</v>
      </c>
      <c r="C2115" s="26" t="s">
        <v>30</v>
      </c>
      <c r="D2115" s="25" t="s">
        <v>10</v>
      </c>
      <c r="E2115" s="27">
        <v>13424547.5</v>
      </c>
      <c r="F2115" s="28"/>
      <c r="G2115" s="27">
        <v>4600</v>
      </c>
      <c r="H2115" s="27">
        <v>13419947.5</v>
      </c>
    </row>
    <row r="2116" spans="1:8" ht="21.95" customHeight="1">
      <c r="A2116" s="29"/>
      <c r="B2116" s="26" t="s">
        <v>65</v>
      </c>
      <c r="C2116" s="26" t="s">
        <v>66</v>
      </c>
      <c r="D2116" s="25" t="s">
        <v>10</v>
      </c>
      <c r="E2116" s="27">
        <v>0</v>
      </c>
      <c r="F2116" s="28"/>
      <c r="G2116" s="27"/>
      <c r="H2116" s="27">
        <v>0</v>
      </c>
    </row>
    <row r="2117" spans="1:8" ht="21.95" customHeight="1">
      <c r="A2117" s="29"/>
      <c r="B2117" s="26" t="s">
        <v>104</v>
      </c>
      <c r="C2117" s="26" t="s">
        <v>105</v>
      </c>
      <c r="D2117" s="25" t="s">
        <v>10</v>
      </c>
      <c r="E2117" s="27">
        <v>6387588.7400000021</v>
      </c>
      <c r="F2117" s="28"/>
      <c r="G2117" s="27">
        <v>59174.929999999993</v>
      </c>
      <c r="H2117" s="27">
        <v>6328413.8100000024</v>
      </c>
    </row>
    <row r="2118" spans="1:8" ht="21.95" customHeight="1">
      <c r="A2118" s="29"/>
      <c r="B2118" s="26" t="s">
        <v>106</v>
      </c>
      <c r="C2118" s="26" t="s">
        <v>107</v>
      </c>
      <c r="D2118" s="25" t="s">
        <v>10</v>
      </c>
      <c r="E2118" s="27">
        <v>719666.91999999981</v>
      </c>
      <c r="F2118" s="28"/>
      <c r="G2118" s="28">
        <v>1367</v>
      </c>
      <c r="H2118" s="27">
        <v>718299.91999999981</v>
      </c>
    </row>
    <row r="2119" spans="1:8" ht="21.95" customHeight="1">
      <c r="A2119" s="29"/>
      <c r="B2119" s="26" t="s">
        <v>67</v>
      </c>
      <c r="C2119" s="26" t="s">
        <v>68</v>
      </c>
      <c r="D2119" s="25" t="s">
        <v>10</v>
      </c>
      <c r="E2119" s="27">
        <v>995725.42000000016</v>
      </c>
      <c r="F2119" s="28"/>
      <c r="G2119" s="27">
        <v>54098</v>
      </c>
      <c r="H2119" s="27">
        <v>941627.42000000016</v>
      </c>
    </row>
    <row r="2120" spans="1:8" ht="21.95" customHeight="1">
      <c r="A2120" s="29"/>
      <c r="B2120" s="26" t="s">
        <v>110</v>
      </c>
      <c r="C2120" s="26" t="s">
        <v>111</v>
      </c>
      <c r="D2120" s="25" t="s">
        <v>10</v>
      </c>
      <c r="E2120" s="27">
        <v>79173</v>
      </c>
      <c r="F2120" s="28"/>
      <c r="G2120" s="28">
        <v>-251</v>
      </c>
      <c r="H2120" s="27">
        <v>79424</v>
      </c>
    </row>
    <row r="2121" spans="1:8" ht="21.95" customHeight="1">
      <c r="A2121" s="29"/>
      <c r="B2121" s="26" t="s">
        <v>31</v>
      </c>
      <c r="C2121" s="26" t="s">
        <v>32</v>
      </c>
      <c r="D2121" s="25" t="s">
        <v>10</v>
      </c>
      <c r="E2121" s="27">
        <v>1398815</v>
      </c>
      <c r="F2121" s="28"/>
      <c r="G2121" s="27"/>
      <c r="H2121" s="27">
        <v>1398815</v>
      </c>
    </row>
    <row r="2122" spans="1:8" ht="21.95" customHeight="1">
      <c r="A2122" s="29"/>
      <c r="B2122" s="26" t="s">
        <v>69</v>
      </c>
      <c r="C2122" s="26" t="s">
        <v>70</v>
      </c>
      <c r="D2122" s="25" t="s">
        <v>10</v>
      </c>
      <c r="E2122" s="27">
        <v>1499650</v>
      </c>
      <c r="F2122" s="28"/>
      <c r="G2122" s="28">
        <v>2500</v>
      </c>
      <c r="H2122" s="27">
        <v>1497150</v>
      </c>
    </row>
    <row r="2123" spans="1:8" ht="21.95" customHeight="1">
      <c r="A2123" s="25"/>
      <c r="B2123" s="26" t="s">
        <v>196</v>
      </c>
      <c r="C2123" s="26" t="s">
        <v>197</v>
      </c>
      <c r="D2123" s="25" t="s">
        <v>10</v>
      </c>
      <c r="E2123" s="27">
        <v>420063090</v>
      </c>
      <c r="F2123" s="28"/>
      <c r="G2123" s="28"/>
      <c r="H2123" s="27">
        <v>420063090</v>
      </c>
    </row>
    <row r="2124" spans="1:8" ht="21.95" customHeight="1">
      <c r="A2124" s="25">
        <v>1500300049</v>
      </c>
      <c r="B2124" s="26" t="s">
        <v>73</v>
      </c>
      <c r="C2124" s="26" t="s">
        <v>74</v>
      </c>
      <c r="D2124" s="25" t="s">
        <v>10</v>
      </c>
      <c r="E2124" s="27">
        <v>766390</v>
      </c>
      <c r="F2124" s="28"/>
      <c r="G2124" s="28">
        <v>0</v>
      </c>
      <c r="H2124" s="27">
        <v>766390</v>
      </c>
    </row>
    <row r="2125" spans="1:8" ht="21.95" customHeight="1">
      <c r="A2125" s="25" t="s">
        <v>262</v>
      </c>
      <c r="B2125" s="26" t="s">
        <v>183</v>
      </c>
      <c r="C2125" s="26" t="s">
        <v>184</v>
      </c>
      <c r="D2125" s="25" t="s">
        <v>10</v>
      </c>
      <c r="E2125" s="27">
        <v>17791136</v>
      </c>
      <c r="F2125" s="28"/>
      <c r="G2125" s="28"/>
      <c r="H2125" s="27">
        <v>17791136</v>
      </c>
    </row>
    <row r="2126" spans="1:8" ht="21.95" customHeight="1">
      <c r="A2126" s="29"/>
      <c r="B2126" s="26" t="s">
        <v>186</v>
      </c>
      <c r="C2126" s="26" t="s">
        <v>187</v>
      </c>
      <c r="D2126" s="25" t="s">
        <v>10</v>
      </c>
      <c r="E2126" s="27">
        <v>32619853</v>
      </c>
      <c r="F2126" s="27"/>
      <c r="G2126" s="27"/>
      <c r="H2126" s="27">
        <v>32619853</v>
      </c>
    </row>
    <row r="2127" spans="1:8" ht="21.95" customHeight="1">
      <c r="A2127" s="29"/>
      <c r="B2127" s="26" t="s">
        <v>203</v>
      </c>
      <c r="C2127" s="26" t="s">
        <v>204</v>
      </c>
      <c r="D2127" s="25" t="s">
        <v>10</v>
      </c>
      <c r="E2127" s="27">
        <v>724440</v>
      </c>
      <c r="F2127" s="28"/>
      <c r="G2127" s="28"/>
      <c r="H2127" s="27">
        <v>724440</v>
      </c>
    </row>
    <row r="2128" spans="1:8" ht="21.95" customHeight="1">
      <c r="A2128" s="29"/>
      <c r="B2128" s="26" t="s">
        <v>149</v>
      </c>
      <c r="C2128" s="26" t="s">
        <v>150</v>
      </c>
      <c r="D2128" s="25" t="s">
        <v>10</v>
      </c>
      <c r="E2128" s="27">
        <v>345786.31</v>
      </c>
      <c r="F2128" s="28"/>
      <c r="G2128" s="28"/>
      <c r="H2128" s="27">
        <v>345786.31</v>
      </c>
    </row>
    <row r="2129" spans="1:8" ht="21.95" customHeight="1">
      <c r="A2129" s="29"/>
      <c r="B2129" s="26" t="s">
        <v>129</v>
      </c>
      <c r="C2129" s="26" t="s">
        <v>130</v>
      </c>
      <c r="D2129" s="25" t="s">
        <v>10</v>
      </c>
      <c r="E2129" s="27">
        <v>1059984.08</v>
      </c>
      <c r="F2129" s="28"/>
      <c r="G2129" s="28"/>
      <c r="H2129" s="27">
        <v>1059984.08</v>
      </c>
    </row>
    <row r="2130" spans="1:8" ht="21.95" customHeight="1">
      <c r="A2130" s="29"/>
      <c r="B2130" s="26" t="s">
        <v>131</v>
      </c>
      <c r="C2130" s="26" t="s">
        <v>132</v>
      </c>
      <c r="D2130" s="25" t="s">
        <v>10</v>
      </c>
      <c r="E2130" s="27">
        <v>1223513.17</v>
      </c>
      <c r="F2130" s="28"/>
      <c r="G2130" s="28"/>
      <c r="H2130" s="27">
        <v>1223513.17</v>
      </c>
    </row>
    <row r="2131" spans="1:8" ht="21.95" customHeight="1">
      <c r="A2131" s="29"/>
      <c r="B2131" s="26" t="s">
        <v>35</v>
      </c>
      <c r="C2131" s="26" t="s">
        <v>36</v>
      </c>
      <c r="D2131" s="25" t="s">
        <v>10</v>
      </c>
      <c r="E2131" s="27">
        <v>4354506.4799999893</v>
      </c>
      <c r="F2131" s="28">
        <v>2204328.1699999892</v>
      </c>
      <c r="G2131" s="28"/>
      <c r="H2131" s="27">
        <v>2150178.3099999996</v>
      </c>
    </row>
    <row r="2132" spans="1:8" ht="21.95" customHeight="1">
      <c r="A2132" s="29"/>
      <c r="B2132" s="26" t="s">
        <v>37</v>
      </c>
      <c r="C2132" s="26" t="s">
        <v>38</v>
      </c>
      <c r="D2132" s="25" t="s">
        <v>10</v>
      </c>
      <c r="E2132" s="27">
        <v>1445861.31</v>
      </c>
      <c r="F2132" s="28"/>
      <c r="G2132" s="28">
        <v>637557.73999999987</v>
      </c>
      <c r="H2132" s="27">
        <v>808303.57000000007</v>
      </c>
    </row>
    <row r="2133" spans="1:8" ht="21.95" customHeight="1">
      <c r="A2133" s="29"/>
      <c r="B2133" s="26" t="s">
        <v>39</v>
      </c>
      <c r="C2133" s="26" t="s">
        <v>40</v>
      </c>
      <c r="D2133" s="25" t="s">
        <v>10</v>
      </c>
      <c r="E2133" s="27">
        <v>2994488.95</v>
      </c>
      <c r="F2133" s="27"/>
      <c r="G2133" s="28"/>
      <c r="H2133" s="27">
        <v>2994488.95</v>
      </c>
    </row>
    <row r="2134" spans="1:8" ht="21.95" customHeight="1">
      <c r="A2134" s="29"/>
      <c r="B2134" s="26" t="s">
        <v>41</v>
      </c>
      <c r="C2134" s="26" t="s">
        <v>42</v>
      </c>
      <c r="D2134" s="25" t="s">
        <v>10</v>
      </c>
      <c r="E2134" s="27">
        <v>239288.20000000004</v>
      </c>
      <c r="F2134" s="28"/>
      <c r="G2134" s="27"/>
      <c r="H2134" s="27">
        <v>239288.20000000004</v>
      </c>
    </row>
    <row r="2135" spans="1:8" ht="21.95" customHeight="1">
      <c r="A2135" s="29"/>
      <c r="B2135" s="26" t="s">
        <v>43</v>
      </c>
      <c r="C2135" s="26" t="s">
        <v>44</v>
      </c>
      <c r="D2135" s="25" t="s">
        <v>10</v>
      </c>
      <c r="E2135" s="27">
        <v>70947.009999999995</v>
      </c>
      <c r="F2135" s="27"/>
      <c r="G2135" s="28"/>
      <c r="H2135" s="27">
        <v>70947.009999999995</v>
      </c>
    </row>
    <row r="2136" spans="1:8" ht="21.95" customHeight="1">
      <c r="A2136" s="29"/>
      <c r="B2136" s="26" t="s">
        <v>151</v>
      </c>
      <c r="C2136" s="26" t="s">
        <v>152</v>
      </c>
      <c r="D2136" s="25" t="s">
        <v>10</v>
      </c>
      <c r="E2136" s="27">
        <v>411.21</v>
      </c>
      <c r="F2136" s="28"/>
      <c r="G2136" s="28"/>
      <c r="H2136" s="27">
        <v>411.21</v>
      </c>
    </row>
    <row r="2137" spans="1:8" ht="21.95" customHeight="1">
      <c r="A2137" s="29"/>
      <c r="B2137" s="26" t="s">
        <v>188</v>
      </c>
      <c r="C2137" s="26" t="s">
        <v>189</v>
      </c>
      <c r="D2137" s="25" t="s">
        <v>10</v>
      </c>
      <c r="E2137" s="27">
        <v>16625</v>
      </c>
      <c r="F2137" s="28"/>
      <c r="G2137" s="28"/>
      <c r="H2137" s="27">
        <v>16625</v>
      </c>
    </row>
    <row r="2138" spans="1:8" ht="21.95" customHeight="1">
      <c r="A2138" s="29"/>
      <c r="B2138" s="26" t="s">
        <v>47</v>
      </c>
      <c r="C2138" s="26" t="s">
        <v>48</v>
      </c>
      <c r="D2138" s="25" t="s">
        <v>10</v>
      </c>
      <c r="E2138" s="27">
        <v>896632.39</v>
      </c>
      <c r="F2138" s="28"/>
      <c r="G2138" s="28">
        <v>73999.999999999985</v>
      </c>
      <c r="H2138" s="27">
        <v>822632.39</v>
      </c>
    </row>
    <row r="2139" spans="1:8" ht="21.95" customHeight="1">
      <c r="A2139" s="29"/>
      <c r="B2139" s="26" t="s">
        <v>144</v>
      </c>
      <c r="C2139" s="26" t="s">
        <v>145</v>
      </c>
      <c r="D2139" s="25" t="s">
        <v>10</v>
      </c>
      <c r="E2139" s="27">
        <v>203330.92</v>
      </c>
      <c r="F2139" s="28"/>
      <c r="G2139" s="27"/>
      <c r="H2139" s="27">
        <v>203330.92</v>
      </c>
    </row>
    <row r="2140" spans="1:8" ht="21.95" customHeight="1">
      <c r="A2140" s="29"/>
      <c r="B2140" s="26" t="s">
        <v>133</v>
      </c>
      <c r="C2140" s="26" t="s">
        <v>134</v>
      </c>
      <c r="D2140" s="25" t="s">
        <v>10</v>
      </c>
      <c r="E2140" s="27">
        <v>644855.96999999986</v>
      </c>
      <c r="F2140" s="28"/>
      <c r="G2140" s="28"/>
      <c r="H2140" s="27">
        <v>644855.96999999986</v>
      </c>
    </row>
    <row r="2141" spans="1:8" ht="21.95" customHeight="1">
      <c r="A2141" s="29"/>
      <c r="B2141" s="26" t="s">
        <v>135</v>
      </c>
      <c r="C2141" s="26" t="s">
        <v>136</v>
      </c>
      <c r="D2141" s="25" t="s">
        <v>10</v>
      </c>
      <c r="E2141" s="27">
        <v>27170.63</v>
      </c>
      <c r="F2141" s="28"/>
      <c r="G2141" s="28"/>
      <c r="H2141" s="27">
        <v>27170.63</v>
      </c>
    </row>
    <row r="2142" spans="1:8" ht="21.95" customHeight="1">
      <c r="A2142" s="30"/>
      <c r="B2142" s="31" t="s">
        <v>120</v>
      </c>
      <c r="C2142" s="31" t="s">
        <v>121</v>
      </c>
      <c r="D2142" s="32" t="s">
        <v>10</v>
      </c>
      <c r="E2142" s="33">
        <v>72000</v>
      </c>
      <c r="F2142" s="34"/>
      <c r="G2142" s="34"/>
      <c r="H2142" s="33">
        <v>72000</v>
      </c>
    </row>
    <row r="2143" spans="1:8" ht="21.95" customHeight="1" thickBot="1">
      <c r="A2143" s="35"/>
      <c r="B2143" s="36"/>
      <c r="C2143" s="36"/>
      <c r="D2143" s="37"/>
      <c r="E2143" s="38">
        <f>SUM(E2098:E2142)</f>
        <v>552583688.68999994</v>
      </c>
      <c r="F2143" s="38">
        <f>SUM(F2098:F2142)</f>
        <v>8427038.1699999887</v>
      </c>
      <c r="G2143" s="38">
        <f>SUM(G2098:G2142)</f>
        <v>1219895.67</v>
      </c>
      <c r="H2143" s="38">
        <f>SUM(H2098:H2142)</f>
        <v>542936754.85000014</v>
      </c>
    </row>
    <row r="2144" spans="1:8" ht="21.95" customHeight="1" thickTop="1">
      <c r="A2144" s="39">
        <v>1500300050</v>
      </c>
      <c r="B2144" s="40" t="s">
        <v>8</v>
      </c>
      <c r="C2144" s="40" t="s">
        <v>9</v>
      </c>
      <c r="D2144" s="39" t="s">
        <v>10</v>
      </c>
      <c r="E2144" s="41">
        <v>1283014.95</v>
      </c>
      <c r="F2144" s="41">
        <v>16000</v>
      </c>
      <c r="G2144" s="41">
        <v>157320</v>
      </c>
      <c r="H2144" s="41">
        <v>1109694.95</v>
      </c>
    </row>
    <row r="2145" spans="1:8" ht="21.95" customHeight="1">
      <c r="A2145" s="25" t="s">
        <v>263</v>
      </c>
      <c r="B2145" s="26" t="s">
        <v>54</v>
      </c>
      <c r="C2145" s="26" t="s">
        <v>55</v>
      </c>
      <c r="D2145" s="25" t="s">
        <v>10</v>
      </c>
      <c r="E2145" s="27">
        <v>4434979</v>
      </c>
      <c r="F2145" s="28"/>
      <c r="G2145" s="28"/>
      <c r="H2145" s="27">
        <v>4434979</v>
      </c>
    </row>
    <row r="2146" spans="1:8" ht="21.95" customHeight="1">
      <c r="A2146" s="29"/>
      <c r="B2146" s="26" t="s">
        <v>56</v>
      </c>
      <c r="C2146" s="26" t="s">
        <v>57</v>
      </c>
      <c r="D2146" s="25" t="s">
        <v>10</v>
      </c>
      <c r="E2146" s="27">
        <v>436540</v>
      </c>
      <c r="F2146" s="28"/>
      <c r="G2146" s="28"/>
      <c r="H2146" s="27">
        <v>436540</v>
      </c>
    </row>
    <row r="2147" spans="1:8" ht="21.95" customHeight="1">
      <c r="A2147" s="29"/>
      <c r="B2147" s="26" t="s">
        <v>58</v>
      </c>
      <c r="C2147" s="26" t="s">
        <v>59</v>
      </c>
      <c r="D2147" s="25" t="s">
        <v>10</v>
      </c>
      <c r="E2147" s="27">
        <v>209337</v>
      </c>
      <c r="F2147" s="28"/>
      <c r="G2147" s="28"/>
      <c r="H2147" s="27">
        <v>209337</v>
      </c>
    </row>
    <row r="2148" spans="1:8" ht="21.95" customHeight="1">
      <c r="A2148" s="29"/>
      <c r="B2148" s="26" t="s">
        <v>138</v>
      </c>
      <c r="C2148" s="26" t="s">
        <v>139</v>
      </c>
      <c r="D2148" s="25" t="s">
        <v>10</v>
      </c>
      <c r="E2148" s="27">
        <v>1025582</v>
      </c>
      <c r="F2148" s="28"/>
      <c r="G2148" s="28"/>
      <c r="H2148" s="27">
        <v>1025582</v>
      </c>
    </row>
    <row r="2149" spans="1:8" ht="21.95" customHeight="1">
      <c r="A2149" s="29"/>
      <c r="B2149" s="26" t="s">
        <v>92</v>
      </c>
      <c r="C2149" s="26" t="s">
        <v>93</v>
      </c>
      <c r="D2149" s="25" t="s">
        <v>10</v>
      </c>
      <c r="E2149" s="27">
        <v>416870</v>
      </c>
      <c r="F2149" s="27">
        <v>416870</v>
      </c>
      <c r="G2149" s="28"/>
      <c r="H2149" s="28"/>
    </row>
    <row r="2150" spans="1:8" ht="21.95" customHeight="1">
      <c r="A2150" s="29"/>
      <c r="B2150" s="26" t="s">
        <v>94</v>
      </c>
      <c r="C2150" s="26" t="s">
        <v>95</v>
      </c>
      <c r="D2150" s="25" t="s">
        <v>10</v>
      </c>
      <c r="E2150" s="27">
        <v>27560</v>
      </c>
      <c r="F2150" s="27">
        <v>27560</v>
      </c>
      <c r="G2150" s="28"/>
      <c r="H2150" s="28"/>
    </row>
    <row r="2151" spans="1:8" ht="21.95" customHeight="1">
      <c r="A2151" s="29"/>
      <c r="B2151" s="26" t="s">
        <v>12</v>
      </c>
      <c r="C2151" s="26" t="s">
        <v>13</v>
      </c>
      <c r="D2151" s="25" t="s">
        <v>10</v>
      </c>
      <c r="E2151" s="27">
        <v>975205</v>
      </c>
      <c r="F2151" s="27"/>
      <c r="G2151" s="28">
        <v>17400</v>
      </c>
      <c r="H2151" s="27">
        <v>957805</v>
      </c>
    </row>
    <row r="2152" spans="1:8" ht="21.95" customHeight="1">
      <c r="A2152" s="29"/>
      <c r="B2152" s="26" t="s">
        <v>102</v>
      </c>
      <c r="C2152" s="26" t="s">
        <v>103</v>
      </c>
      <c r="D2152" s="25" t="s">
        <v>10</v>
      </c>
      <c r="E2152" s="27">
        <v>166800</v>
      </c>
      <c r="F2152" s="28"/>
      <c r="G2152" s="28"/>
      <c r="H2152" s="27">
        <v>166800</v>
      </c>
    </row>
    <row r="2153" spans="1:8" ht="21.95" customHeight="1">
      <c r="A2153" s="29"/>
      <c r="B2153" s="26" t="s">
        <v>14</v>
      </c>
      <c r="C2153" s="26" t="s">
        <v>15</v>
      </c>
      <c r="D2153" s="25" t="s">
        <v>10</v>
      </c>
      <c r="E2153" s="27">
        <v>173156</v>
      </c>
      <c r="F2153" s="28">
        <v>540</v>
      </c>
      <c r="G2153" s="28"/>
      <c r="H2153" s="27">
        <v>172616</v>
      </c>
    </row>
    <row r="2154" spans="1:8" ht="21.95" customHeight="1">
      <c r="A2154" s="29"/>
      <c r="B2154" s="26" t="s">
        <v>16</v>
      </c>
      <c r="C2154" s="26" t="s">
        <v>17</v>
      </c>
      <c r="D2154" s="25" t="s">
        <v>10</v>
      </c>
      <c r="E2154" s="27">
        <v>21970</v>
      </c>
      <c r="F2154" s="28">
        <v>4900</v>
      </c>
      <c r="G2154" s="28"/>
      <c r="H2154" s="27">
        <v>17070</v>
      </c>
    </row>
    <row r="2155" spans="1:8" ht="21.95" customHeight="1">
      <c r="A2155" s="29"/>
      <c r="B2155" s="26" t="s">
        <v>18</v>
      </c>
      <c r="C2155" s="26" t="s">
        <v>19</v>
      </c>
      <c r="D2155" s="25" t="s">
        <v>10</v>
      </c>
      <c r="E2155" s="27">
        <v>641950.84000000008</v>
      </c>
      <c r="F2155" s="27">
        <v>17825</v>
      </c>
      <c r="G2155" s="27">
        <v>35200</v>
      </c>
      <c r="H2155" s="27">
        <v>588925.84000000008</v>
      </c>
    </row>
    <row r="2156" spans="1:8" ht="21.95" customHeight="1">
      <c r="A2156" s="29"/>
      <c r="B2156" s="26" t="s">
        <v>23</v>
      </c>
      <c r="C2156" s="26" t="s">
        <v>24</v>
      </c>
      <c r="D2156" s="25" t="s">
        <v>10</v>
      </c>
      <c r="E2156" s="27">
        <v>3985493.4099999997</v>
      </c>
      <c r="F2156" s="27">
        <v>223500</v>
      </c>
      <c r="G2156" s="27">
        <v>-50106</v>
      </c>
      <c r="H2156" s="27">
        <v>3812099.4099999997</v>
      </c>
    </row>
    <row r="2157" spans="1:8" ht="21.95" customHeight="1">
      <c r="A2157" s="29"/>
      <c r="B2157" s="26" t="s">
        <v>25</v>
      </c>
      <c r="C2157" s="26" t="s">
        <v>26</v>
      </c>
      <c r="D2157" s="25" t="s">
        <v>10</v>
      </c>
      <c r="E2157" s="27">
        <v>6385109.3800000008</v>
      </c>
      <c r="F2157" s="28"/>
      <c r="G2157" s="28"/>
      <c r="H2157" s="27">
        <v>6385109.3800000008</v>
      </c>
    </row>
    <row r="2158" spans="1:8" ht="21.95" customHeight="1">
      <c r="A2158" s="29"/>
      <c r="B2158" s="26" t="s">
        <v>27</v>
      </c>
      <c r="C2158" s="26" t="s">
        <v>28</v>
      </c>
      <c r="D2158" s="25" t="s">
        <v>10</v>
      </c>
      <c r="E2158" s="27">
        <v>1733396</v>
      </c>
      <c r="F2158" s="27"/>
      <c r="G2158" s="27"/>
      <c r="H2158" s="27">
        <v>1733396</v>
      </c>
    </row>
    <row r="2159" spans="1:8" ht="21.95" customHeight="1">
      <c r="A2159" s="29"/>
      <c r="B2159" s="26" t="s">
        <v>29</v>
      </c>
      <c r="C2159" s="26" t="s">
        <v>30</v>
      </c>
      <c r="D2159" s="25" t="s">
        <v>10</v>
      </c>
      <c r="E2159" s="27">
        <v>9353337.2100000009</v>
      </c>
      <c r="F2159" s="27"/>
      <c r="G2159" s="27">
        <v>136880</v>
      </c>
      <c r="H2159" s="27">
        <v>9216457.2100000009</v>
      </c>
    </row>
    <row r="2160" spans="1:8" ht="21.95" customHeight="1">
      <c r="A2160" s="29"/>
      <c r="B2160" s="26" t="s">
        <v>104</v>
      </c>
      <c r="C2160" s="26" t="s">
        <v>105</v>
      </c>
      <c r="D2160" s="25" t="s">
        <v>10</v>
      </c>
      <c r="E2160" s="27">
        <v>3457492.4600000014</v>
      </c>
      <c r="F2160" s="28"/>
      <c r="G2160" s="27">
        <v>6185</v>
      </c>
      <c r="H2160" s="27">
        <v>3451307.4600000014</v>
      </c>
    </row>
    <row r="2161" spans="1:8" ht="21.95" customHeight="1">
      <c r="A2161" s="29"/>
      <c r="B2161" s="26" t="s">
        <v>106</v>
      </c>
      <c r="C2161" s="26" t="s">
        <v>107</v>
      </c>
      <c r="D2161" s="25" t="s">
        <v>10</v>
      </c>
      <c r="E2161" s="27">
        <v>483037.43999999971</v>
      </c>
      <c r="F2161" s="28"/>
      <c r="G2161" s="27">
        <v>513</v>
      </c>
      <c r="H2161" s="27">
        <v>482524.43999999971</v>
      </c>
    </row>
    <row r="2162" spans="1:8" ht="21.95" customHeight="1">
      <c r="A2162" s="29"/>
      <c r="B2162" s="26" t="s">
        <v>67</v>
      </c>
      <c r="C2162" s="26" t="s">
        <v>68</v>
      </c>
      <c r="D2162" s="25" t="s">
        <v>10</v>
      </c>
      <c r="E2162" s="27">
        <v>454873.48000000004</v>
      </c>
      <c r="F2162" s="28"/>
      <c r="G2162" s="27">
        <v>0</v>
      </c>
      <c r="H2162" s="27">
        <v>454873.48000000004</v>
      </c>
    </row>
    <row r="2163" spans="1:8" ht="21.95" customHeight="1">
      <c r="A2163" s="29"/>
      <c r="B2163" s="26" t="s">
        <v>108</v>
      </c>
      <c r="C2163" s="26" t="s">
        <v>109</v>
      </c>
      <c r="D2163" s="25" t="s">
        <v>10</v>
      </c>
      <c r="E2163" s="27">
        <v>190376.23000000004</v>
      </c>
      <c r="F2163" s="28"/>
      <c r="G2163" s="27"/>
      <c r="H2163" s="27">
        <v>190376.23000000004</v>
      </c>
    </row>
    <row r="2164" spans="1:8" ht="21.95" customHeight="1">
      <c r="A2164" s="29"/>
      <c r="B2164" s="26" t="s">
        <v>110</v>
      </c>
      <c r="C2164" s="26" t="s">
        <v>111</v>
      </c>
      <c r="D2164" s="25" t="s">
        <v>10</v>
      </c>
      <c r="E2164" s="27">
        <v>53197</v>
      </c>
      <c r="F2164" s="28"/>
      <c r="G2164" s="27">
        <v>-390</v>
      </c>
      <c r="H2164" s="27">
        <v>53587</v>
      </c>
    </row>
    <row r="2165" spans="1:8" ht="21.95" customHeight="1">
      <c r="A2165" s="29"/>
      <c r="B2165" s="26" t="s">
        <v>31</v>
      </c>
      <c r="C2165" s="26" t="s">
        <v>32</v>
      </c>
      <c r="D2165" s="25" t="s">
        <v>10</v>
      </c>
      <c r="E2165" s="27">
        <v>380396.03</v>
      </c>
      <c r="F2165" s="28"/>
      <c r="G2165" s="28"/>
      <c r="H2165" s="27">
        <v>380396.03</v>
      </c>
    </row>
    <row r="2166" spans="1:8" ht="21.95" customHeight="1">
      <c r="A2166" s="29"/>
      <c r="B2166" s="26" t="s">
        <v>69</v>
      </c>
      <c r="C2166" s="26" t="s">
        <v>70</v>
      </c>
      <c r="D2166" s="25" t="s">
        <v>10</v>
      </c>
      <c r="E2166" s="27">
        <v>18240</v>
      </c>
      <c r="F2166" s="28"/>
      <c r="G2166" s="28"/>
      <c r="H2166" s="27">
        <v>18240</v>
      </c>
    </row>
    <row r="2167" spans="1:8" ht="21.95" customHeight="1">
      <c r="A2167" s="29"/>
      <c r="B2167" s="26" t="s">
        <v>71</v>
      </c>
      <c r="C2167" s="26" t="s">
        <v>72</v>
      </c>
      <c r="D2167" s="25" t="s">
        <v>10</v>
      </c>
      <c r="E2167" s="27">
        <v>150600</v>
      </c>
      <c r="F2167" s="28"/>
      <c r="G2167" s="27">
        <v>2500</v>
      </c>
      <c r="H2167" s="27">
        <v>148100</v>
      </c>
    </row>
    <row r="2168" spans="1:8" ht="21.95" customHeight="1">
      <c r="A2168" s="29"/>
      <c r="B2168" s="26" t="s">
        <v>196</v>
      </c>
      <c r="C2168" s="26" t="s">
        <v>197</v>
      </c>
      <c r="D2168" s="25" t="s">
        <v>10</v>
      </c>
      <c r="E2168" s="27">
        <v>206597885</v>
      </c>
      <c r="F2168" s="28"/>
      <c r="G2168" s="28"/>
      <c r="H2168" s="27">
        <v>206597885</v>
      </c>
    </row>
    <row r="2169" spans="1:8" ht="21.95" customHeight="1">
      <c r="A2169" s="25"/>
      <c r="B2169" s="26" t="s">
        <v>73</v>
      </c>
      <c r="C2169" s="26" t="s">
        <v>74</v>
      </c>
      <c r="D2169" s="25" t="s">
        <v>10</v>
      </c>
      <c r="E2169" s="27">
        <v>229810</v>
      </c>
      <c r="F2169" s="27">
        <v>1260</v>
      </c>
      <c r="G2169" s="28">
        <v>0</v>
      </c>
      <c r="H2169" s="27">
        <v>228550</v>
      </c>
    </row>
    <row r="2170" spans="1:8" ht="21.95" customHeight="1">
      <c r="A2170" s="25">
        <v>1500300050</v>
      </c>
      <c r="B2170" s="26" t="s">
        <v>183</v>
      </c>
      <c r="C2170" s="26" t="s">
        <v>184</v>
      </c>
      <c r="D2170" s="25" t="s">
        <v>10</v>
      </c>
      <c r="E2170" s="27">
        <v>10819635</v>
      </c>
      <c r="F2170" s="28"/>
      <c r="G2170" s="28"/>
      <c r="H2170" s="27">
        <v>10819635</v>
      </c>
    </row>
    <row r="2171" spans="1:8" ht="21.95" customHeight="1">
      <c r="A2171" s="25" t="s">
        <v>263</v>
      </c>
      <c r="B2171" s="26" t="s">
        <v>186</v>
      </c>
      <c r="C2171" s="26" t="s">
        <v>187</v>
      </c>
      <c r="D2171" s="25" t="s">
        <v>10</v>
      </c>
      <c r="E2171" s="27">
        <v>23705247</v>
      </c>
      <c r="F2171" s="28"/>
      <c r="G2171" s="28"/>
      <c r="H2171" s="27">
        <v>23705247</v>
      </c>
    </row>
    <row r="2172" spans="1:8" ht="21.95" customHeight="1">
      <c r="A2172" s="29"/>
      <c r="B2172" s="26" t="s">
        <v>149</v>
      </c>
      <c r="C2172" s="26" t="s">
        <v>150</v>
      </c>
      <c r="D2172" s="25" t="s">
        <v>10</v>
      </c>
      <c r="E2172" s="27">
        <v>444835.23000000004</v>
      </c>
      <c r="F2172" s="28"/>
      <c r="G2172" s="27">
        <v>119167.94</v>
      </c>
      <c r="H2172" s="27">
        <v>325667.29000000004</v>
      </c>
    </row>
    <row r="2173" spans="1:8" ht="21.95" customHeight="1">
      <c r="A2173" s="29"/>
      <c r="B2173" s="26" t="s">
        <v>129</v>
      </c>
      <c r="C2173" s="26" t="s">
        <v>130</v>
      </c>
      <c r="D2173" s="25" t="s">
        <v>10</v>
      </c>
      <c r="E2173" s="27">
        <v>1915578.92</v>
      </c>
      <c r="F2173" s="28"/>
      <c r="G2173" s="27">
        <v>449014.16000000003</v>
      </c>
      <c r="H2173" s="27">
        <v>1466564.76</v>
      </c>
    </row>
    <row r="2174" spans="1:8" ht="21.95" customHeight="1">
      <c r="A2174" s="29"/>
      <c r="B2174" s="26" t="s">
        <v>131</v>
      </c>
      <c r="C2174" s="26" t="s">
        <v>132</v>
      </c>
      <c r="D2174" s="25" t="s">
        <v>10</v>
      </c>
      <c r="E2174" s="27">
        <v>1438514.36</v>
      </c>
      <c r="F2174" s="28"/>
      <c r="G2174" s="27">
        <v>133758.11000000002</v>
      </c>
      <c r="H2174" s="27">
        <v>1304756.25</v>
      </c>
    </row>
    <row r="2175" spans="1:8" ht="21.95" customHeight="1">
      <c r="A2175" s="29"/>
      <c r="B2175" s="26" t="s">
        <v>35</v>
      </c>
      <c r="C2175" s="26" t="s">
        <v>36</v>
      </c>
      <c r="D2175" s="25" t="s">
        <v>10</v>
      </c>
      <c r="E2175" s="27">
        <v>2561353.2499999995</v>
      </c>
      <c r="F2175" s="28"/>
      <c r="G2175" s="27">
        <v>211769.87000000002</v>
      </c>
      <c r="H2175" s="27">
        <v>2349583.3799999994</v>
      </c>
    </row>
    <row r="2176" spans="1:8" ht="21.95" customHeight="1">
      <c r="A2176" s="29"/>
      <c r="B2176" s="26" t="s">
        <v>37</v>
      </c>
      <c r="C2176" s="26" t="s">
        <v>38</v>
      </c>
      <c r="D2176" s="25" t="s">
        <v>10</v>
      </c>
      <c r="E2176" s="27">
        <v>1355063.21</v>
      </c>
      <c r="F2176" s="28"/>
      <c r="G2176" s="27">
        <v>361656.02</v>
      </c>
      <c r="H2176" s="27">
        <v>993407.19000000006</v>
      </c>
    </row>
    <row r="2177" spans="1:8" ht="21.95" customHeight="1">
      <c r="A2177" s="29"/>
      <c r="B2177" s="26" t="s">
        <v>39</v>
      </c>
      <c r="C2177" s="26" t="s">
        <v>40</v>
      </c>
      <c r="D2177" s="25" t="s">
        <v>10</v>
      </c>
      <c r="E2177" s="27">
        <v>1975276.6199999996</v>
      </c>
      <c r="F2177" s="27"/>
      <c r="G2177" s="28"/>
      <c r="H2177" s="27">
        <v>1975276.6199999996</v>
      </c>
    </row>
    <row r="2178" spans="1:8" ht="21.95" customHeight="1">
      <c r="A2178" s="29"/>
      <c r="B2178" s="26" t="s">
        <v>41</v>
      </c>
      <c r="C2178" s="26" t="s">
        <v>42</v>
      </c>
      <c r="D2178" s="25" t="s">
        <v>10</v>
      </c>
      <c r="E2178" s="27">
        <v>163574.35000000003</v>
      </c>
      <c r="F2178" s="28"/>
      <c r="G2178" s="28"/>
      <c r="H2178" s="27">
        <v>163574.35000000003</v>
      </c>
    </row>
    <row r="2179" spans="1:8" ht="21.95" customHeight="1">
      <c r="A2179" s="29"/>
      <c r="B2179" s="26" t="s">
        <v>43</v>
      </c>
      <c r="C2179" s="26" t="s">
        <v>44</v>
      </c>
      <c r="D2179" s="25" t="s">
        <v>10</v>
      </c>
      <c r="E2179" s="27">
        <v>367182.58</v>
      </c>
      <c r="F2179" s="28"/>
      <c r="G2179" s="28"/>
      <c r="H2179" s="27">
        <v>367182.58</v>
      </c>
    </row>
    <row r="2180" spans="1:8" ht="21.95" customHeight="1">
      <c r="A2180" s="29"/>
      <c r="B2180" s="26" t="s">
        <v>151</v>
      </c>
      <c r="C2180" s="26" t="s">
        <v>152</v>
      </c>
      <c r="D2180" s="25" t="s">
        <v>10</v>
      </c>
      <c r="E2180" s="27">
        <v>21074.61</v>
      </c>
      <c r="F2180" s="28"/>
      <c r="G2180" s="28"/>
      <c r="H2180" s="27">
        <v>21074.61</v>
      </c>
    </row>
    <row r="2181" spans="1:8" ht="21.95" customHeight="1">
      <c r="A2181" s="29"/>
      <c r="B2181" s="26" t="s">
        <v>188</v>
      </c>
      <c r="C2181" s="26" t="s">
        <v>189</v>
      </c>
      <c r="D2181" s="25" t="s">
        <v>10</v>
      </c>
      <c r="E2181" s="27">
        <v>50781.05999999999</v>
      </c>
      <c r="F2181" s="28"/>
      <c r="G2181" s="27">
        <v>47935.299999999988</v>
      </c>
      <c r="H2181" s="27">
        <v>2845.76</v>
      </c>
    </row>
    <row r="2182" spans="1:8" ht="21.95" customHeight="1">
      <c r="A2182" s="29"/>
      <c r="B2182" s="26" t="s">
        <v>47</v>
      </c>
      <c r="C2182" s="26" t="s">
        <v>48</v>
      </c>
      <c r="D2182" s="25" t="s">
        <v>10</v>
      </c>
      <c r="E2182" s="27">
        <v>737100.37999999989</v>
      </c>
      <c r="F2182" s="28"/>
      <c r="G2182" s="27">
        <v>41021.31</v>
      </c>
      <c r="H2182" s="27">
        <v>696079.07</v>
      </c>
    </row>
    <row r="2183" spans="1:8" ht="21.95" customHeight="1">
      <c r="A2183" s="29"/>
      <c r="B2183" s="26" t="s">
        <v>144</v>
      </c>
      <c r="C2183" s="26" t="s">
        <v>145</v>
      </c>
      <c r="D2183" s="25" t="s">
        <v>10</v>
      </c>
      <c r="E2183" s="27">
        <v>306078.28000000003</v>
      </c>
      <c r="F2183" s="28"/>
      <c r="G2183" s="28"/>
      <c r="H2183" s="27">
        <v>306078.28000000003</v>
      </c>
    </row>
    <row r="2184" spans="1:8" ht="21.95" customHeight="1">
      <c r="A2184" s="29"/>
      <c r="B2184" s="26" t="s">
        <v>133</v>
      </c>
      <c r="C2184" s="26" t="s">
        <v>134</v>
      </c>
      <c r="D2184" s="25" t="s">
        <v>10</v>
      </c>
      <c r="E2184" s="27">
        <v>480809.04000000004</v>
      </c>
      <c r="F2184" s="28"/>
      <c r="G2184" s="28"/>
      <c r="H2184" s="27">
        <v>480809.04000000004</v>
      </c>
    </row>
    <row r="2185" spans="1:8" ht="21.95" customHeight="1">
      <c r="A2185" s="29"/>
      <c r="B2185" s="26" t="s">
        <v>135</v>
      </c>
      <c r="C2185" s="26" t="s">
        <v>136</v>
      </c>
      <c r="D2185" s="25" t="s">
        <v>10</v>
      </c>
      <c r="E2185" s="27">
        <v>42585.14</v>
      </c>
      <c r="F2185" s="28"/>
      <c r="G2185" s="28">
        <v>12563.739999999998</v>
      </c>
      <c r="H2185" s="27">
        <v>30021.4</v>
      </c>
    </row>
    <row r="2186" spans="1:8" ht="21.95" customHeight="1">
      <c r="A2186" s="30"/>
      <c r="B2186" s="31" t="s">
        <v>122</v>
      </c>
      <c r="C2186" s="31" t="s">
        <v>123</v>
      </c>
      <c r="D2186" s="32" t="s">
        <v>10</v>
      </c>
      <c r="E2186" s="33">
        <v>0</v>
      </c>
      <c r="F2186" s="34"/>
      <c r="G2186" s="34"/>
      <c r="H2186" s="33">
        <v>0</v>
      </c>
    </row>
    <row r="2187" spans="1:8" ht="21.95" customHeight="1" thickBot="1">
      <c r="A2187" s="35"/>
      <c r="B2187" s="36"/>
      <c r="C2187" s="36"/>
      <c r="D2187" s="37"/>
      <c r="E2187" s="38">
        <f>SUM(E2144:E2186)</f>
        <v>289670897.46000004</v>
      </c>
      <c r="F2187" s="38">
        <f>SUM(F2144:F2186)</f>
        <v>708455</v>
      </c>
      <c r="G2187" s="38">
        <f>SUM(G2144:G2186)</f>
        <v>1682388.4500000002</v>
      </c>
      <c r="H2187" s="38">
        <f>SUM(H2144:H2186)</f>
        <v>287280054.00999999</v>
      </c>
    </row>
    <row r="2188" spans="1:8" ht="21.95" customHeight="1" thickTop="1">
      <c r="A2188" s="39">
        <v>1500300051</v>
      </c>
      <c r="B2188" s="40" t="s">
        <v>8</v>
      </c>
      <c r="C2188" s="40" t="s">
        <v>9</v>
      </c>
      <c r="D2188" s="39" t="s">
        <v>10</v>
      </c>
      <c r="E2188" s="41">
        <v>2335081</v>
      </c>
      <c r="F2188" s="41">
        <v>8610</v>
      </c>
      <c r="G2188" s="41"/>
      <c r="H2188" s="41">
        <v>2326471</v>
      </c>
    </row>
    <row r="2189" spans="1:8" ht="21.95" customHeight="1">
      <c r="A2189" s="25" t="s">
        <v>264</v>
      </c>
      <c r="B2189" s="26" t="s">
        <v>54</v>
      </c>
      <c r="C2189" s="26" t="s">
        <v>55</v>
      </c>
      <c r="D2189" s="25" t="s">
        <v>10</v>
      </c>
      <c r="E2189" s="27">
        <v>9453162</v>
      </c>
      <c r="F2189" s="28"/>
      <c r="G2189" s="28"/>
      <c r="H2189" s="27">
        <v>9453162</v>
      </c>
    </row>
    <row r="2190" spans="1:8" ht="21.95" customHeight="1">
      <c r="A2190" s="29"/>
      <c r="B2190" s="26" t="s">
        <v>56</v>
      </c>
      <c r="C2190" s="26" t="s">
        <v>57</v>
      </c>
      <c r="D2190" s="25" t="s">
        <v>10</v>
      </c>
      <c r="E2190" s="27">
        <v>357770</v>
      </c>
      <c r="F2190" s="28"/>
      <c r="G2190" s="28"/>
      <c r="H2190" s="27">
        <v>357770</v>
      </c>
    </row>
    <row r="2191" spans="1:8" ht="21.95" customHeight="1">
      <c r="A2191" s="29"/>
      <c r="B2191" s="26" t="s">
        <v>84</v>
      </c>
      <c r="C2191" s="26" t="s">
        <v>85</v>
      </c>
      <c r="D2191" s="25" t="s">
        <v>10</v>
      </c>
      <c r="E2191" s="27">
        <v>282780</v>
      </c>
      <c r="F2191" s="28">
        <v>282780</v>
      </c>
      <c r="G2191" s="28"/>
      <c r="H2191" s="27"/>
    </row>
    <row r="2192" spans="1:8" ht="21.95" customHeight="1">
      <c r="A2192" s="29"/>
      <c r="B2192" s="26" t="s">
        <v>58</v>
      </c>
      <c r="C2192" s="26" t="s">
        <v>59</v>
      </c>
      <c r="D2192" s="25" t="s">
        <v>10</v>
      </c>
      <c r="E2192" s="27">
        <v>447620</v>
      </c>
      <c r="F2192" s="28"/>
      <c r="G2192" s="28"/>
      <c r="H2192" s="27">
        <v>447620</v>
      </c>
    </row>
    <row r="2193" spans="1:8" ht="21.95" customHeight="1">
      <c r="A2193" s="29"/>
      <c r="B2193" s="26" t="s">
        <v>138</v>
      </c>
      <c r="C2193" s="26" t="s">
        <v>139</v>
      </c>
      <c r="D2193" s="25" t="s">
        <v>10</v>
      </c>
      <c r="E2193" s="27">
        <v>5366922.91</v>
      </c>
      <c r="F2193" s="27"/>
      <c r="G2193" s="28"/>
      <c r="H2193" s="28">
        <v>5366922.91</v>
      </c>
    </row>
    <row r="2194" spans="1:8" ht="21.95" customHeight="1">
      <c r="A2194" s="29"/>
      <c r="B2194" s="26" t="s">
        <v>92</v>
      </c>
      <c r="C2194" s="26" t="s">
        <v>93</v>
      </c>
      <c r="D2194" s="25" t="s">
        <v>10</v>
      </c>
      <c r="E2194" s="27">
        <v>1128200</v>
      </c>
      <c r="F2194" s="27">
        <v>1128200</v>
      </c>
      <c r="G2194" s="28"/>
      <c r="H2194" s="28"/>
    </row>
    <row r="2195" spans="1:8" ht="21.95" customHeight="1">
      <c r="A2195" s="29"/>
      <c r="B2195" s="26" t="s">
        <v>94</v>
      </c>
      <c r="C2195" s="26" t="s">
        <v>95</v>
      </c>
      <c r="D2195" s="25" t="s">
        <v>10</v>
      </c>
      <c r="E2195" s="27">
        <v>723294</v>
      </c>
      <c r="F2195" s="27">
        <v>723294</v>
      </c>
      <c r="G2195" s="28"/>
      <c r="H2195" s="27"/>
    </row>
    <row r="2196" spans="1:8" ht="21.95" customHeight="1">
      <c r="A2196" s="29"/>
      <c r="B2196" s="26" t="s">
        <v>96</v>
      </c>
      <c r="C2196" s="26" t="s">
        <v>97</v>
      </c>
      <c r="D2196" s="25" t="s">
        <v>10</v>
      </c>
      <c r="E2196" s="27">
        <v>6914.47</v>
      </c>
      <c r="F2196" s="27">
        <v>6914.47</v>
      </c>
      <c r="G2196" s="27"/>
      <c r="H2196" s="27"/>
    </row>
    <row r="2197" spans="1:8" ht="21.95" customHeight="1">
      <c r="A2197" s="29"/>
      <c r="B2197" s="26" t="s">
        <v>100</v>
      </c>
      <c r="C2197" s="26" t="s">
        <v>101</v>
      </c>
      <c r="D2197" s="25" t="s">
        <v>10</v>
      </c>
      <c r="E2197" s="27">
        <v>38603</v>
      </c>
      <c r="F2197" s="28">
        <v>38603</v>
      </c>
      <c r="G2197" s="27"/>
      <c r="H2197" s="27"/>
    </row>
    <row r="2198" spans="1:8" ht="21.95" customHeight="1">
      <c r="A2198" s="29"/>
      <c r="B2198" s="26" t="s">
        <v>12</v>
      </c>
      <c r="C2198" s="26" t="s">
        <v>13</v>
      </c>
      <c r="D2198" s="25" t="s">
        <v>10</v>
      </c>
      <c r="E2198" s="27">
        <v>739866</v>
      </c>
      <c r="F2198" s="27"/>
      <c r="G2198" s="28"/>
      <c r="H2198" s="27">
        <v>739866</v>
      </c>
    </row>
    <row r="2199" spans="1:8" ht="21.95" customHeight="1">
      <c r="A2199" s="29"/>
      <c r="B2199" s="26" t="s">
        <v>102</v>
      </c>
      <c r="C2199" s="26" t="s">
        <v>103</v>
      </c>
      <c r="D2199" s="25" t="s">
        <v>10</v>
      </c>
      <c r="E2199" s="27">
        <v>6892655</v>
      </c>
      <c r="F2199" s="27">
        <v>4679900</v>
      </c>
      <c r="G2199" s="28">
        <v>894300</v>
      </c>
      <c r="H2199" s="27">
        <v>1318455</v>
      </c>
    </row>
    <row r="2200" spans="1:8" ht="21.95" customHeight="1">
      <c r="A2200" s="29"/>
      <c r="B2200" s="26" t="s">
        <v>14</v>
      </c>
      <c r="C2200" s="26" t="s">
        <v>15</v>
      </c>
      <c r="D2200" s="25" t="s">
        <v>10</v>
      </c>
      <c r="E2200" s="27">
        <v>177373</v>
      </c>
      <c r="F2200" s="27"/>
      <c r="G2200" s="27">
        <v>24000</v>
      </c>
      <c r="H2200" s="27">
        <v>153373</v>
      </c>
    </row>
    <row r="2201" spans="1:8" ht="21.95" customHeight="1">
      <c r="A2201" s="29"/>
      <c r="B2201" s="26" t="s">
        <v>16</v>
      </c>
      <c r="C2201" s="26" t="s">
        <v>17</v>
      </c>
      <c r="D2201" s="25" t="s">
        <v>10</v>
      </c>
      <c r="E2201" s="27">
        <v>271910</v>
      </c>
      <c r="F2201" s="28"/>
      <c r="G2201" s="28"/>
      <c r="H2201" s="27">
        <v>271910</v>
      </c>
    </row>
    <row r="2202" spans="1:8" ht="21.95" customHeight="1">
      <c r="A2202" s="29"/>
      <c r="B2202" s="26" t="s">
        <v>18</v>
      </c>
      <c r="C2202" s="26" t="s">
        <v>19</v>
      </c>
      <c r="D2202" s="25" t="s">
        <v>10</v>
      </c>
      <c r="E2202" s="27">
        <v>3000917.8799999994</v>
      </c>
      <c r="F2202" s="27">
        <v>187725.88</v>
      </c>
      <c r="G2202" s="27">
        <v>123544</v>
      </c>
      <c r="H2202" s="27">
        <v>2689647.9999999995</v>
      </c>
    </row>
    <row r="2203" spans="1:8" ht="21.95" customHeight="1">
      <c r="A2203" s="29"/>
      <c r="B2203" s="26" t="s">
        <v>23</v>
      </c>
      <c r="C2203" s="26" t="s">
        <v>24</v>
      </c>
      <c r="D2203" s="25" t="s">
        <v>10</v>
      </c>
      <c r="E2203" s="27">
        <v>13233958.710000001</v>
      </c>
      <c r="F2203" s="27">
        <v>735810</v>
      </c>
      <c r="G2203" s="27">
        <v>541296</v>
      </c>
      <c r="H2203" s="27">
        <v>11956852.710000001</v>
      </c>
    </row>
    <row r="2204" spans="1:8" ht="21.95" customHeight="1">
      <c r="A2204" s="29"/>
      <c r="B2204" s="26" t="s">
        <v>25</v>
      </c>
      <c r="C2204" s="26" t="s">
        <v>26</v>
      </c>
      <c r="D2204" s="25" t="s">
        <v>10</v>
      </c>
      <c r="E2204" s="27">
        <v>3619144.84</v>
      </c>
      <c r="F2204" s="28"/>
      <c r="G2204" s="28"/>
      <c r="H2204" s="27">
        <v>3619144.84</v>
      </c>
    </row>
    <row r="2205" spans="1:8" ht="21.95" customHeight="1">
      <c r="A2205" s="29"/>
      <c r="B2205" s="26" t="s">
        <v>27</v>
      </c>
      <c r="C2205" s="26" t="s">
        <v>28</v>
      </c>
      <c r="D2205" s="25" t="s">
        <v>10</v>
      </c>
      <c r="E2205" s="27">
        <v>6498103</v>
      </c>
      <c r="F2205" s="28"/>
      <c r="G2205" s="27">
        <v>72000</v>
      </c>
      <c r="H2205" s="27">
        <v>6426103</v>
      </c>
    </row>
    <row r="2206" spans="1:8" ht="21.95" customHeight="1">
      <c r="A2206" s="29"/>
      <c r="B2206" s="26" t="s">
        <v>29</v>
      </c>
      <c r="C2206" s="26" t="s">
        <v>30</v>
      </c>
      <c r="D2206" s="25" t="s">
        <v>10</v>
      </c>
      <c r="E2206" s="27">
        <v>49010916.150000006</v>
      </c>
      <c r="F2206" s="28"/>
      <c r="G2206" s="27">
        <v>9667330</v>
      </c>
      <c r="H2206" s="27">
        <v>39343586.150000006</v>
      </c>
    </row>
    <row r="2207" spans="1:8" ht="21.95" customHeight="1">
      <c r="A2207" s="29"/>
      <c r="B2207" s="26" t="s">
        <v>168</v>
      </c>
      <c r="C2207" s="26" t="s">
        <v>169</v>
      </c>
      <c r="D2207" s="25" t="s">
        <v>10</v>
      </c>
      <c r="E2207" s="27">
        <v>0</v>
      </c>
      <c r="F2207" s="28"/>
      <c r="G2207" s="27"/>
      <c r="H2207" s="27">
        <v>0</v>
      </c>
    </row>
    <row r="2208" spans="1:8" ht="21.95" customHeight="1">
      <c r="A2208" s="29"/>
      <c r="B2208" s="26" t="s">
        <v>104</v>
      </c>
      <c r="C2208" s="26" t="s">
        <v>105</v>
      </c>
      <c r="D2208" s="25" t="s">
        <v>10</v>
      </c>
      <c r="E2208" s="27">
        <v>12082023.310000001</v>
      </c>
      <c r="F2208" s="28"/>
      <c r="G2208" s="27">
        <v>31268</v>
      </c>
      <c r="H2208" s="27">
        <v>12050755.310000001</v>
      </c>
    </row>
    <row r="2209" spans="1:8" ht="21.95" customHeight="1">
      <c r="A2209" s="29"/>
      <c r="B2209" s="26" t="s">
        <v>106</v>
      </c>
      <c r="C2209" s="26" t="s">
        <v>107</v>
      </c>
      <c r="D2209" s="25" t="s">
        <v>10</v>
      </c>
      <c r="E2209" s="27">
        <v>933271.27000000014</v>
      </c>
      <c r="F2209" s="28"/>
      <c r="G2209" s="27">
        <v>1746</v>
      </c>
      <c r="H2209" s="27">
        <v>931525.27000000014</v>
      </c>
    </row>
    <row r="2210" spans="1:8" ht="21.95" customHeight="1">
      <c r="A2210" s="29"/>
      <c r="B2210" s="26" t="s">
        <v>67</v>
      </c>
      <c r="C2210" s="26" t="s">
        <v>68</v>
      </c>
      <c r="D2210" s="25" t="s">
        <v>10</v>
      </c>
      <c r="E2210" s="27">
        <v>1437230.65</v>
      </c>
      <c r="F2210" s="27"/>
      <c r="G2210" s="28">
        <v>-985</v>
      </c>
      <c r="H2210" s="27">
        <v>1438215.65</v>
      </c>
    </row>
    <row r="2211" spans="1:8" ht="21.95" customHeight="1">
      <c r="A2211" s="29"/>
      <c r="B2211" s="26" t="s">
        <v>108</v>
      </c>
      <c r="C2211" s="26" t="s">
        <v>109</v>
      </c>
      <c r="D2211" s="25" t="s">
        <v>10</v>
      </c>
      <c r="E2211" s="27">
        <v>30281</v>
      </c>
      <c r="F2211" s="27"/>
      <c r="G2211" s="27"/>
      <c r="H2211" s="27">
        <v>30281</v>
      </c>
    </row>
    <row r="2212" spans="1:8" ht="21.95" customHeight="1">
      <c r="A2212" s="29"/>
      <c r="B2212" s="26" t="s">
        <v>110</v>
      </c>
      <c r="C2212" s="26" t="s">
        <v>111</v>
      </c>
      <c r="D2212" s="25" t="s">
        <v>10</v>
      </c>
      <c r="E2212" s="27">
        <v>657780.31999999995</v>
      </c>
      <c r="F2212" s="28"/>
      <c r="G2212" s="27">
        <v>958</v>
      </c>
      <c r="H2212" s="28">
        <v>656822.31999999995</v>
      </c>
    </row>
    <row r="2213" spans="1:8" ht="21.95" customHeight="1">
      <c r="A2213" s="25"/>
      <c r="B2213" s="26" t="s">
        <v>31</v>
      </c>
      <c r="C2213" s="26" t="s">
        <v>32</v>
      </c>
      <c r="D2213" s="25" t="s">
        <v>10</v>
      </c>
      <c r="E2213" s="27">
        <v>1221886.71</v>
      </c>
      <c r="F2213" s="28"/>
      <c r="G2213" s="28"/>
      <c r="H2213" s="27">
        <v>1221886.71</v>
      </c>
    </row>
    <row r="2214" spans="1:8" ht="21.95" customHeight="1">
      <c r="A2214" s="25">
        <v>1500300051</v>
      </c>
      <c r="B2214" s="26" t="s">
        <v>69</v>
      </c>
      <c r="C2214" s="26" t="s">
        <v>70</v>
      </c>
      <c r="D2214" s="25" t="s">
        <v>10</v>
      </c>
      <c r="E2214" s="27">
        <v>2342880</v>
      </c>
      <c r="F2214" s="28"/>
      <c r="G2214" s="28">
        <v>93900</v>
      </c>
      <c r="H2214" s="27">
        <v>2248980</v>
      </c>
    </row>
    <row r="2215" spans="1:8" ht="21.95" customHeight="1">
      <c r="A2215" s="25" t="s">
        <v>264</v>
      </c>
      <c r="B2215" s="26" t="s">
        <v>147</v>
      </c>
      <c r="C2215" s="26" t="s">
        <v>148</v>
      </c>
      <c r="D2215" s="25" t="s">
        <v>10</v>
      </c>
      <c r="E2215" s="27">
        <v>49300</v>
      </c>
      <c r="F2215" s="27"/>
      <c r="G2215" s="28"/>
      <c r="H2215" s="28">
        <v>49300</v>
      </c>
    </row>
    <row r="2216" spans="1:8" ht="21.95" customHeight="1">
      <c r="A2216" s="29"/>
      <c r="B2216" s="26" t="s">
        <v>127</v>
      </c>
      <c r="C2216" s="26" t="s">
        <v>128</v>
      </c>
      <c r="D2216" s="25" t="s">
        <v>10</v>
      </c>
      <c r="E2216" s="27">
        <v>30000</v>
      </c>
      <c r="F2216" s="28"/>
      <c r="G2216" s="27"/>
      <c r="H2216" s="28">
        <v>30000</v>
      </c>
    </row>
    <row r="2217" spans="1:8" ht="21.95" customHeight="1">
      <c r="A2217" s="29"/>
      <c r="B2217" s="26" t="s">
        <v>33</v>
      </c>
      <c r="C2217" s="26" t="s">
        <v>34</v>
      </c>
      <c r="D2217" s="25" t="s">
        <v>10</v>
      </c>
      <c r="E2217" s="27">
        <v>20000</v>
      </c>
      <c r="F2217" s="28"/>
      <c r="G2217" s="28">
        <v>20000</v>
      </c>
      <c r="H2217" s="27"/>
    </row>
    <row r="2218" spans="1:8" ht="21.95" customHeight="1">
      <c r="A2218" s="29"/>
      <c r="B2218" s="26" t="s">
        <v>71</v>
      </c>
      <c r="C2218" s="26" t="s">
        <v>72</v>
      </c>
      <c r="D2218" s="25" t="s">
        <v>10</v>
      </c>
      <c r="E2218" s="27">
        <v>759100</v>
      </c>
      <c r="F2218" s="28"/>
      <c r="G2218" s="28">
        <v>440300</v>
      </c>
      <c r="H2218" s="27">
        <v>318800</v>
      </c>
    </row>
    <row r="2219" spans="1:8" ht="21.95" customHeight="1">
      <c r="A2219" s="29"/>
      <c r="B2219" s="26" t="s">
        <v>196</v>
      </c>
      <c r="C2219" s="26" t="s">
        <v>197</v>
      </c>
      <c r="D2219" s="25" t="s">
        <v>10</v>
      </c>
      <c r="E2219" s="27">
        <v>694895687.5</v>
      </c>
      <c r="F2219" s="27"/>
      <c r="G2219" s="27"/>
      <c r="H2219" s="27">
        <v>694895687.5</v>
      </c>
    </row>
    <row r="2220" spans="1:8" ht="21.95" customHeight="1">
      <c r="A2220" s="29"/>
      <c r="B2220" s="26" t="s">
        <v>73</v>
      </c>
      <c r="C2220" s="26" t="s">
        <v>74</v>
      </c>
      <c r="D2220" s="25" t="s">
        <v>10</v>
      </c>
      <c r="E2220" s="27">
        <v>1347250</v>
      </c>
      <c r="F2220" s="28"/>
      <c r="G2220" s="28">
        <v>11400</v>
      </c>
      <c r="H2220" s="27">
        <v>1335850</v>
      </c>
    </row>
    <row r="2221" spans="1:8" ht="21.95" customHeight="1">
      <c r="A2221" s="29"/>
      <c r="B2221" s="26" t="s">
        <v>183</v>
      </c>
      <c r="C2221" s="26" t="s">
        <v>184</v>
      </c>
      <c r="D2221" s="25" t="s">
        <v>10</v>
      </c>
      <c r="E2221" s="27">
        <v>19507442</v>
      </c>
      <c r="F2221" s="28"/>
      <c r="G2221" s="28"/>
      <c r="H2221" s="27">
        <v>19507442</v>
      </c>
    </row>
    <row r="2222" spans="1:8" ht="21.95" customHeight="1">
      <c r="A2222" s="29"/>
      <c r="B2222" s="26" t="s">
        <v>186</v>
      </c>
      <c r="C2222" s="26" t="s">
        <v>187</v>
      </c>
      <c r="D2222" s="25" t="s">
        <v>10</v>
      </c>
      <c r="E2222" s="27">
        <v>52995326</v>
      </c>
      <c r="F2222" s="28"/>
      <c r="G2222" s="27"/>
      <c r="H2222" s="27">
        <v>52995326</v>
      </c>
    </row>
    <row r="2223" spans="1:8" ht="21.95" customHeight="1">
      <c r="A2223" s="29"/>
      <c r="B2223" s="26" t="s">
        <v>203</v>
      </c>
      <c r="C2223" s="26" t="s">
        <v>204</v>
      </c>
      <c r="D2223" s="25" t="s">
        <v>10</v>
      </c>
      <c r="E2223" s="27">
        <v>24900</v>
      </c>
      <c r="F2223" s="28"/>
      <c r="G2223" s="27">
        <v>23400</v>
      </c>
      <c r="H2223" s="27">
        <v>1500</v>
      </c>
    </row>
    <row r="2224" spans="1:8" ht="21.95" customHeight="1">
      <c r="A2224" s="29"/>
      <c r="B2224" s="26" t="s">
        <v>149</v>
      </c>
      <c r="C2224" s="26" t="s">
        <v>150</v>
      </c>
      <c r="D2224" s="25" t="s">
        <v>10</v>
      </c>
      <c r="E2224" s="27">
        <v>1353299.2400000002</v>
      </c>
      <c r="F2224" s="27"/>
      <c r="G2224" s="27">
        <v>566012.22</v>
      </c>
      <c r="H2224" s="27">
        <v>787287.02000000014</v>
      </c>
    </row>
    <row r="2225" spans="1:8" ht="21.95" customHeight="1">
      <c r="A2225" s="29"/>
      <c r="B2225" s="26" t="s">
        <v>129</v>
      </c>
      <c r="C2225" s="26" t="s">
        <v>130</v>
      </c>
      <c r="D2225" s="25" t="s">
        <v>10</v>
      </c>
      <c r="E2225" s="27">
        <v>4840479.51</v>
      </c>
      <c r="F2225" s="27"/>
      <c r="G2225" s="27">
        <v>1141559.3</v>
      </c>
      <c r="H2225" s="27">
        <v>3698920.2099999995</v>
      </c>
    </row>
    <row r="2226" spans="1:8" ht="21.95" customHeight="1">
      <c r="A2226" s="29"/>
      <c r="B2226" s="26" t="s">
        <v>131</v>
      </c>
      <c r="C2226" s="26" t="s">
        <v>132</v>
      </c>
      <c r="D2226" s="25" t="s">
        <v>10</v>
      </c>
      <c r="E2226" s="27">
        <v>2843222.5299999993</v>
      </c>
      <c r="F2226" s="28">
        <v>5754.28</v>
      </c>
      <c r="G2226" s="27">
        <v>627792.45000000007</v>
      </c>
      <c r="H2226" s="27">
        <v>2209675.7999999993</v>
      </c>
    </row>
    <row r="2227" spans="1:8" ht="21.95" customHeight="1">
      <c r="A2227" s="29"/>
      <c r="B2227" s="26" t="s">
        <v>35</v>
      </c>
      <c r="C2227" s="26" t="s">
        <v>36</v>
      </c>
      <c r="D2227" s="25" t="s">
        <v>10</v>
      </c>
      <c r="E2227" s="27">
        <v>6044832.4199999999</v>
      </c>
      <c r="F2227" s="27">
        <v>530081.45999999985</v>
      </c>
      <c r="G2227" s="28">
        <v>99083.35</v>
      </c>
      <c r="H2227" s="27">
        <v>5415667.6100000003</v>
      </c>
    </row>
    <row r="2228" spans="1:8" ht="21.95" customHeight="1">
      <c r="A2228" s="29"/>
      <c r="B2228" s="26" t="s">
        <v>37</v>
      </c>
      <c r="C2228" s="26" t="s">
        <v>38</v>
      </c>
      <c r="D2228" s="25" t="s">
        <v>10</v>
      </c>
      <c r="E2228" s="27">
        <v>2592150.5200000005</v>
      </c>
      <c r="F2228" s="27"/>
      <c r="G2228" s="28">
        <v>1105872.4400000002</v>
      </c>
      <c r="H2228" s="27">
        <v>1486278.08</v>
      </c>
    </row>
    <row r="2229" spans="1:8" ht="21.95" customHeight="1">
      <c r="A2229" s="29"/>
      <c r="B2229" s="26" t="s">
        <v>39</v>
      </c>
      <c r="C2229" s="26" t="s">
        <v>40</v>
      </c>
      <c r="D2229" s="25" t="s">
        <v>10</v>
      </c>
      <c r="E2229" s="27">
        <v>7289953.6200000001</v>
      </c>
      <c r="F2229" s="28"/>
      <c r="G2229" s="28"/>
      <c r="H2229" s="27">
        <v>7289953.6200000001</v>
      </c>
    </row>
    <row r="2230" spans="1:8" ht="21.95" customHeight="1">
      <c r="A2230" s="29"/>
      <c r="B2230" s="26" t="s">
        <v>41</v>
      </c>
      <c r="C2230" s="26" t="s">
        <v>42</v>
      </c>
      <c r="D2230" s="25" t="s">
        <v>10</v>
      </c>
      <c r="E2230" s="27">
        <v>221556.18000000005</v>
      </c>
      <c r="F2230" s="28"/>
      <c r="G2230" s="28"/>
      <c r="H2230" s="27">
        <v>221556.18000000005</v>
      </c>
    </row>
    <row r="2231" spans="1:8" ht="21.95" customHeight="1">
      <c r="A2231" s="29"/>
      <c r="B2231" s="26" t="s">
        <v>43</v>
      </c>
      <c r="C2231" s="26" t="s">
        <v>44</v>
      </c>
      <c r="D2231" s="25" t="s">
        <v>10</v>
      </c>
      <c r="E2231" s="27">
        <v>252084.08</v>
      </c>
      <c r="F2231" s="28"/>
      <c r="G2231" s="28"/>
      <c r="H2231" s="27">
        <v>252084.08</v>
      </c>
    </row>
    <row r="2232" spans="1:8" ht="21.95" customHeight="1">
      <c r="A2232" s="29"/>
      <c r="B2232" s="26" t="s">
        <v>151</v>
      </c>
      <c r="C2232" s="26" t="s">
        <v>152</v>
      </c>
      <c r="D2232" s="25" t="s">
        <v>10</v>
      </c>
      <c r="E2232" s="27">
        <v>167540.44</v>
      </c>
      <c r="F2232" s="28"/>
      <c r="G2232" s="28"/>
      <c r="H2232" s="27">
        <v>167540.44</v>
      </c>
    </row>
    <row r="2233" spans="1:8" ht="21.95" customHeight="1">
      <c r="A2233" s="29"/>
      <c r="B2233" s="26" t="s">
        <v>205</v>
      </c>
      <c r="C2233" s="26" t="s">
        <v>206</v>
      </c>
      <c r="D2233" s="25" t="s">
        <v>10</v>
      </c>
      <c r="E2233" s="27">
        <v>12022.71</v>
      </c>
      <c r="F2233" s="28"/>
      <c r="G2233" s="27"/>
      <c r="H2233" s="27">
        <v>12022.71</v>
      </c>
    </row>
    <row r="2234" spans="1:8" ht="21.95" customHeight="1">
      <c r="A2234" s="29"/>
      <c r="B2234" s="26" t="s">
        <v>45</v>
      </c>
      <c r="C2234" s="26" t="s">
        <v>46</v>
      </c>
      <c r="D2234" s="25" t="s">
        <v>10</v>
      </c>
      <c r="E2234" s="27">
        <v>25000</v>
      </c>
      <c r="F2234" s="28"/>
      <c r="G2234" s="28"/>
      <c r="H2234" s="27">
        <v>25000</v>
      </c>
    </row>
    <row r="2235" spans="1:8" ht="21.95" customHeight="1">
      <c r="A2235" s="25"/>
      <c r="B2235" s="26" t="s">
        <v>47</v>
      </c>
      <c r="C2235" s="26" t="s">
        <v>48</v>
      </c>
      <c r="D2235" s="25" t="s">
        <v>10</v>
      </c>
      <c r="E2235" s="27">
        <v>1165029.8700000001</v>
      </c>
      <c r="F2235" s="28"/>
      <c r="G2235" s="28">
        <v>141840.32999999999</v>
      </c>
      <c r="H2235" s="27">
        <v>1023189.54</v>
      </c>
    </row>
    <row r="2236" spans="1:8" ht="21.95" customHeight="1">
      <c r="A2236" s="25"/>
      <c r="B2236" s="26" t="s">
        <v>144</v>
      </c>
      <c r="C2236" s="26" t="s">
        <v>145</v>
      </c>
      <c r="D2236" s="25" t="s">
        <v>10</v>
      </c>
      <c r="E2236" s="27">
        <v>187975.74000000002</v>
      </c>
      <c r="F2236" s="28"/>
      <c r="G2236" s="28"/>
      <c r="H2236" s="27">
        <v>187975.74000000002</v>
      </c>
    </row>
    <row r="2237" spans="1:8" ht="21.95" customHeight="1">
      <c r="A2237" s="25"/>
      <c r="B2237" s="26" t="s">
        <v>133</v>
      </c>
      <c r="C2237" s="26" t="s">
        <v>134</v>
      </c>
      <c r="D2237" s="25" t="s">
        <v>10</v>
      </c>
      <c r="E2237" s="27">
        <v>1032520.2899999999</v>
      </c>
      <c r="F2237" s="28"/>
      <c r="G2237" s="28"/>
      <c r="H2237" s="27">
        <v>1032520.2899999999</v>
      </c>
    </row>
    <row r="2238" spans="1:8" ht="21.95" customHeight="1">
      <c r="A2238" s="25"/>
      <c r="B2238" s="26" t="s">
        <v>135</v>
      </c>
      <c r="C2238" s="26" t="s">
        <v>136</v>
      </c>
      <c r="D2238" s="25" t="s">
        <v>10</v>
      </c>
      <c r="E2238" s="27">
        <v>46349.86</v>
      </c>
      <c r="F2238" s="28"/>
      <c r="G2238" s="28"/>
      <c r="H2238" s="27">
        <v>46349.86</v>
      </c>
    </row>
    <row r="2239" spans="1:8" ht="21.95" customHeight="1">
      <c r="A2239" s="25"/>
      <c r="B2239" s="26" t="s">
        <v>173</v>
      </c>
      <c r="C2239" s="26" t="s">
        <v>174</v>
      </c>
      <c r="D2239" s="25" t="s">
        <v>10</v>
      </c>
      <c r="E2239" s="27">
        <v>30333.329999999998</v>
      </c>
      <c r="F2239" s="28"/>
      <c r="G2239" s="28"/>
      <c r="H2239" s="27">
        <v>30333.329999999998</v>
      </c>
    </row>
    <row r="2240" spans="1:8" ht="21.95" customHeight="1">
      <c r="A2240" s="25">
        <v>1500300051</v>
      </c>
      <c r="B2240" s="26" t="s">
        <v>116</v>
      </c>
      <c r="C2240" s="26" t="s">
        <v>117</v>
      </c>
      <c r="D2240" s="25" t="s">
        <v>10</v>
      </c>
      <c r="E2240" s="27">
        <v>8599.89</v>
      </c>
      <c r="F2240" s="28"/>
      <c r="G2240" s="28">
        <v>8599.89</v>
      </c>
      <c r="H2240" s="27">
        <v>0</v>
      </c>
    </row>
    <row r="2241" spans="1:8" ht="21.95" customHeight="1">
      <c r="A2241" s="25" t="s">
        <v>264</v>
      </c>
      <c r="B2241" s="26" t="s">
        <v>118</v>
      </c>
      <c r="C2241" s="26" t="s">
        <v>119</v>
      </c>
      <c r="D2241" s="25" t="s">
        <v>10</v>
      </c>
      <c r="E2241" s="27">
        <v>3</v>
      </c>
      <c r="F2241" s="28"/>
      <c r="G2241" s="28">
        <v>1</v>
      </c>
      <c r="H2241" s="27">
        <v>2</v>
      </c>
    </row>
    <row r="2242" spans="1:8" ht="21.95" customHeight="1">
      <c r="A2242" s="29"/>
      <c r="B2242" s="26" t="s">
        <v>159</v>
      </c>
      <c r="C2242" s="26" t="s">
        <v>160</v>
      </c>
      <c r="D2242" s="25" t="s">
        <v>10</v>
      </c>
      <c r="E2242" s="27">
        <v>2</v>
      </c>
      <c r="F2242" s="28"/>
      <c r="G2242" s="27"/>
      <c r="H2242" s="27">
        <v>2</v>
      </c>
    </row>
    <row r="2243" spans="1:8" ht="21.95" customHeight="1">
      <c r="A2243" s="30"/>
      <c r="B2243" s="31" t="s">
        <v>120</v>
      </c>
      <c r="C2243" s="31" t="s">
        <v>121</v>
      </c>
      <c r="D2243" s="32" t="s">
        <v>10</v>
      </c>
      <c r="E2243" s="33">
        <v>244767.43</v>
      </c>
      <c r="F2243" s="34"/>
      <c r="G2243" s="33">
        <v>244767.43</v>
      </c>
      <c r="H2243" s="34"/>
    </row>
    <row r="2244" spans="1:8" ht="21.95" customHeight="1" thickBot="1">
      <c r="A2244" s="35"/>
      <c r="B2244" s="36"/>
      <c r="C2244" s="36"/>
      <c r="D2244" s="37"/>
      <c r="E2244" s="38">
        <f>SUM(E2188:E2243)</f>
        <v>920277273.38</v>
      </c>
      <c r="F2244" s="38">
        <f>SUM(F2188:F2243)</f>
        <v>8327673.0900000008</v>
      </c>
      <c r="G2244" s="38">
        <f>SUM(G2188:G2243)</f>
        <v>15879985.41</v>
      </c>
      <c r="H2244" s="38">
        <f>SUM(H2188:H2243)</f>
        <v>896069614.88000011</v>
      </c>
    </row>
    <row r="2245" spans="1:8" ht="21.95" customHeight="1" thickTop="1">
      <c r="A2245" s="39">
        <v>1500300052</v>
      </c>
      <c r="B2245" s="40" t="s">
        <v>8</v>
      </c>
      <c r="C2245" s="40" t="s">
        <v>9</v>
      </c>
      <c r="D2245" s="39" t="s">
        <v>10</v>
      </c>
      <c r="E2245" s="41">
        <v>1327706.9099999999</v>
      </c>
      <c r="F2245" s="41">
        <v>115820</v>
      </c>
      <c r="G2245" s="41">
        <v>-73540</v>
      </c>
      <c r="H2245" s="41">
        <v>1285426.9099999999</v>
      </c>
    </row>
    <row r="2246" spans="1:8" ht="21.95" customHeight="1">
      <c r="A2246" s="25" t="s">
        <v>265</v>
      </c>
      <c r="B2246" s="26" t="s">
        <v>54</v>
      </c>
      <c r="C2246" s="26" t="s">
        <v>55</v>
      </c>
      <c r="D2246" s="25" t="s">
        <v>10</v>
      </c>
      <c r="E2246" s="27">
        <v>3344400</v>
      </c>
      <c r="F2246" s="28"/>
      <c r="G2246" s="28"/>
      <c r="H2246" s="27">
        <v>3344400</v>
      </c>
    </row>
    <row r="2247" spans="1:8" ht="21.95" customHeight="1">
      <c r="A2247" s="29"/>
      <c r="B2247" s="26" t="s">
        <v>56</v>
      </c>
      <c r="C2247" s="26" t="s">
        <v>57</v>
      </c>
      <c r="D2247" s="25" t="s">
        <v>10</v>
      </c>
      <c r="E2247" s="27">
        <v>139560</v>
      </c>
      <c r="F2247" s="28"/>
      <c r="G2247" s="28"/>
      <c r="H2247" s="27">
        <v>139560</v>
      </c>
    </row>
    <row r="2248" spans="1:8" ht="21.95" customHeight="1">
      <c r="A2248" s="29"/>
      <c r="B2248" s="26" t="s">
        <v>209</v>
      </c>
      <c r="C2248" s="26" t="s">
        <v>210</v>
      </c>
      <c r="D2248" s="25" t="s">
        <v>10</v>
      </c>
      <c r="E2248" s="27">
        <v>0</v>
      </c>
      <c r="F2248" s="28"/>
      <c r="G2248" s="28"/>
      <c r="H2248" s="27">
        <v>0</v>
      </c>
    </row>
    <row r="2249" spans="1:8" ht="21.95" customHeight="1">
      <c r="A2249" s="29"/>
      <c r="B2249" s="26" t="s">
        <v>58</v>
      </c>
      <c r="C2249" s="26" t="s">
        <v>59</v>
      </c>
      <c r="D2249" s="25" t="s">
        <v>10</v>
      </c>
      <c r="E2249" s="27">
        <v>158448</v>
      </c>
      <c r="F2249" s="28"/>
      <c r="G2249" s="28"/>
      <c r="H2249" s="27">
        <v>158448</v>
      </c>
    </row>
    <row r="2250" spans="1:8" ht="21.95" customHeight="1">
      <c r="A2250" s="29"/>
      <c r="B2250" s="26" t="s">
        <v>138</v>
      </c>
      <c r="C2250" s="26" t="s">
        <v>139</v>
      </c>
      <c r="D2250" s="25" t="s">
        <v>10</v>
      </c>
      <c r="E2250" s="27">
        <v>3347912</v>
      </c>
      <c r="F2250" s="28"/>
      <c r="G2250" s="28"/>
      <c r="H2250" s="27">
        <v>3347912</v>
      </c>
    </row>
    <row r="2251" spans="1:8" ht="21.95" customHeight="1">
      <c r="A2251" s="29"/>
      <c r="B2251" s="26" t="s">
        <v>92</v>
      </c>
      <c r="C2251" s="26" t="s">
        <v>93</v>
      </c>
      <c r="D2251" s="25" t="s">
        <v>10</v>
      </c>
      <c r="E2251" s="27">
        <v>304610</v>
      </c>
      <c r="F2251" s="27">
        <v>304610</v>
      </c>
      <c r="G2251" s="28"/>
      <c r="H2251" s="28"/>
    </row>
    <row r="2252" spans="1:8" ht="21.95" customHeight="1">
      <c r="A2252" s="29"/>
      <c r="B2252" s="26" t="s">
        <v>94</v>
      </c>
      <c r="C2252" s="26" t="s">
        <v>95</v>
      </c>
      <c r="D2252" s="25" t="s">
        <v>10</v>
      </c>
      <c r="E2252" s="27">
        <v>244297</v>
      </c>
      <c r="F2252" s="27">
        <v>244297</v>
      </c>
      <c r="G2252" s="28"/>
      <c r="H2252" s="28"/>
    </row>
    <row r="2253" spans="1:8" ht="21.95" customHeight="1">
      <c r="A2253" s="29"/>
      <c r="B2253" s="26" t="s">
        <v>96</v>
      </c>
      <c r="C2253" s="26" t="s">
        <v>97</v>
      </c>
      <c r="D2253" s="25" t="s">
        <v>10</v>
      </c>
      <c r="E2253" s="27">
        <v>2991</v>
      </c>
      <c r="F2253" s="27">
        <v>2991</v>
      </c>
      <c r="G2253" s="28"/>
      <c r="H2253" s="28"/>
    </row>
    <row r="2254" spans="1:8" ht="21.95" customHeight="1">
      <c r="A2254" s="29"/>
      <c r="B2254" s="26" t="s">
        <v>100</v>
      </c>
      <c r="C2254" s="26" t="s">
        <v>101</v>
      </c>
      <c r="D2254" s="25" t="s">
        <v>10</v>
      </c>
      <c r="E2254" s="27">
        <v>970</v>
      </c>
      <c r="F2254" s="27">
        <v>970</v>
      </c>
      <c r="G2254" s="28"/>
      <c r="H2254" s="28"/>
    </row>
    <row r="2255" spans="1:8" ht="21.95" customHeight="1">
      <c r="A2255" s="29"/>
      <c r="B2255" s="26" t="s">
        <v>12</v>
      </c>
      <c r="C2255" s="26" t="s">
        <v>13</v>
      </c>
      <c r="D2255" s="25" t="s">
        <v>10</v>
      </c>
      <c r="E2255" s="27">
        <v>38450</v>
      </c>
      <c r="F2255" s="27"/>
      <c r="G2255" s="27">
        <v>9600</v>
      </c>
      <c r="H2255" s="27">
        <v>28850</v>
      </c>
    </row>
    <row r="2256" spans="1:8" ht="21.95" customHeight="1">
      <c r="A2256" s="29"/>
      <c r="B2256" s="26" t="s">
        <v>102</v>
      </c>
      <c r="C2256" s="26" t="s">
        <v>103</v>
      </c>
      <c r="D2256" s="25" t="s">
        <v>10</v>
      </c>
      <c r="E2256" s="27">
        <v>524590</v>
      </c>
      <c r="F2256" s="27"/>
      <c r="G2256" s="27">
        <v>370760</v>
      </c>
      <c r="H2256" s="27">
        <v>153830</v>
      </c>
    </row>
    <row r="2257" spans="1:8" ht="21.95" customHeight="1">
      <c r="A2257" s="29"/>
      <c r="B2257" s="26" t="s">
        <v>14</v>
      </c>
      <c r="C2257" s="26" t="s">
        <v>15</v>
      </c>
      <c r="D2257" s="25" t="s">
        <v>10</v>
      </c>
      <c r="E2257" s="27">
        <v>185560</v>
      </c>
      <c r="F2257" s="27"/>
      <c r="G2257" s="27"/>
      <c r="H2257" s="27">
        <v>185560</v>
      </c>
    </row>
    <row r="2258" spans="1:8" ht="21.95" customHeight="1">
      <c r="A2258" s="29"/>
      <c r="B2258" s="26" t="s">
        <v>16</v>
      </c>
      <c r="C2258" s="26" t="s">
        <v>17</v>
      </c>
      <c r="D2258" s="25" t="s">
        <v>10</v>
      </c>
      <c r="E2258" s="27">
        <v>65865</v>
      </c>
      <c r="F2258" s="27"/>
      <c r="G2258" s="28"/>
      <c r="H2258" s="27">
        <v>65865</v>
      </c>
    </row>
    <row r="2259" spans="1:8" ht="21.95" customHeight="1">
      <c r="A2259" s="29"/>
      <c r="B2259" s="26" t="s">
        <v>18</v>
      </c>
      <c r="C2259" s="26" t="s">
        <v>19</v>
      </c>
      <c r="D2259" s="25" t="s">
        <v>10</v>
      </c>
      <c r="E2259" s="27">
        <v>569963.03</v>
      </c>
      <c r="F2259" s="27">
        <v>59982.13</v>
      </c>
      <c r="G2259" s="27">
        <v>47640</v>
      </c>
      <c r="H2259" s="27">
        <v>462340.9</v>
      </c>
    </row>
    <row r="2260" spans="1:8" ht="21.95" customHeight="1">
      <c r="A2260" s="29"/>
      <c r="B2260" s="26" t="s">
        <v>23</v>
      </c>
      <c r="C2260" s="26" t="s">
        <v>24</v>
      </c>
      <c r="D2260" s="25" t="s">
        <v>10</v>
      </c>
      <c r="E2260" s="27">
        <v>4300627.6400000006</v>
      </c>
      <c r="F2260" s="27">
        <v>154180</v>
      </c>
      <c r="G2260" s="27">
        <v>273735</v>
      </c>
      <c r="H2260" s="27">
        <v>3872712.64</v>
      </c>
    </row>
    <row r="2261" spans="1:8" ht="21.95" customHeight="1">
      <c r="A2261" s="29"/>
      <c r="B2261" s="26" t="s">
        <v>25</v>
      </c>
      <c r="C2261" s="26" t="s">
        <v>26</v>
      </c>
      <c r="D2261" s="25" t="s">
        <v>10</v>
      </c>
      <c r="E2261" s="27">
        <v>4674687.95</v>
      </c>
      <c r="F2261" s="28"/>
      <c r="G2261" s="28"/>
      <c r="H2261" s="27">
        <v>4674687.95</v>
      </c>
    </row>
    <row r="2262" spans="1:8" ht="21.95" customHeight="1">
      <c r="A2262" s="29"/>
      <c r="B2262" s="26" t="s">
        <v>27</v>
      </c>
      <c r="C2262" s="26" t="s">
        <v>28</v>
      </c>
      <c r="D2262" s="25" t="s">
        <v>10</v>
      </c>
      <c r="E2262" s="27">
        <v>1620488.0999999999</v>
      </c>
      <c r="F2262" s="28"/>
      <c r="G2262" s="27"/>
      <c r="H2262" s="27">
        <v>1620488.0999999999</v>
      </c>
    </row>
    <row r="2263" spans="1:8" ht="21.95" customHeight="1">
      <c r="A2263" s="29"/>
      <c r="B2263" s="26" t="s">
        <v>29</v>
      </c>
      <c r="C2263" s="26" t="s">
        <v>30</v>
      </c>
      <c r="D2263" s="25" t="s">
        <v>10</v>
      </c>
      <c r="E2263" s="27">
        <v>10023106.359999999</v>
      </c>
      <c r="F2263" s="27"/>
      <c r="G2263" s="27">
        <v>962765</v>
      </c>
      <c r="H2263" s="27">
        <v>9060341.3599999994</v>
      </c>
    </row>
    <row r="2264" spans="1:8" ht="21.95" customHeight="1">
      <c r="A2264" s="29"/>
      <c r="B2264" s="26" t="s">
        <v>104</v>
      </c>
      <c r="C2264" s="26" t="s">
        <v>105</v>
      </c>
      <c r="D2264" s="25" t="s">
        <v>10</v>
      </c>
      <c r="E2264" s="27">
        <v>3498645.549999998</v>
      </c>
      <c r="F2264" s="28"/>
      <c r="G2264" s="27">
        <v>11920</v>
      </c>
      <c r="H2264" s="27">
        <v>3486725.549999998</v>
      </c>
    </row>
    <row r="2265" spans="1:8" ht="21.95" customHeight="1">
      <c r="A2265" s="29"/>
      <c r="B2265" s="26" t="s">
        <v>106</v>
      </c>
      <c r="C2265" s="26" t="s">
        <v>107</v>
      </c>
      <c r="D2265" s="25" t="s">
        <v>10</v>
      </c>
      <c r="E2265" s="27">
        <v>244427.95</v>
      </c>
      <c r="F2265" s="28"/>
      <c r="G2265" s="27">
        <v>-308</v>
      </c>
      <c r="H2265" s="27">
        <v>244735.95</v>
      </c>
    </row>
    <row r="2266" spans="1:8" ht="21.95" customHeight="1">
      <c r="A2266" s="29"/>
      <c r="B2266" s="26" t="s">
        <v>67</v>
      </c>
      <c r="C2266" s="26" t="s">
        <v>68</v>
      </c>
      <c r="D2266" s="25" t="s">
        <v>10</v>
      </c>
      <c r="E2266" s="27">
        <v>513527.04000000004</v>
      </c>
      <c r="F2266" s="28"/>
      <c r="G2266" s="27">
        <v>-260</v>
      </c>
      <c r="H2266" s="27">
        <v>513787.04000000004</v>
      </c>
    </row>
    <row r="2267" spans="1:8" ht="21.95" customHeight="1">
      <c r="A2267" s="29"/>
      <c r="B2267" s="26" t="s">
        <v>108</v>
      </c>
      <c r="C2267" s="26" t="s">
        <v>109</v>
      </c>
      <c r="D2267" s="25" t="s">
        <v>10</v>
      </c>
      <c r="E2267" s="27">
        <v>17675</v>
      </c>
      <c r="F2267" s="28"/>
      <c r="G2267" s="27"/>
      <c r="H2267" s="27">
        <v>17675</v>
      </c>
    </row>
    <row r="2268" spans="1:8" ht="21.95" customHeight="1">
      <c r="A2268" s="29"/>
      <c r="B2268" s="26" t="s">
        <v>110</v>
      </c>
      <c r="C2268" s="26" t="s">
        <v>111</v>
      </c>
      <c r="D2268" s="25" t="s">
        <v>10</v>
      </c>
      <c r="E2268" s="27">
        <v>104042</v>
      </c>
      <c r="F2268" s="28"/>
      <c r="G2268" s="28">
        <v>67</v>
      </c>
      <c r="H2268" s="27">
        <v>103975</v>
      </c>
    </row>
    <row r="2269" spans="1:8" ht="21.95" customHeight="1">
      <c r="A2269" s="29"/>
      <c r="B2269" s="26" t="s">
        <v>31</v>
      </c>
      <c r="C2269" s="26" t="s">
        <v>32</v>
      </c>
      <c r="D2269" s="25" t="s">
        <v>10</v>
      </c>
      <c r="E2269" s="27">
        <v>207822</v>
      </c>
      <c r="F2269" s="28"/>
      <c r="G2269" s="27"/>
      <c r="H2269" s="27">
        <v>207822</v>
      </c>
    </row>
    <row r="2270" spans="1:8" ht="21.95" customHeight="1">
      <c r="A2270" s="25"/>
      <c r="B2270" s="26" t="s">
        <v>69</v>
      </c>
      <c r="C2270" s="26" t="s">
        <v>70</v>
      </c>
      <c r="D2270" s="25" t="s">
        <v>10</v>
      </c>
      <c r="E2270" s="27">
        <v>729810</v>
      </c>
      <c r="F2270" s="28"/>
      <c r="G2270" s="28"/>
      <c r="H2270" s="27">
        <v>729810</v>
      </c>
    </row>
    <row r="2271" spans="1:8" ht="21.95" customHeight="1">
      <c r="A2271" s="25">
        <v>1500300052</v>
      </c>
      <c r="B2271" s="26" t="s">
        <v>147</v>
      </c>
      <c r="C2271" s="26" t="s">
        <v>148</v>
      </c>
      <c r="D2271" s="25" t="s">
        <v>10</v>
      </c>
      <c r="E2271" s="27">
        <v>111000</v>
      </c>
      <c r="F2271" s="28"/>
      <c r="G2271" s="28">
        <v>34000</v>
      </c>
      <c r="H2271" s="27">
        <v>77000</v>
      </c>
    </row>
    <row r="2272" spans="1:8" ht="21.95" customHeight="1">
      <c r="A2272" s="25" t="s">
        <v>265</v>
      </c>
      <c r="B2272" s="26" t="s">
        <v>196</v>
      </c>
      <c r="C2272" s="26" t="s">
        <v>197</v>
      </c>
      <c r="D2272" s="25" t="s">
        <v>10</v>
      </c>
      <c r="E2272" s="27">
        <v>199993816</v>
      </c>
      <c r="F2272" s="27"/>
      <c r="G2272" s="27"/>
      <c r="H2272" s="27">
        <v>199993816</v>
      </c>
    </row>
    <row r="2273" spans="1:8" ht="21.95" customHeight="1">
      <c r="A2273" s="29"/>
      <c r="B2273" s="26" t="s">
        <v>73</v>
      </c>
      <c r="C2273" s="26" t="s">
        <v>74</v>
      </c>
      <c r="D2273" s="25" t="s">
        <v>10</v>
      </c>
      <c r="E2273" s="27">
        <v>370130</v>
      </c>
      <c r="F2273" s="28">
        <v>1680</v>
      </c>
      <c r="G2273" s="28">
        <v>9600</v>
      </c>
      <c r="H2273" s="27">
        <v>358850</v>
      </c>
    </row>
    <row r="2274" spans="1:8" ht="21.95" customHeight="1">
      <c r="A2274" s="29"/>
      <c r="B2274" s="26" t="s">
        <v>183</v>
      </c>
      <c r="C2274" s="26" t="s">
        <v>184</v>
      </c>
      <c r="D2274" s="25" t="s">
        <v>10</v>
      </c>
      <c r="E2274" s="27">
        <v>4719527.71</v>
      </c>
      <c r="F2274" s="28"/>
      <c r="G2274" s="28"/>
      <c r="H2274" s="27">
        <v>4719527.71</v>
      </c>
    </row>
    <row r="2275" spans="1:8" ht="21.95" customHeight="1">
      <c r="A2275" s="29"/>
      <c r="B2275" s="26" t="s">
        <v>186</v>
      </c>
      <c r="C2275" s="26" t="s">
        <v>187</v>
      </c>
      <c r="D2275" s="25" t="s">
        <v>10</v>
      </c>
      <c r="E2275" s="27">
        <v>12897515.32</v>
      </c>
      <c r="F2275" s="28"/>
      <c r="G2275" s="27"/>
      <c r="H2275" s="27">
        <v>12897515.32</v>
      </c>
    </row>
    <row r="2276" spans="1:8" ht="21.95" customHeight="1">
      <c r="A2276" s="29"/>
      <c r="B2276" s="26" t="s">
        <v>149</v>
      </c>
      <c r="C2276" s="26" t="s">
        <v>150</v>
      </c>
      <c r="D2276" s="25" t="s">
        <v>10</v>
      </c>
      <c r="E2276" s="27">
        <v>384792.9</v>
      </c>
      <c r="F2276" s="27"/>
      <c r="G2276" s="27">
        <v>15764.940000000002</v>
      </c>
      <c r="H2276" s="27">
        <v>369027.96</v>
      </c>
    </row>
    <row r="2277" spans="1:8" ht="21.95" customHeight="1">
      <c r="A2277" s="29"/>
      <c r="B2277" s="26" t="s">
        <v>129</v>
      </c>
      <c r="C2277" s="26" t="s">
        <v>130</v>
      </c>
      <c r="D2277" s="25" t="s">
        <v>10</v>
      </c>
      <c r="E2277" s="27">
        <v>2774394.62</v>
      </c>
      <c r="F2277" s="28">
        <v>11187.5</v>
      </c>
      <c r="G2277" s="28">
        <v>890031.2300000001</v>
      </c>
      <c r="H2277" s="27">
        <v>1873175.89</v>
      </c>
    </row>
    <row r="2278" spans="1:8" ht="21.95" customHeight="1">
      <c r="A2278" s="29"/>
      <c r="B2278" s="26" t="s">
        <v>131</v>
      </c>
      <c r="C2278" s="26" t="s">
        <v>132</v>
      </c>
      <c r="D2278" s="25" t="s">
        <v>10</v>
      </c>
      <c r="E2278" s="27">
        <v>393914.32</v>
      </c>
      <c r="F2278" s="27"/>
      <c r="G2278" s="27"/>
      <c r="H2278" s="27">
        <v>393914.32</v>
      </c>
    </row>
    <row r="2279" spans="1:8" ht="21.95" customHeight="1">
      <c r="A2279" s="29"/>
      <c r="B2279" s="26" t="s">
        <v>35</v>
      </c>
      <c r="C2279" s="26" t="s">
        <v>36</v>
      </c>
      <c r="D2279" s="25" t="s">
        <v>10</v>
      </c>
      <c r="E2279" s="27">
        <v>1407499.84</v>
      </c>
      <c r="F2279" s="28">
        <v>342053</v>
      </c>
      <c r="G2279" s="27">
        <v>26558.099999999995</v>
      </c>
      <c r="H2279" s="27">
        <v>1038888.74</v>
      </c>
    </row>
    <row r="2280" spans="1:8" ht="21.95" customHeight="1">
      <c r="A2280" s="29"/>
      <c r="B2280" s="26" t="s">
        <v>37</v>
      </c>
      <c r="C2280" s="26" t="s">
        <v>38</v>
      </c>
      <c r="D2280" s="25" t="s">
        <v>10</v>
      </c>
      <c r="E2280" s="27">
        <v>549621.26</v>
      </c>
      <c r="F2280" s="28"/>
      <c r="G2280" s="28">
        <v>374787.25</v>
      </c>
      <c r="H2280" s="27">
        <v>174834.01</v>
      </c>
    </row>
    <row r="2281" spans="1:8" ht="21.95" customHeight="1">
      <c r="A2281" s="29"/>
      <c r="B2281" s="26" t="s">
        <v>39</v>
      </c>
      <c r="C2281" s="26" t="s">
        <v>40</v>
      </c>
      <c r="D2281" s="25" t="s">
        <v>10</v>
      </c>
      <c r="E2281" s="27">
        <v>2275963.5100000002</v>
      </c>
      <c r="F2281" s="28"/>
      <c r="G2281" s="28">
        <v>0</v>
      </c>
      <c r="H2281" s="27">
        <v>2275963.5100000002</v>
      </c>
    </row>
    <row r="2282" spans="1:8" ht="21.95" customHeight="1">
      <c r="A2282" s="29"/>
      <c r="B2282" s="26" t="s">
        <v>41</v>
      </c>
      <c r="C2282" s="26" t="s">
        <v>42</v>
      </c>
      <c r="D2282" s="25" t="s">
        <v>10</v>
      </c>
      <c r="E2282" s="27">
        <v>45602.07</v>
      </c>
      <c r="F2282" s="28"/>
      <c r="G2282" s="28"/>
      <c r="H2282" s="27">
        <v>45602.07</v>
      </c>
    </row>
    <row r="2283" spans="1:8" ht="21.95" customHeight="1">
      <c r="A2283" s="29"/>
      <c r="B2283" s="26" t="s">
        <v>43</v>
      </c>
      <c r="C2283" s="26" t="s">
        <v>44</v>
      </c>
      <c r="D2283" s="25" t="s">
        <v>10</v>
      </c>
      <c r="E2283" s="27">
        <v>8125</v>
      </c>
      <c r="F2283" s="28"/>
      <c r="G2283" s="28"/>
      <c r="H2283" s="27">
        <v>8125</v>
      </c>
    </row>
    <row r="2284" spans="1:8" ht="21.95" customHeight="1">
      <c r="A2284" s="29"/>
      <c r="B2284" s="26" t="s">
        <v>151</v>
      </c>
      <c r="C2284" s="26" t="s">
        <v>152</v>
      </c>
      <c r="D2284" s="25" t="s">
        <v>10</v>
      </c>
      <c r="E2284" s="27">
        <v>6300.2300000000005</v>
      </c>
      <c r="F2284" s="28"/>
      <c r="G2284" s="27"/>
      <c r="H2284" s="27">
        <v>6300.2300000000005</v>
      </c>
    </row>
    <row r="2285" spans="1:8" ht="21.95" customHeight="1">
      <c r="A2285" s="29"/>
      <c r="B2285" s="26" t="s">
        <v>47</v>
      </c>
      <c r="C2285" s="26" t="s">
        <v>48</v>
      </c>
      <c r="D2285" s="25" t="s">
        <v>10</v>
      </c>
      <c r="E2285" s="27">
        <v>395080.98</v>
      </c>
      <c r="F2285" s="28"/>
      <c r="G2285" s="28">
        <v>43982.5</v>
      </c>
      <c r="H2285" s="27">
        <v>351098.48</v>
      </c>
    </row>
    <row r="2286" spans="1:8" ht="21.95" customHeight="1">
      <c r="A2286" s="29"/>
      <c r="B2286" s="26" t="s">
        <v>144</v>
      </c>
      <c r="C2286" s="26" t="s">
        <v>145</v>
      </c>
      <c r="D2286" s="25" t="s">
        <v>10</v>
      </c>
      <c r="E2286" s="27">
        <v>6204.48</v>
      </c>
      <c r="F2286" s="28"/>
      <c r="G2286" s="28"/>
      <c r="H2286" s="27">
        <v>6204.48</v>
      </c>
    </row>
    <row r="2287" spans="1:8" ht="21.95" customHeight="1">
      <c r="A2287" s="29"/>
      <c r="B2287" s="26" t="s">
        <v>133</v>
      </c>
      <c r="C2287" s="26" t="s">
        <v>134</v>
      </c>
      <c r="D2287" s="25" t="s">
        <v>10</v>
      </c>
      <c r="E2287" s="27">
        <v>193199.99999999997</v>
      </c>
      <c r="F2287" s="28"/>
      <c r="G2287" s="28"/>
      <c r="H2287" s="27">
        <v>193199.99999999997</v>
      </c>
    </row>
    <row r="2288" spans="1:8" ht="21.95" customHeight="1">
      <c r="A2288" s="29"/>
      <c r="B2288" s="26" t="s">
        <v>49</v>
      </c>
      <c r="C2288" s="26" t="s">
        <v>50</v>
      </c>
      <c r="D2288" s="25" t="s">
        <v>10</v>
      </c>
      <c r="E2288" s="27">
        <v>1899.99</v>
      </c>
      <c r="F2288" s="28"/>
      <c r="G2288" s="28"/>
      <c r="H2288" s="27">
        <v>1899.99</v>
      </c>
    </row>
    <row r="2289" spans="1:8" ht="21.95" customHeight="1">
      <c r="A2289" s="29"/>
      <c r="B2289" s="26" t="s">
        <v>326</v>
      </c>
      <c r="C2289" s="26" t="s">
        <v>327</v>
      </c>
      <c r="D2289" s="25" t="s">
        <v>10</v>
      </c>
      <c r="E2289" s="27">
        <v>0</v>
      </c>
      <c r="F2289" s="28"/>
      <c r="G2289" s="27">
        <v>0</v>
      </c>
      <c r="H2289" s="28"/>
    </row>
    <row r="2290" spans="1:8" ht="21.95" customHeight="1">
      <c r="A2290" s="29"/>
      <c r="B2290" s="26" t="s">
        <v>116</v>
      </c>
      <c r="C2290" s="26" t="s">
        <v>117</v>
      </c>
      <c r="D2290" s="25" t="s">
        <v>10</v>
      </c>
      <c r="E2290" s="27">
        <v>4</v>
      </c>
      <c r="F2290" s="28"/>
      <c r="G2290" s="27">
        <v>4</v>
      </c>
      <c r="H2290" s="28"/>
    </row>
    <row r="2291" spans="1:8" ht="21.95" customHeight="1">
      <c r="A2291" s="29"/>
      <c r="B2291" s="26" t="s">
        <v>260</v>
      </c>
      <c r="C2291" s="26" t="s">
        <v>261</v>
      </c>
      <c r="D2291" s="25" t="s">
        <v>10</v>
      </c>
      <c r="E2291" s="27">
        <v>0</v>
      </c>
      <c r="F2291" s="28"/>
      <c r="G2291" s="27">
        <v>0</v>
      </c>
      <c r="H2291" s="28"/>
    </row>
    <row r="2292" spans="1:8" ht="21.95" customHeight="1">
      <c r="A2292" s="29"/>
      <c r="B2292" s="26" t="s">
        <v>120</v>
      </c>
      <c r="C2292" s="26" t="s">
        <v>121</v>
      </c>
      <c r="D2292" s="25" t="s">
        <v>10</v>
      </c>
      <c r="E2292" s="27">
        <v>117000</v>
      </c>
      <c r="F2292" s="28"/>
      <c r="G2292" s="27"/>
      <c r="H2292" s="28">
        <v>117000</v>
      </c>
    </row>
    <row r="2293" spans="1:8" ht="21.95" customHeight="1">
      <c r="A2293" s="30"/>
      <c r="B2293" s="31" t="s">
        <v>122</v>
      </c>
      <c r="C2293" s="31" t="s">
        <v>123</v>
      </c>
      <c r="D2293" s="32" t="s">
        <v>10</v>
      </c>
      <c r="E2293" s="33">
        <v>0</v>
      </c>
      <c r="F2293" s="33">
        <v>0</v>
      </c>
      <c r="G2293" s="34"/>
      <c r="H2293" s="34">
        <v>0</v>
      </c>
    </row>
    <row r="2294" spans="1:8" ht="21.95" customHeight="1" thickBot="1">
      <c r="A2294" s="35"/>
      <c r="B2294" s="36"/>
      <c r="C2294" s="36"/>
      <c r="D2294" s="37"/>
      <c r="E2294" s="38">
        <f>SUM(E2245:E2293)</f>
        <v>262841774.75999996</v>
      </c>
      <c r="F2294" s="38">
        <f>SUM(F2245:F2293)</f>
        <v>1237770.6299999999</v>
      </c>
      <c r="G2294" s="38">
        <f>SUM(G2245:G2293)</f>
        <v>2997107.02</v>
      </c>
      <c r="H2294" s="38">
        <f>SUM(H2245:H2293)</f>
        <v>258606897.10999995</v>
      </c>
    </row>
    <row r="2295" spans="1:8" ht="21.95" customHeight="1" thickTop="1">
      <c r="A2295" s="39">
        <v>1500300053</v>
      </c>
      <c r="B2295" s="40" t="s">
        <v>8</v>
      </c>
      <c r="C2295" s="40" t="s">
        <v>9</v>
      </c>
      <c r="D2295" s="39" t="s">
        <v>10</v>
      </c>
      <c r="E2295" s="41">
        <v>1940754</v>
      </c>
      <c r="F2295" s="41">
        <v>232890</v>
      </c>
      <c r="G2295" s="41">
        <v>2100</v>
      </c>
      <c r="H2295" s="41">
        <v>1705764</v>
      </c>
    </row>
    <row r="2296" spans="1:8" ht="21.95" customHeight="1">
      <c r="A2296" s="25" t="s">
        <v>266</v>
      </c>
      <c r="B2296" s="26" t="s">
        <v>54</v>
      </c>
      <c r="C2296" s="26" t="s">
        <v>55</v>
      </c>
      <c r="D2296" s="25" t="s">
        <v>10</v>
      </c>
      <c r="E2296" s="27">
        <v>4968123</v>
      </c>
      <c r="F2296" s="28"/>
      <c r="G2296" s="28"/>
      <c r="H2296" s="27">
        <v>4968123</v>
      </c>
    </row>
    <row r="2297" spans="1:8" ht="21.95" customHeight="1">
      <c r="A2297" s="29"/>
      <c r="B2297" s="26" t="s">
        <v>56</v>
      </c>
      <c r="C2297" s="26" t="s">
        <v>57</v>
      </c>
      <c r="D2297" s="25" t="s">
        <v>10</v>
      </c>
      <c r="E2297" s="27">
        <v>92495</v>
      </c>
      <c r="F2297" s="28"/>
      <c r="G2297" s="28"/>
      <c r="H2297" s="27">
        <v>92495</v>
      </c>
    </row>
    <row r="2298" spans="1:8" ht="21.95" customHeight="1">
      <c r="A2298" s="29"/>
      <c r="B2298" s="26" t="s">
        <v>211</v>
      </c>
      <c r="C2298" s="26" t="s">
        <v>15</v>
      </c>
      <c r="D2298" s="25" t="s">
        <v>10</v>
      </c>
      <c r="E2298" s="27">
        <v>0</v>
      </c>
      <c r="F2298" s="28"/>
      <c r="G2298" s="27">
        <v>0</v>
      </c>
      <c r="H2298" s="28">
        <v>0</v>
      </c>
    </row>
    <row r="2299" spans="1:8" ht="21.95" customHeight="1">
      <c r="A2299" s="29"/>
      <c r="B2299" s="26" t="s">
        <v>58</v>
      </c>
      <c r="C2299" s="26" t="s">
        <v>59</v>
      </c>
      <c r="D2299" s="25" t="s">
        <v>10</v>
      </c>
      <c r="E2299" s="27">
        <v>226639</v>
      </c>
      <c r="F2299" s="28"/>
      <c r="G2299" s="28"/>
      <c r="H2299" s="27">
        <v>226639</v>
      </c>
    </row>
    <row r="2300" spans="1:8" ht="21.95" customHeight="1">
      <c r="A2300" s="29"/>
      <c r="B2300" s="26" t="s">
        <v>138</v>
      </c>
      <c r="C2300" s="26" t="s">
        <v>139</v>
      </c>
      <c r="D2300" s="25" t="s">
        <v>10</v>
      </c>
      <c r="E2300" s="27">
        <v>6488732</v>
      </c>
      <c r="F2300" s="28"/>
      <c r="G2300" s="28"/>
      <c r="H2300" s="27">
        <v>6488732</v>
      </c>
    </row>
    <row r="2301" spans="1:8" ht="21.95" customHeight="1">
      <c r="A2301" s="29"/>
      <c r="B2301" s="26" t="s">
        <v>92</v>
      </c>
      <c r="C2301" s="26" t="s">
        <v>93</v>
      </c>
      <c r="D2301" s="25" t="s">
        <v>10</v>
      </c>
      <c r="E2301" s="27">
        <v>699855</v>
      </c>
      <c r="F2301" s="27">
        <v>699855</v>
      </c>
      <c r="G2301" s="28"/>
      <c r="H2301" s="28"/>
    </row>
    <row r="2302" spans="1:8" ht="21.95" customHeight="1">
      <c r="A2302" s="29"/>
      <c r="B2302" s="26" t="s">
        <v>94</v>
      </c>
      <c r="C2302" s="26" t="s">
        <v>95</v>
      </c>
      <c r="D2302" s="25" t="s">
        <v>10</v>
      </c>
      <c r="E2302" s="27">
        <v>559821</v>
      </c>
      <c r="F2302" s="27">
        <v>559821</v>
      </c>
      <c r="G2302" s="28"/>
      <c r="H2302" s="28"/>
    </row>
    <row r="2303" spans="1:8" ht="21.95" customHeight="1">
      <c r="A2303" s="29"/>
      <c r="B2303" s="26" t="s">
        <v>96</v>
      </c>
      <c r="C2303" s="26" t="s">
        <v>97</v>
      </c>
      <c r="D2303" s="25" t="s">
        <v>10</v>
      </c>
      <c r="E2303" s="27">
        <v>40648.46</v>
      </c>
      <c r="F2303" s="27">
        <v>40648.46</v>
      </c>
      <c r="G2303" s="28"/>
      <c r="H2303" s="28"/>
    </row>
    <row r="2304" spans="1:8" ht="21.95" customHeight="1">
      <c r="A2304" s="29"/>
      <c r="B2304" s="26" t="s">
        <v>100</v>
      </c>
      <c r="C2304" s="26" t="s">
        <v>101</v>
      </c>
      <c r="D2304" s="25" t="s">
        <v>10</v>
      </c>
      <c r="E2304" s="27">
        <v>4050</v>
      </c>
      <c r="F2304" s="27">
        <v>4050</v>
      </c>
      <c r="G2304" s="27"/>
      <c r="H2304" s="27"/>
    </row>
    <row r="2305" spans="1:8" ht="21.95" customHeight="1">
      <c r="A2305" s="29"/>
      <c r="B2305" s="26" t="s">
        <v>12</v>
      </c>
      <c r="C2305" s="26" t="s">
        <v>13</v>
      </c>
      <c r="D2305" s="25" t="s">
        <v>10</v>
      </c>
      <c r="E2305" s="27">
        <v>205375</v>
      </c>
      <c r="F2305" s="27"/>
      <c r="G2305" s="27">
        <v>169200</v>
      </c>
      <c r="H2305" s="27">
        <v>36175</v>
      </c>
    </row>
    <row r="2306" spans="1:8" ht="21.95" customHeight="1">
      <c r="A2306" s="29"/>
      <c r="B2306" s="26" t="s">
        <v>102</v>
      </c>
      <c r="C2306" s="26" t="s">
        <v>103</v>
      </c>
      <c r="D2306" s="25" t="s">
        <v>10</v>
      </c>
      <c r="E2306" s="27">
        <v>1218635</v>
      </c>
      <c r="F2306" s="27"/>
      <c r="G2306" s="27">
        <v>679000</v>
      </c>
      <c r="H2306" s="27">
        <v>539635</v>
      </c>
    </row>
    <row r="2307" spans="1:8" ht="21.95" customHeight="1">
      <c r="A2307" s="29"/>
      <c r="B2307" s="26" t="s">
        <v>14</v>
      </c>
      <c r="C2307" s="26" t="s">
        <v>15</v>
      </c>
      <c r="D2307" s="25" t="s">
        <v>10</v>
      </c>
      <c r="E2307" s="27">
        <v>526700</v>
      </c>
      <c r="F2307" s="27"/>
      <c r="G2307" s="28">
        <v>127320</v>
      </c>
      <c r="H2307" s="27">
        <v>399380</v>
      </c>
    </row>
    <row r="2308" spans="1:8" ht="21.95" customHeight="1">
      <c r="A2308" s="29"/>
      <c r="B2308" s="26" t="s">
        <v>16</v>
      </c>
      <c r="C2308" s="26" t="s">
        <v>17</v>
      </c>
      <c r="D2308" s="25" t="s">
        <v>10</v>
      </c>
      <c r="E2308" s="27">
        <v>50088</v>
      </c>
      <c r="F2308" s="27">
        <v>15550</v>
      </c>
      <c r="G2308" s="27">
        <v>2000</v>
      </c>
      <c r="H2308" s="27">
        <v>32538</v>
      </c>
    </row>
    <row r="2309" spans="1:8" ht="21.95" customHeight="1">
      <c r="A2309" s="29"/>
      <c r="B2309" s="26" t="s">
        <v>18</v>
      </c>
      <c r="C2309" s="26" t="s">
        <v>19</v>
      </c>
      <c r="D2309" s="25" t="s">
        <v>10</v>
      </c>
      <c r="E2309" s="27">
        <v>843215.78</v>
      </c>
      <c r="F2309" s="27">
        <v>61141.5</v>
      </c>
      <c r="G2309" s="27">
        <v>36000</v>
      </c>
      <c r="H2309" s="27">
        <v>746074.28</v>
      </c>
    </row>
    <row r="2310" spans="1:8" ht="21.95" customHeight="1">
      <c r="A2310" s="29"/>
      <c r="B2310" s="26" t="s">
        <v>23</v>
      </c>
      <c r="C2310" s="26" t="s">
        <v>24</v>
      </c>
      <c r="D2310" s="25" t="s">
        <v>10</v>
      </c>
      <c r="E2310" s="27">
        <v>6840284.75</v>
      </c>
      <c r="F2310" s="28">
        <v>192100</v>
      </c>
      <c r="G2310" s="27">
        <v>822820.77</v>
      </c>
      <c r="H2310" s="27">
        <v>5825363.9799999995</v>
      </c>
    </row>
    <row r="2311" spans="1:8" ht="21.95" customHeight="1">
      <c r="A2311" s="29"/>
      <c r="B2311" s="26" t="s">
        <v>25</v>
      </c>
      <c r="C2311" s="26" t="s">
        <v>26</v>
      </c>
      <c r="D2311" s="25" t="s">
        <v>10</v>
      </c>
      <c r="E2311" s="27">
        <v>1280313.96</v>
      </c>
      <c r="F2311" s="27"/>
      <c r="G2311" s="27"/>
      <c r="H2311" s="27">
        <v>1280313.96</v>
      </c>
    </row>
    <row r="2312" spans="1:8" ht="21.95" customHeight="1">
      <c r="A2312" s="29"/>
      <c r="B2312" s="26" t="s">
        <v>27</v>
      </c>
      <c r="C2312" s="26" t="s">
        <v>28</v>
      </c>
      <c r="D2312" s="25" t="s">
        <v>10</v>
      </c>
      <c r="E2312" s="27">
        <v>3023282.7</v>
      </c>
      <c r="F2312" s="27"/>
      <c r="G2312" s="27">
        <v>29000</v>
      </c>
      <c r="H2312" s="27">
        <v>2994282.7</v>
      </c>
    </row>
    <row r="2313" spans="1:8" ht="21.95" customHeight="1">
      <c r="A2313" s="29"/>
      <c r="B2313" s="26" t="s">
        <v>29</v>
      </c>
      <c r="C2313" s="26" t="s">
        <v>30</v>
      </c>
      <c r="D2313" s="25" t="s">
        <v>10</v>
      </c>
      <c r="E2313" s="27">
        <v>20827736.739999998</v>
      </c>
      <c r="F2313" s="28">
        <v>350</v>
      </c>
      <c r="G2313" s="27">
        <v>4071208.23</v>
      </c>
      <c r="H2313" s="27">
        <v>16756178.51</v>
      </c>
    </row>
    <row r="2314" spans="1:8" ht="21.95" customHeight="1">
      <c r="A2314" s="29"/>
      <c r="B2314" s="26" t="s">
        <v>104</v>
      </c>
      <c r="C2314" s="26" t="s">
        <v>105</v>
      </c>
      <c r="D2314" s="25" t="s">
        <v>10</v>
      </c>
      <c r="E2314" s="27">
        <v>5807179.04</v>
      </c>
      <c r="F2314" s="28"/>
      <c r="G2314" s="27">
        <v>38550</v>
      </c>
      <c r="H2314" s="27">
        <v>5768629.04</v>
      </c>
    </row>
    <row r="2315" spans="1:8" ht="21.95" customHeight="1">
      <c r="A2315" s="29"/>
      <c r="B2315" s="26" t="s">
        <v>106</v>
      </c>
      <c r="C2315" s="26" t="s">
        <v>107</v>
      </c>
      <c r="D2315" s="25" t="s">
        <v>10</v>
      </c>
      <c r="E2315" s="27">
        <v>504201.97999999975</v>
      </c>
      <c r="F2315" s="28"/>
      <c r="G2315" s="27">
        <v>109</v>
      </c>
      <c r="H2315" s="27">
        <v>504092.97999999975</v>
      </c>
    </row>
    <row r="2316" spans="1:8" ht="21.95" customHeight="1">
      <c r="A2316" s="29"/>
      <c r="B2316" s="26" t="s">
        <v>67</v>
      </c>
      <c r="C2316" s="26" t="s">
        <v>68</v>
      </c>
      <c r="D2316" s="25" t="s">
        <v>10</v>
      </c>
      <c r="E2316" s="27">
        <v>756020.12000000011</v>
      </c>
      <c r="F2316" s="28"/>
      <c r="G2316" s="28">
        <v>-272</v>
      </c>
      <c r="H2316" s="27">
        <v>756292.12000000011</v>
      </c>
    </row>
    <row r="2317" spans="1:8" ht="21.95" customHeight="1">
      <c r="A2317" s="29"/>
      <c r="B2317" s="26" t="s">
        <v>108</v>
      </c>
      <c r="C2317" s="26" t="s">
        <v>109</v>
      </c>
      <c r="D2317" s="25" t="s">
        <v>10</v>
      </c>
      <c r="E2317" s="27">
        <v>150135.57999999999</v>
      </c>
      <c r="F2317" s="28"/>
      <c r="G2317" s="27"/>
      <c r="H2317" s="27">
        <v>150135.57999999999</v>
      </c>
    </row>
    <row r="2318" spans="1:8" ht="21.95" customHeight="1">
      <c r="A2318" s="29"/>
      <c r="B2318" s="26" t="s">
        <v>110</v>
      </c>
      <c r="C2318" s="26" t="s">
        <v>111</v>
      </c>
      <c r="D2318" s="25" t="s">
        <v>10</v>
      </c>
      <c r="E2318" s="27">
        <v>239899.9</v>
      </c>
      <c r="F2318" s="28"/>
      <c r="G2318" s="28">
        <v>31</v>
      </c>
      <c r="H2318" s="27">
        <v>239868.9</v>
      </c>
    </row>
    <row r="2319" spans="1:8" ht="21.95" customHeight="1">
      <c r="A2319" s="29"/>
      <c r="B2319" s="26" t="s">
        <v>31</v>
      </c>
      <c r="C2319" s="26" t="s">
        <v>32</v>
      </c>
      <c r="D2319" s="25" t="s">
        <v>10</v>
      </c>
      <c r="E2319" s="27">
        <v>1071998.1499999999</v>
      </c>
      <c r="F2319" s="28"/>
      <c r="G2319" s="27">
        <v>3000</v>
      </c>
      <c r="H2319" s="27">
        <v>1068998.1499999999</v>
      </c>
    </row>
    <row r="2320" spans="1:8" ht="21.95" customHeight="1">
      <c r="A2320" s="25"/>
      <c r="B2320" s="26" t="s">
        <v>69</v>
      </c>
      <c r="C2320" s="26" t="s">
        <v>70</v>
      </c>
      <c r="D2320" s="25" t="s">
        <v>10</v>
      </c>
      <c r="E2320" s="27">
        <v>967970</v>
      </c>
      <c r="F2320" s="28"/>
      <c r="G2320" s="27"/>
      <c r="H2320" s="28">
        <v>967970</v>
      </c>
    </row>
    <row r="2321" spans="1:8" ht="21.95" customHeight="1">
      <c r="A2321" s="25">
        <v>1500300053</v>
      </c>
      <c r="B2321" s="26" t="s">
        <v>127</v>
      </c>
      <c r="C2321" s="26" t="s">
        <v>128</v>
      </c>
      <c r="D2321" s="25" t="s">
        <v>10</v>
      </c>
      <c r="E2321" s="27">
        <v>3300</v>
      </c>
      <c r="F2321" s="28"/>
      <c r="G2321" s="28"/>
      <c r="H2321" s="27">
        <v>3300</v>
      </c>
    </row>
    <row r="2322" spans="1:8" ht="21.95" customHeight="1">
      <c r="A2322" s="25" t="s">
        <v>266</v>
      </c>
      <c r="B2322" s="26" t="s">
        <v>71</v>
      </c>
      <c r="C2322" s="26" t="s">
        <v>72</v>
      </c>
      <c r="D2322" s="25" t="s">
        <v>10</v>
      </c>
      <c r="E2322" s="27">
        <v>39200</v>
      </c>
      <c r="F2322" s="27"/>
      <c r="G2322" s="27">
        <v>39200</v>
      </c>
      <c r="H2322" s="27"/>
    </row>
    <row r="2323" spans="1:8" ht="21.95" customHeight="1">
      <c r="A2323" s="29"/>
      <c r="B2323" s="26" t="s">
        <v>196</v>
      </c>
      <c r="C2323" s="26" t="s">
        <v>197</v>
      </c>
      <c r="D2323" s="25" t="s">
        <v>10</v>
      </c>
      <c r="E2323" s="27">
        <v>311358523</v>
      </c>
      <c r="F2323" s="28"/>
      <c r="G2323" s="28"/>
      <c r="H2323" s="27">
        <v>311358523</v>
      </c>
    </row>
    <row r="2324" spans="1:8" ht="21.95" customHeight="1">
      <c r="A2324" s="29"/>
      <c r="B2324" s="26" t="s">
        <v>73</v>
      </c>
      <c r="C2324" s="26" t="s">
        <v>74</v>
      </c>
      <c r="D2324" s="25" t="s">
        <v>10</v>
      </c>
      <c r="E2324" s="27">
        <v>646100</v>
      </c>
      <c r="F2324" s="28"/>
      <c r="G2324" s="28">
        <v>-2100</v>
      </c>
      <c r="H2324" s="27">
        <v>648200</v>
      </c>
    </row>
    <row r="2325" spans="1:8" ht="21.95" customHeight="1">
      <c r="A2325" s="29"/>
      <c r="B2325" s="26" t="s">
        <v>183</v>
      </c>
      <c r="C2325" s="26" t="s">
        <v>184</v>
      </c>
      <c r="D2325" s="25" t="s">
        <v>10</v>
      </c>
      <c r="E2325" s="27">
        <v>7590047</v>
      </c>
      <c r="F2325" s="28"/>
      <c r="G2325" s="28"/>
      <c r="H2325" s="27">
        <v>7590047</v>
      </c>
    </row>
    <row r="2326" spans="1:8" ht="21.95" customHeight="1">
      <c r="A2326" s="29"/>
      <c r="B2326" s="26" t="s">
        <v>186</v>
      </c>
      <c r="C2326" s="26" t="s">
        <v>187</v>
      </c>
      <c r="D2326" s="25" t="s">
        <v>10</v>
      </c>
      <c r="E2326" s="27">
        <v>19341059</v>
      </c>
      <c r="F2326" s="27"/>
      <c r="G2326" s="27"/>
      <c r="H2326" s="27">
        <v>19341059</v>
      </c>
    </row>
    <row r="2327" spans="1:8" ht="21.95" customHeight="1">
      <c r="A2327" s="29"/>
      <c r="B2327" s="26" t="s">
        <v>203</v>
      </c>
      <c r="C2327" s="26" t="s">
        <v>204</v>
      </c>
      <c r="D2327" s="25" t="s">
        <v>10</v>
      </c>
      <c r="E2327" s="27">
        <v>9000</v>
      </c>
      <c r="F2327" s="27"/>
      <c r="G2327" s="27"/>
      <c r="H2327" s="27">
        <v>9000</v>
      </c>
    </row>
    <row r="2328" spans="1:8" ht="21.95" customHeight="1">
      <c r="A2328" s="29"/>
      <c r="B2328" s="26" t="s">
        <v>149</v>
      </c>
      <c r="C2328" s="26" t="s">
        <v>150</v>
      </c>
      <c r="D2328" s="25" t="s">
        <v>10</v>
      </c>
      <c r="E2328" s="27">
        <v>530267.35</v>
      </c>
      <c r="F2328" s="27"/>
      <c r="G2328" s="28"/>
      <c r="H2328" s="27">
        <v>530267.35</v>
      </c>
    </row>
    <row r="2329" spans="1:8" ht="21.95" customHeight="1">
      <c r="A2329" s="29"/>
      <c r="B2329" s="26" t="s">
        <v>129</v>
      </c>
      <c r="C2329" s="26" t="s">
        <v>130</v>
      </c>
      <c r="D2329" s="25" t="s">
        <v>10</v>
      </c>
      <c r="E2329" s="27">
        <v>3077796.38</v>
      </c>
      <c r="F2329" s="28">
        <v>42636.08</v>
      </c>
      <c r="G2329" s="27">
        <v>527226.29000000015</v>
      </c>
      <c r="H2329" s="27">
        <v>2507934.0099999998</v>
      </c>
    </row>
    <row r="2330" spans="1:8" ht="21.95" customHeight="1">
      <c r="A2330" s="29"/>
      <c r="B2330" s="26" t="s">
        <v>131</v>
      </c>
      <c r="C2330" s="26" t="s">
        <v>132</v>
      </c>
      <c r="D2330" s="25" t="s">
        <v>10</v>
      </c>
      <c r="E2330" s="27">
        <v>1724525.81</v>
      </c>
      <c r="F2330" s="28">
        <v>43235.33</v>
      </c>
      <c r="G2330" s="27">
        <v>221344.36</v>
      </c>
      <c r="H2330" s="27">
        <v>1459946.12</v>
      </c>
    </row>
    <row r="2331" spans="1:8" ht="21.95" customHeight="1">
      <c r="A2331" s="29"/>
      <c r="B2331" s="26" t="s">
        <v>35</v>
      </c>
      <c r="C2331" s="26" t="s">
        <v>36</v>
      </c>
      <c r="D2331" s="25" t="s">
        <v>10</v>
      </c>
      <c r="E2331" s="27">
        <v>2302971.8199999994</v>
      </c>
      <c r="F2331" s="28">
        <v>479782.94999999995</v>
      </c>
      <c r="G2331" s="27">
        <v>220322.13</v>
      </c>
      <c r="H2331" s="27">
        <v>1602866.7399999998</v>
      </c>
    </row>
    <row r="2332" spans="1:8" ht="21.95" customHeight="1">
      <c r="A2332" s="29"/>
      <c r="B2332" s="26" t="s">
        <v>37</v>
      </c>
      <c r="C2332" s="26" t="s">
        <v>38</v>
      </c>
      <c r="D2332" s="25" t="s">
        <v>10</v>
      </c>
      <c r="E2332" s="27">
        <v>1387057.37</v>
      </c>
      <c r="F2332" s="28"/>
      <c r="G2332" s="28">
        <v>667200.08000000007</v>
      </c>
      <c r="H2332" s="27">
        <v>719857.28999999992</v>
      </c>
    </row>
    <row r="2333" spans="1:8" ht="21.95" customHeight="1">
      <c r="A2333" s="29"/>
      <c r="B2333" s="26" t="s">
        <v>39</v>
      </c>
      <c r="C2333" s="26" t="s">
        <v>40</v>
      </c>
      <c r="D2333" s="25" t="s">
        <v>10</v>
      </c>
      <c r="E2333" s="27">
        <v>3587820.9199999985</v>
      </c>
      <c r="F2333" s="28"/>
      <c r="G2333" s="28">
        <v>46670.319999999992</v>
      </c>
      <c r="H2333" s="27">
        <v>3541150.5999999987</v>
      </c>
    </row>
    <row r="2334" spans="1:8" ht="21.95" customHeight="1">
      <c r="A2334" s="29"/>
      <c r="B2334" s="26" t="s">
        <v>41</v>
      </c>
      <c r="C2334" s="26" t="s">
        <v>42</v>
      </c>
      <c r="D2334" s="25" t="s">
        <v>10</v>
      </c>
      <c r="E2334" s="27">
        <v>744037.32000000007</v>
      </c>
      <c r="F2334" s="28"/>
      <c r="G2334" s="28">
        <v>555694.29</v>
      </c>
      <c r="H2334" s="27">
        <v>188343.03000000003</v>
      </c>
    </row>
    <row r="2335" spans="1:8" ht="21.95" customHeight="1">
      <c r="A2335" s="29"/>
      <c r="B2335" s="26" t="s">
        <v>43</v>
      </c>
      <c r="C2335" s="26" t="s">
        <v>44</v>
      </c>
      <c r="D2335" s="25" t="s">
        <v>10</v>
      </c>
      <c r="E2335" s="27">
        <v>233245.02</v>
      </c>
      <c r="F2335" s="28"/>
      <c r="G2335" s="27">
        <v>13988.82</v>
      </c>
      <c r="H2335" s="27">
        <v>219256.19999999998</v>
      </c>
    </row>
    <row r="2336" spans="1:8" ht="21.95" customHeight="1">
      <c r="A2336" s="29"/>
      <c r="B2336" s="26" t="s">
        <v>151</v>
      </c>
      <c r="C2336" s="26" t="s">
        <v>152</v>
      </c>
      <c r="D2336" s="25" t="s">
        <v>10</v>
      </c>
      <c r="E2336" s="27">
        <v>163066.16</v>
      </c>
      <c r="F2336" s="28"/>
      <c r="G2336" s="27">
        <v>129477.92</v>
      </c>
      <c r="H2336" s="27">
        <v>33588.239999999998</v>
      </c>
    </row>
    <row r="2337" spans="1:8" ht="21.95" customHeight="1">
      <c r="A2337" s="29"/>
      <c r="B2337" s="26" t="s">
        <v>45</v>
      </c>
      <c r="C2337" s="26" t="s">
        <v>46</v>
      </c>
      <c r="D2337" s="25" t="s">
        <v>10</v>
      </c>
      <c r="E2337" s="27">
        <v>62369.340000000004</v>
      </c>
      <c r="F2337" s="28"/>
      <c r="G2337" s="27">
        <v>62369.340000000004</v>
      </c>
      <c r="H2337" s="27"/>
    </row>
    <row r="2338" spans="1:8" ht="21.95" customHeight="1">
      <c r="A2338" s="29"/>
      <c r="B2338" s="26" t="s">
        <v>47</v>
      </c>
      <c r="C2338" s="26" t="s">
        <v>48</v>
      </c>
      <c r="D2338" s="25" t="s">
        <v>10</v>
      </c>
      <c r="E2338" s="27">
        <v>597511.96</v>
      </c>
      <c r="F2338" s="28"/>
      <c r="G2338" s="27">
        <v>79011.510000000009</v>
      </c>
      <c r="H2338" s="27">
        <v>518500.45</v>
      </c>
    </row>
    <row r="2339" spans="1:8" ht="21.95" customHeight="1">
      <c r="A2339" s="29"/>
      <c r="B2339" s="26" t="s">
        <v>144</v>
      </c>
      <c r="C2339" s="26" t="s">
        <v>145</v>
      </c>
      <c r="D2339" s="25" t="s">
        <v>10</v>
      </c>
      <c r="E2339" s="27">
        <v>197031.63000000006</v>
      </c>
      <c r="F2339" s="28"/>
      <c r="G2339" s="27"/>
      <c r="H2339" s="27">
        <v>197031.63000000006</v>
      </c>
    </row>
    <row r="2340" spans="1:8" ht="21.95" customHeight="1">
      <c r="A2340" s="29"/>
      <c r="B2340" s="26" t="s">
        <v>133</v>
      </c>
      <c r="C2340" s="26" t="s">
        <v>134</v>
      </c>
      <c r="D2340" s="25" t="s">
        <v>10</v>
      </c>
      <c r="E2340" s="27">
        <v>353454.12999999995</v>
      </c>
      <c r="F2340" s="28"/>
      <c r="G2340" s="28"/>
      <c r="H2340" s="27">
        <v>353454.12999999995</v>
      </c>
    </row>
    <row r="2341" spans="1:8" ht="21.95" customHeight="1">
      <c r="A2341" s="29"/>
      <c r="B2341" s="26" t="s">
        <v>135</v>
      </c>
      <c r="C2341" s="26" t="s">
        <v>136</v>
      </c>
      <c r="D2341" s="25" t="s">
        <v>10</v>
      </c>
      <c r="E2341" s="27">
        <v>4000</v>
      </c>
      <c r="F2341" s="28"/>
      <c r="G2341" s="28"/>
      <c r="H2341" s="27">
        <v>4000</v>
      </c>
    </row>
    <row r="2342" spans="1:8" ht="21.95" customHeight="1">
      <c r="A2342" s="29"/>
      <c r="B2342" s="26" t="s">
        <v>116</v>
      </c>
      <c r="C2342" s="26" t="s">
        <v>117</v>
      </c>
      <c r="D2342" s="25" t="s">
        <v>10</v>
      </c>
      <c r="E2342" s="27">
        <v>4729.34</v>
      </c>
      <c r="F2342" s="28"/>
      <c r="G2342" s="28">
        <v>4729.34</v>
      </c>
      <c r="H2342" s="27"/>
    </row>
    <row r="2343" spans="1:8" ht="21.95" customHeight="1">
      <c r="A2343" s="29"/>
      <c r="B2343" s="26" t="s">
        <v>328</v>
      </c>
      <c r="C2343" s="26" t="s">
        <v>329</v>
      </c>
      <c r="D2343" s="25" t="s">
        <v>10</v>
      </c>
      <c r="E2343" s="27">
        <v>20400</v>
      </c>
      <c r="F2343" s="28"/>
      <c r="G2343" s="27"/>
      <c r="H2343" s="28">
        <v>20400</v>
      </c>
    </row>
    <row r="2344" spans="1:8" ht="21.95" customHeight="1">
      <c r="A2344" s="30"/>
      <c r="B2344" s="31" t="s">
        <v>122</v>
      </c>
      <c r="C2344" s="31" t="s">
        <v>123</v>
      </c>
      <c r="D2344" s="32" t="s">
        <v>10</v>
      </c>
      <c r="E2344" s="33">
        <v>0</v>
      </c>
      <c r="F2344" s="34"/>
      <c r="G2344" s="33"/>
      <c r="H2344" s="34">
        <v>0</v>
      </c>
    </row>
    <row r="2345" spans="1:8" ht="21.95" customHeight="1" thickBot="1">
      <c r="A2345" s="35"/>
      <c r="B2345" s="36"/>
      <c r="C2345" s="36"/>
      <c r="D2345" s="37"/>
      <c r="E2345" s="38">
        <f>SUM(E2295:E2344)</f>
        <v>413311667.70999992</v>
      </c>
      <c r="F2345" s="38">
        <f>SUM(F2295:F2344)</f>
        <v>2372060.3200000003</v>
      </c>
      <c r="G2345" s="38">
        <f>SUM(G2295:G2344)</f>
        <v>8545201.4000000004</v>
      </c>
      <c r="H2345" s="38">
        <f>SUM(H2295:H2344)</f>
        <v>402394405.99000001</v>
      </c>
    </row>
    <row r="2346" spans="1:8" ht="21.95" customHeight="1" thickTop="1">
      <c r="A2346" s="39">
        <v>1500300054</v>
      </c>
      <c r="B2346" s="40" t="s">
        <v>8</v>
      </c>
      <c r="C2346" s="40" t="s">
        <v>9</v>
      </c>
      <c r="D2346" s="39" t="s">
        <v>10</v>
      </c>
      <c r="E2346" s="41">
        <v>924888</v>
      </c>
      <c r="F2346" s="41">
        <v>15960</v>
      </c>
      <c r="G2346" s="41"/>
      <c r="H2346" s="41">
        <v>908928</v>
      </c>
    </row>
    <row r="2347" spans="1:8" ht="21.95" customHeight="1">
      <c r="A2347" s="25" t="s">
        <v>267</v>
      </c>
      <c r="B2347" s="26" t="s">
        <v>54</v>
      </c>
      <c r="C2347" s="26" t="s">
        <v>55</v>
      </c>
      <c r="D2347" s="25" t="s">
        <v>10</v>
      </c>
      <c r="E2347" s="27">
        <v>4302354</v>
      </c>
      <c r="F2347" s="28"/>
      <c r="G2347" s="28"/>
      <c r="H2347" s="27">
        <v>4302354</v>
      </c>
    </row>
    <row r="2348" spans="1:8" ht="21.95" customHeight="1">
      <c r="A2348" s="29"/>
      <c r="B2348" s="26" t="s">
        <v>58</v>
      </c>
      <c r="C2348" s="26" t="s">
        <v>59</v>
      </c>
      <c r="D2348" s="25" t="s">
        <v>10</v>
      </c>
      <c r="E2348" s="27">
        <v>191830</v>
      </c>
      <c r="F2348" s="27"/>
      <c r="G2348" s="28"/>
      <c r="H2348" s="28">
        <v>191830</v>
      </c>
    </row>
    <row r="2349" spans="1:8" ht="21.95" customHeight="1">
      <c r="A2349" s="29"/>
      <c r="B2349" s="26" t="s">
        <v>138</v>
      </c>
      <c r="C2349" s="26" t="s">
        <v>139</v>
      </c>
      <c r="D2349" s="25" t="s">
        <v>10</v>
      </c>
      <c r="E2349" s="27">
        <v>42000</v>
      </c>
      <c r="F2349" s="28"/>
      <c r="G2349" s="28"/>
      <c r="H2349" s="27">
        <v>42000</v>
      </c>
    </row>
    <row r="2350" spans="1:8" ht="21.95" customHeight="1">
      <c r="A2350" s="29"/>
      <c r="B2350" s="26" t="s">
        <v>92</v>
      </c>
      <c r="C2350" s="26" t="s">
        <v>93</v>
      </c>
      <c r="D2350" s="25" t="s">
        <v>10</v>
      </c>
      <c r="E2350" s="27">
        <v>242525</v>
      </c>
      <c r="F2350" s="28">
        <v>242525</v>
      </c>
      <c r="G2350" s="28"/>
      <c r="H2350" s="27"/>
    </row>
    <row r="2351" spans="1:8" ht="21.95" customHeight="1">
      <c r="A2351" s="29"/>
      <c r="B2351" s="26" t="s">
        <v>94</v>
      </c>
      <c r="C2351" s="26" t="s">
        <v>95</v>
      </c>
      <c r="D2351" s="25" t="s">
        <v>10</v>
      </c>
      <c r="E2351" s="27">
        <v>140499</v>
      </c>
      <c r="F2351" s="27">
        <v>140499</v>
      </c>
      <c r="G2351" s="28"/>
      <c r="H2351" s="28"/>
    </row>
    <row r="2352" spans="1:8" ht="21.95" customHeight="1">
      <c r="A2352" s="29"/>
      <c r="B2352" s="26" t="s">
        <v>96</v>
      </c>
      <c r="C2352" s="26" t="s">
        <v>97</v>
      </c>
      <c r="D2352" s="25" t="s">
        <v>10</v>
      </c>
      <c r="E2352" s="27">
        <v>82199.649999999994</v>
      </c>
      <c r="F2352" s="27">
        <v>82199.649999999994</v>
      </c>
      <c r="G2352" s="28"/>
      <c r="H2352" s="28"/>
    </row>
    <row r="2353" spans="1:8" ht="21.95" customHeight="1">
      <c r="A2353" s="29"/>
      <c r="B2353" s="26" t="s">
        <v>100</v>
      </c>
      <c r="C2353" s="26" t="s">
        <v>101</v>
      </c>
      <c r="D2353" s="25" t="s">
        <v>10</v>
      </c>
      <c r="E2353" s="27">
        <v>44353</v>
      </c>
      <c r="F2353" s="27">
        <v>44353</v>
      </c>
      <c r="G2353" s="28"/>
      <c r="H2353" s="27"/>
    </row>
    <row r="2354" spans="1:8" ht="21.95" customHeight="1">
      <c r="A2354" s="29"/>
      <c r="B2354" s="26" t="s">
        <v>12</v>
      </c>
      <c r="C2354" s="26" t="s">
        <v>13</v>
      </c>
      <c r="D2354" s="25" t="s">
        <v>10</v>
      </c>
      <c r="E2354" s="27">
        <v>786580</v>
      </c>
      <c r="F2354" s="27"/>
      <c r="G2354" s="28"/>
      <c r="H2354" s="27">
        <v>786580</v>
      </c>
    </row>
    <row r="2355" spans="1:8" ht="21.95" customHeight="1">
      <c r="A2355" s="29"/>
      <c r="B2355" s="26" t="s">
        <v>102</v>
      </c>
      <c r="C2355" s="26" t="s">
        <v>103</v>
      </c>
      <c r="D2355" s="25" t="s">
        <v>10</v>
      </c>
      <c r="E2355" s="27">
        <v>5750</v>
      </c>
      <c r="F2355" s="28"/>
      <c r="G2355" s="28"/>
      <c r="H2355" s="27">
        <v>5750</v>
      </c>
    </row>
    <row r="2356" spans="1:8" ht="21.95" customHeight="1">
      <c r="A2356" s="29"/>
      <c r="B2356" s="26" t="s">
        <v>14</v>
      </c>
      <c r="C2356" s="26" t="s">
        <v>15</v>
      </c>
      <c r="D2356" s="25" t="s">
        <v>10</v>
      </c>
      <c r="E2356" s="27">
        <v>376935</v>
      </c>
      <c r="F2356" s="28"/>
      <c r="G2356" s="28"/>
      <c r="H2356" s="27">
        <v>376935</v>
      </c>
    </row>
    <row r="2357" spans="1:8" ht="21.95" customHeight="1">
      <c r="A2357" s="29"/>
      <c r="B2357" s="26" t="s">
        <v>16</v>
      </c>
      <c r="C2357" s="26" t="s">
        <v>17</v>
      </c>
      <c r="D2357" s="25" t="s">
        <v>10</v>
      </c>
      <c r="E2357" s="27">
        <v>100293.43</v>
      </c>
      <c r="F2357" s="27">
        <v>17723</v>
      </c>
      <c r="G2357" s="28"/>
      <c r="H2357" s="27">
        <v>82570.429999999993</v>
      </c>
    </row>
    <row r="2358" spans="1:8" ht="21.95" customHeight="1">
      <c r="A2358" s="29"/>
      <c r="B2358" s="26" t="s">
        <v>18</v>
      </c>
      <c r="C2358" s="26" t="s">
        <v>19</v>
      </c>
      <c r="D2358" s="25" t="s">
        <v>10</v>
      </c>
      <c r="E2358" s="27">
        <v>718034</v>
      </c>
      <c r="F2358" s="28">
        <v>36633</v>
      </c>
      <c r="G2358" s="28">
        <v>24480</v>
      </c>
      <c r="H2358" s="27">
        <v>656921</v>
      </c>
    </row>
    <row r="2359" spans="1:8" ht="21.95" customHeight="1">
      <c r="A2359" s="29"/>
      <c r="B2359" s="26" t="s">
        <v>20</v>
      </c>
      <c r="C2359" s="26" t="s">
        <v>15</v>
      </c>
      <c r="D2359" s="25" t="s">
        <v>10</v>
      </c>
      <c r="E2359" s="27">
        <v>0</v>
      </c>
      <c r="F2359" s="27"/>
      <c r="G2359" s="27"/>
      <c r="H2359" s="27">
        <v>0</v>
      </c>
    </row>
    <row r="2360" spans="1:8" ht="21.95" customHeight="1">
      <c r="A2360" s="29"/>
      <c r="B2360" s="26" t="s">
        <v>23</v>
      </c>
      <c r="C2360" s="26" t="s">
        <v>24</v>
      </c>
      <c r="D2360" s="25" t="s">
        <v>10</v>
      </c>
      <c r="E2360" s="27">
        <v>4052066.3</v>
      </c>
      <c r="F2360" s="28">
        <v>173040</v>
      </c>
      <c r="G2360" s="28">
        <v>630</v>
      </c>
      <c r="H2360" s="27">
        <v>3878396.3</v>
      </c>
    </row>
    <row r="2361" spans="1:8" ht="21.95" customHeight="1">
      <c r="A2361" s="29"/>
      <c r="B2361" s="26" t="s">
        <v>25</v>
      </c>
      <c r="C2361" s="26" t="s">
        <v>26</v>
      </c>
      <c r="D2361" s="25" t="s">
        <v>10</v>
      </c>
      <c r="E2361" s="27">
        <v>2066476.25</v>
      </c>
      <c r="F2361" s="27"/>
      <c r="G2361" s="27"/>
      <c r="H2361" s="27">
        <v>2066476.25</v>
      </c>
    </row>
    <row r="2362" spans="1:8" ht="21.95" customHeight="1">
      <c r="A2362" s="29"/>
      <c r="B2362" s="26" t="s">
        <v>27</v>
      </c>
      <c r="C2362" s="26" t="s">
        <v>28</v>
      </c>
      <c r="D2362" s="25" t="s">
        <v>10</v>
      </c>
      <c r="E2362" s="27">
        <v>1748263.37</v>
      </c>
      <c r="F2362" s="27"/>
      <c r="G2362" s="27"/>
      <c r="H2362" s="27">
        <v>1748263.37</v>
      </c>
    </row>
    <row r="2363" spans="1:8" ht="21.95" customHeight="1">
      <c r="A2363" s="29"/>
      <c r="B2363" s="26" t="s">
        <v>29</v>
      </c>
      <c r="C2363" s="26" t="s">
        <v>30</v>
      </c>
      <c r="D2363" s="25" t="s">
        <v>10</v>
      </c>
      <c r="E2363" s="27">
        <v>9696355.3000000007</v>
      </c>
      <c r="F2363" s="28"/>
      <c r="G2363" s="28">
        <v>3930</v>
      </c>
      <c r="H2363" s="27">
        <v>9692425.3000000007</v>
      </c>
    </row>
    <row r="2364" spans="1:8" ht="21.95" customHeight="1">
      <c r="A2364" s="29"/>
      <c r="B2364" s="26" t="s">
        <v>168</v>
      </c>
      <c r="C2364" s="26" t="s">
        <v>169</v>
      </c>
      <c r="D2364" s="25" t="s">
        <v>10</v>
      </c>
      <c r="E2364" s="27">
        <v>2250</v>
      </c>
      <c r="F2364" s="28"/>
      <c r="G2364" s="27"/>
      <c r="H2364" s="27">
        <v>2250</v>
      </c>
    </row>
    <row r="2365" spans="1:8" ht="21.95" customHeight="1">
      <c r="A2365" s="29"/>
      <c r="B2365" s="26" t="s">
        <v>104</v>
      </c>
      <c r="C2365" s="26" t="s">
        <v>105</v>
      </c>
      <c r="D2365" s="25" t="s">
        <v>10</v>
      </c>
      <c r="E2365" s="27">
        <v>4415014.8999999994</v>
      </c>
      <c r="F2365" s="28"/>
      <c r="G2365" s="27">
        <v>9729</v>
      </c>
      <c r="H2365" s="27">
        <v>4405285.8999999994</v>
      </c>
    </row>
    <row r="2366" spans="1:8" ht="21.95" customHeight="1">
      <c r="A2366" s="29"/>
      <c r="B2366" s="26" t="s">
        <v>106</v>
      </c>
      <c r="C2366" s="26" t="s">
        <v>107</v>
      </c>
      <c r="D2366" s="25" t="s">
        <v>10</v>
      </c>
      <c r="E2366" s="27">
        <v>192857.98999999996</v>
      </c>
      <c r="F2366" s="28"/>
      <c r="G2366" s="27">
        <v>313</v>
      </c>
      <c r="H2366" s="27">
        <v>192544.98999999996</v>
      </c>
    </row>
    <row r="2367" spans="1:8" ht="21.95" customHeight="1">
      <c r="A2367" s="29"/>
      <c r="B2367" s="26" t="s">
        <v>67</v>
      </c>
      <c r="C2367" s="26" t="s">
        <v>68</v>
      </c>
      <c r="D2367" s="25" t="s">
        <v>10</v>
      </c>
      <c r="E2367" s="27">
        <v>727184.66999999993</v>
      </c>
      <c r="F2367" s="28"/>
      <c r="G2367" s="28">
        <v>395</v>
      </c>
      <c r="H2367" s="27">
        <v>726789.66999999993</v>
      </c>
    </row>
    <row r="2368" spans="1:8" ht="21.95" customHeight="1">
      <c r="A2368" s="29"/>
      <c r="B2368" s="26" t="s">
        <v>110</v>
      </c>
      <c r="C2368" s="26" t="s">
        <v>111</v>
      </c>
      <c r="D2368" s="25" t="s">
        <v>10</v>
      </c>
      <c r="E2368" s="27">
        <v>132655</v>
      </c>
      <c r="F2368" s="28"/>
      <c r="G2368" s="27">
        <v>-509</v>
      </c>
      <c r="H2368" s="27">
        <v>133164</v>
      </c>
    </row>
    <row r="2369" spans="1:8" ht="21.95" customHeight="1">
      <c r="A2369" s="29"/>
      <c r="B2369" s="26" t="s">
        <v>112</v>
      </c>
      <c r="C2369" s="26" t="s">
        <v>113</v>
      </c>
      <c r="D2369" s="25" t="s">
        <v>10</v>
      </c>
      <c r="E2369" s="27">
        <v>4621.3500000000004</v>
      </c>
      <c r="F2369" s="28"/>
      <c r="G2369" s="28"/>
      <c r="H2369" s="27">
        <v>4621.3500000000004</v>
      </c>
    </row>
    <row r="2370" spans="1:8" ht="21.95" customHeight="1">
      <c r="A2370" s="29"/>
      <c r="B2370" s="26" t="s">
        <v>31</v>
      </c>
      <c r="C2370" s="26" t="s">
        <v>32</v>
      </c>
      <c r="D2370" s="25" t="s">
        <v>10</v>
      </c>
      <c r="E2370" s="27">
        <v>394633</v>
      </c>
      <c r="F2370" s="28"/>
      <c r="G2370" s="28"/>
      <c r="H2370" s="27">
        <v>394633</v>
      </c>
    </row>
    <row r="2371" spans="1:8" ht="21.95" customHeight="1">
      <c r="A2371" s="25"/>
      <c r="B2371" s="26" t="s">
        <v>147</v>
      </c>
      <c r="C2371" s="26" t="s">
        <v>148</v>
      </c>
      <c r="D2371" s="25" t="s">
        <v>10</v>
      </c>
      <c r="E2371" s="27">
        <v>46100</v>
      </c>
      <c r="F2371" s="28"/>
      <c r="G2371" s="28"/>
      <c r="H2371" s="27">
        <v>46100</v>
      </c>
    </row>
    <row r="2372" spans="1:8" ht="21.95" customHeight="1">
      <c r="A2372" s="25">
        <v>1500300054</v>
      </c>
      <c r="B2372" s="26" t="s">
        <v>71</v>
      </c>
      <c r="C2372" s="26" t="s">
        <v>72</v>
      </c>
      <c r="D2372" s="25" t="s">
        <v>10</v>
      </c>
      <c r="E2372" s="27">
        <v>0</v>
      </c>
      <c r="F2372" s="28"/>
      <c r="G2372" s="28">
        <v>-3570</v>
      </c>
      <c r="H2372" s="27">
        <v>3570</v>
      </c>
    </row>
    <row r="2373" spans="1:8" ht="21.95" customHeight="1">
      <c r="A2373" s="25" t="s">
        <v>267</v>
      </c>
      <c r="B2373" s="26" t="s">
        <v>196</v>
      </c>
      <c r="C2373" s="26" t="s">
        <v>197</v>
      </c>
      <c r="D2373" s="25" t="s">
        <v>10</v>
      </c>
      <c r="E2373" s="27">
        <v>226029104</v>
      </c>
      <c r="F2373" s="28"/>
      <c r="G2373" s="28"/>
      <c r="H2373" s="27">
        <v>226029104</v>
      </c>
    </row>
    <row r="2374" spans="1:8" ht="21.95" customHeight="1">
      <c r="A2374" s="29"/>
      <c r="B2374" s="26" t="s">
        <v>73</v>
      </c>
      <c r="C2374" s="26" t="s">
        <v>74</v>
      </c>
      <c r="D2374" s="25" t="s">
        <v>10</v>
      </c>
      <c r="E2374" s="27">
        <v>454900</v>
      </c>
      <c r="F2374" s="27">
        <v>1260</v>
      </c>
      <c r="G2374" s="27">
        <v>18840</v>
      </c>
      <c r="H2374" s="27">
        <v>434800</v>
      </c>
    </row>
    <row r="2375" spans="1:8" ht="21.95" customHeight="1">
      <c r="A2375" s="29"/>
      <c r="B2375" s="26" t="s">
        <v>183</v>
      </c>
      <c r="C2375" s="26" t="s">
        <v>184</v>
      </c>
      <c r="D2375" s="25" t="s">
        <v>10</v>
      </c>
      <c r="E2375" s="27">
        <v>15327663.75</v>
      </c>
      <c r="F2375" s="28">
        <v>26120</v>
      </c>
      <c r="G2375" s="28"/>
      <c r="H2375" s="27">
        <v>15301543.75</v>
      </c>
    </row>
    <row r="2376" spans="1:8" ht="21.95" customHeight="1">
      <c r="A2376" s="29"/>
      <c r="B2376" s="26" t="s">
        <v>186</v>
      </c>
      <c r="C2376" s="26" t="s">
        <v>187</v>
      </c>
      <c r="D2376" s="25" t="s">
        <v>10</v>
      </c>
      <c r="E2376" s="27">
        <v>25536429</v>
      </c>
      <c r="F2376" s="28"/>
      <c r="G2376" s="28"/>
      <c r="H2376" s="27">
        <v>25536429</v>
      </c>
    </row>
    <row r="2377" spans="1:8" ht="21.95" customHeight="1">
      <c r="A2377" s="29"/>
      <c r="B2377" s="26" t="s">
        <v>149</v>
      </c>
      <c r="C2377" s="26" t="s">
        <v>150</v>
      </c>
      <c r="D2377" s="25" t="s">
        <v>10</v>
      </c>
      <c r="E2377" s="27">
        <v>1773174.23</v>
      </c>
      <c r="F2377" s="28"/>
      <c r="G2377" s="27">
        <v>1558407.29</v>
      </c>
      <c r="H2377" s="27">
        <v>214766.94</v>
      </c>
    </row>
    <row r="2378" spans="1:8" ht="21.95" customHeight="1">
      <c r="A2378" s="29"/>
      <c r="B2378" s="26" t="s">
        <v>129</v>
      </c>
      <c r="C2378" s="26" t="s">
        <v>130</v>
      </c>
      <c r="D2378" s="25" t="s">
        <v>10</v>
      </c>
      <c r="E2378" s="27">
        <v>1869096.47</v>
      </c>
      <c r="F2378" s="28"/>
      <c r="G2378" s="27">
        <v>746254.5</v>
      </c>
      <c r="H2378" s="27">
        <v>1122841.97</v>
      </c>
    </row>
    <row r="2379" spans="1:8" ht="21.95" customHeight="1">
      <c r="A2379" s="29"/>
      <c r="B2379" s="26" t="s">
        <v>131</v>
      </c>
      <c r="C2379" s="26" t="s">
        <v>132</v>
      </c>
      <c r="D2379" s="25" t="s">
        <v>10</v>
      </c>
      <c r="E2379" s="27">
        <v>1665626.1200000003</v>
      </c>
      <c r="F2379" s="27">
        <v>39999.749999999993</v>
      </c>
      <c r="G2379" s="27">
        <v>373358.31</v>
      </c>
      <c r="H2379" s="27">
        <v>1252268.0600000003</v>
      </c>
    </row>
    <row r="2380" spans="1:8" ht="21.95" customHeight="1">
      <c r="A2380" s="29"/>
      <c r="B2380" s="26" t="s">
        <v>35</v>
      </c>
      <c r="C2380" s="26" t="s">
        <v>36</v>
      </c>
      <c r="D2380" s="25" t="s">
        <v>10</v>
      </c>
      <c r="E2380" s="27">
        <v>462021.87</v>
      </c>
      <c r="F2380" s="27">
        <v>23700</v>
      </c>
      <c r="G2380" s="27">
        <v>196746.97999999998</v>
      </c>
      <c r="H2380" s="27">
        <v>241574.89</v>
      </c>
    </row>
    <row r="2381" spans="1:8" ht="21.95" customHeight="1">
      <c r="A2381" s="29"/>
      <c r="B2381" s="26" t="s">
        <v>37</v>
      </c>
      <c r="C2381" s="26" t="s">
        <v>38</v>
      </c>
      <c r="D2381" s="25" t="s">
        <v>10</v>
      </c>
      <c r="E2381" s="27">
        <v>846921.68000000017</v>
      </c>
      <c r="F2381" s="28"/>
      <c r="G2381" s="27">
        <v>416712.8000000001</v>
      </c>
      <c r="H2381" s="27">
        <v>430208.88</v>
      </c>
    </row>
    <row r="2382" spans="1:8" ht="21.95" customHeight="1">
      <c r="A2382" s="29"/>
      <c r="B2382" s="26" t="s">
        <v>39</v>
      </c>
      <c r="C2382" s="26" t="s">
        <v>40</v>
      </c>
      <c r="D2382" s="25" t="s">
        <v>10</v>
      </c>
      <c r="E2382" s="27">
        <v>2921852.86</v>
      </c>
      <c r="F2382" s="28"/>
      <c r="G2382" s="28"/>
      <c r="H2382" s="27">
        <v>2921852.86</v>
      </c>
    </row>
    <row r="2383" spans="1:8" ht="21.95" customHeight="1">
      <c r="A2383" s="29"/>
      <c r="B2383" s="26" t="s">
        <v>41</v>
      </c>
      <c r="C2383" s="26" t="s">
        <v>42</v>
      </c>
      <c r="D2383" s="25" t="s">
        <v>10</v>
      </c>
      <c r="E2383" s="27">
        <v>32257.980000000003</v>
      </c>
      <c r="F2383" s="28"/>
      <c r="G2383" s="28"/>
      <c r="H2383" s="27">
        <v>32257.980000000003</v>
      </c>
    </row>
    <row r="2384" spans="1:8" ht="21.95" customHeight="1">
      <c r="A2384" s="29"/>
      <c r="B2384" s="26" t="s">
        <v>43</v>
      </c>
      <c r="C2384" s="26" t="s">
        <v>44</v>
      </c>
      <c r="D2384" s="25" t="s">
        <v>10</v>
      </c>
      <c r="E2384" s="27">
        <v>80376.06</v>
      </c>
      <c r="F2384" s="28"/>
      <c r="G2384" s="28"/>
      <c r="H2384" s="27">
        <v>80376.06</v>
      </c>
    </row>
    <row r="2385" spans="1:8" ht="21.95" customHeight="1">
      <c r="A2385" s="29"/>
      <c r="B2385" s="26" t="s">
        <v>151</v>
      </c>
      <c r="C2385" s="26" t="s">
        <v>152</v>
      </c>
      <c r="D2385" s="25" t="s">
        <v>10</v>
      </c>
      <c r="E2385" s="27">
        <v>55618.32</v>
      </c>
      <c r="F2385" s="28"/>
      <c r="G2385" s="27"/>
      <c r="H2385" s="27">
        <v>55618.32</v>
      </c>
    </row>
    <row r="2386" spans="1:8" ht="21.95" customHeight="1">
      <c r="A2386" s="29"/>
      <c r="B2386" s="26" t="s">
        <v>199</v>
      </c>
      <c r="C2386" s="26" t="s">
        <v>200</v>
      </c>
      <c r="D2386" s="25" t="s">
        <v>10</v>
      </c>
      <c r="E2386" s="27">
        <v>7459.7</v>
      </c>
      <c r="F2386" s="28"/>
      <c r="G2386" s="28"/>
      <c r="H2386" s="27">
        <v>7459.7</v>
      </c>
    </row>
    <row r="2387" spans="1:8" ht="21.95" customHeight="1">
      <c r="A2387" s="29"/>
      <c r="B2387" s="26" t="s">
        <v>47</v>
      </c>
      <c r="C2387" s="26" t="s">
        <v>48</v>
      </c>
      <c r="D2387" s="25" t="s">
        <v>10</v>
      </c>
      <c r="E2387" s="27">
        <v>426614.25</v>
      </c>
      <c r="F2387" s="28"/>
      <c r="G2387" s="27">
        <v>49450</v>
      </c>
      <c r="H2387" s="27">
        <v>377164.25</v>
      </c>
    </row>
    <row r="2388" spans="1:8" ht="21.95" customHeight="1">
      <c r="A2388" s="29"/>
      <c r="B2388" s="26" t="s">
        <v>144</v>
      </c>
      <c r="C2388" s="26" t="s">
        <v>145</v>
      </c>
      <c r="D2388" s="25" t="s">
        <v>10</v>
      </c>
      <c r="E2388" s="27">
        <v>27963.750000000004</v>
      </c>
      <c r="F2388" s="28"/>
      <c r="G2388" s="28"/>
      <c r="H2388" s="27">
        <v>27963.750000000004</v>
      </c>
    </row>
    <row r="2389" spans="1:8" ht="21.95" customHeight="1">
      <c r="A2389" s="29"/>
      <c r="B2389" s="26" t="s">
        <v>133</v>
      </c>
      <c r="C2389" s="26" t="s">
        <v>134</v>
      </c>
      <c r="D2389" s="25" t="s">
        <v>10</v>
      </c>
      <c r="E2389" s="27">
        <v>533347.19999999995</v>
      </c>
      <c r="F2389" s="28"/>
      <c r="G2389" s="28"/>
      <c r="H2389" s="27">
        <v>533347.19999999995</v>
      </c>
    </row>
    <row r="2390" spans="1:8" ht="21.95" customHeight="1">
      <c r="A2390" s="29"/>
      <c r="B2390" s="26" t="s">
        <v>135</v>
      </c>
      <c r="C2390" s="26" t="s">
        <v>136</v>
      </c>
      <c r="D2390" s="25" t="s">
        <v>10</v>
      </c>
      <c r="E2390" s="27">
        <v>20948.14</v>
      </c>
      <c r="F2390" s="28"/>
      <c r="G2390" s="28"/>
      <c r="H2390" s="27">
        <v>20948.14</v>
      </c>
    </row>
    <row r="2391" spans="1:8" ht="21.95" customHeight="1">
      <c r="A2391" s="29"/>
      <c r="B2391" s="26" t="s">
        <v>268</v>
      </c>
      <c r="C2391" s="26" t="s">
        <v>269</v>
      </c>
      <c r="D2391" s="25" t="s">
        <v>10</v>
      </c>
      <c r="E2391" s="27">
        <v>13060</v>
      </c>
      <c r="F2391" s="27">
        <v>13060</v>
      </c>
      <c r="G2391" s="28"/>
      <c r="H2391" s="28"/>
    </row>
    <row r="2392" spans="1:8" ht="21.95" customHeight="1">
      <c r="A2392" s="30"/>
      <c r="B2392" s="31" t="s">
        <v>122</v>
      </c>
      <c r="C2392" s="31" t="s">
        <v>123</v>
      </c>
      <c r="D2392" s="32" t="s">
        <v>10</v>
      </c>
      <c r="E2392" s="33">
        <v>0</v>
      </c>
      <c r="F2392" s="34"/>
      <c r="G2392" s="34"/>
      <c r="H2392" s="33">
        <v>0</v>
      </c>
    </row>
    <row r="2393" spans="1:8" ht="21.95" customHeight="1" thickBot="1">
      <c r="A2393" s="35"/>
      <c r="B2393" s="36"/>
      <c r="C2393" s="36"/>
      <c r="D2393" s="37"/>
      <c r="E2393" s="38">
        <f>SUM(E2346:E2392)</f>
        <v>309521154.59000009</v>
      </c>
      <c r="F2393" s="38">
        <f>SUM(F2346:F2392)</f>
        <v>857072.4</v>
      </c>
      <c r="G2393" s="38">
        <f>SUM(G2346:G2392)</f>
        <v>3395167.8800000004</v>
      </c>
      <c r="H2393" s="38">
        <f>SUM(H2346:H2392)</f>
        <v>305268914.31</v>
      </c>
    </row>
    <row r="2394" spans="1:8" ht="21.95" customHeight="1" thickTop="1">
      <c r="A2394" s="39">
        <v>1500300055</v>
      </c>
      <c r="B2394" s="40" t="s">
        <v>8</v>
      </c>
      <c r="C2394" s="40" t="s">
        <v>9</v>
      </c>
      <c r="D2394" s="39" t="s">
        <v>10</v>
      </c>
      <c r="E2394" s="41">
        <v>944889.99</v>
      </c>
      <c r="F2394" s="41"/>
      <c r="G2394" s="41"/>
      <c r="H2394" s="41">
        <v>944889.99</v>
      </c>
    </row>
    <row r="2395" spans="1:8" ht="21.95" customHeight="1">
      <c r="A2395" s="25" t="s">
        <v>270</v>
      </c>
      <c r="B2395" s="26" t="s">
        <v>54</v>
      </c>
      <c r="C2395" s="26" t="s">
        <v>55</v>
      </c>
      <c r="D2395" s="25" t="s">
        <v>10</v>
      </c>
      <c r="E2395" s="27">
        <v>3288507</v>
      </c>
      <c r="F2395" s="28"/>
      <c r="G2395" s="28"/>
      <c r="H2395" s="27">
        <v>3288507</v>
      </c>
    </row>
    <row r="2396" spans="1:8" ht="21.95" customHeight="1">
      <c r="A2396" s="29"/>
      <c r="B2396" s="26" t="s">
        <v>56</v>
      </c>
      <c r="C2396" s="26" t="s">
        <v>57</v>
      </c>
      <c r="D2396" s="25" t="s">
        <v>10</v>
      </c>
      <c r="E2396" s="27">
        <v>9960</v>
      </c>
      <c r="F2396" s="28"/>
      <c r="G2396" s="28"/>
      <c r="H2396" s="27">
        <v>9960</v>
      </c>
    </row>
    <row r="2397" spans="1:8" ht="21.95" customHeight="1">
      <c r="A2397" s="29"/>
      <c r="B2397" s="26" t="s">
        <v>211</v>
      </c>
      <c r="C2397" s="26" t="s">
        <v>15</v>
      </c>
      <c r="D2397" s="25" t="s">
        <v>10</v>
      </c>
      <c r="E2397" s="27">
        <v>0</v>
      </c>
      <c r="F2397" s="28"/>
      <c r="G2397" s="28"/>
      <c r="H2397" s="27">
        <v>0</v>
      </c>
    </row>
    <row r="2398" spans="1:8" ht="21.95" customHeight="1">
      <c r="A2398" s="29"/>
      <c r="B2398" s="26" t="s">
        <v>58</v>
      </c>
      <c r="C2398" s="26" t="s">
        <v>59</v>
      </c>
      <c r="D2398" s="25" t="s">
        <v>10</v>
      </c>
      <c r="E2398" s="27">
        <v>153604</v>
      </c>
      <c r="F2398" s="28"/>
      <c r="G2398" s="28"/>
      <c r="H2398" s="27">
        <v>153604</v>
      </c>
    </row>
    <row r="2399" spans="1:8" ht="21.95" customHeight="1">
      <c r="A2399" s="29"/>
      <c r="B2399" s="26" t="s">
        <v>138</v>
      </c>
      <c r="C2399" s="26" t="s">
        <v>139</v>
      </c>
      <c r="D2399" s="25" t="s">
        <v>10</v>
      </c>
      <c r="E2399" s="27">
        <v>744154</v>
      </c>
      <c r="F2399" s="27"/>
      <c r="G2399" s="28"/>
      <c r="H2399" s="28">
        <v>744154</v>
      </c>
    </row>
    <row r="2400" spans="1:8" ht="21.95" customHeight="1">
      <c r="A2400" s="29"/>
      <c r="B2400" s="26" t="s">
        <v>92</v>
      </c>
      <c r="C2400" s="26" t="s">
        <v>93</v>
      </c>
      <c r="D2400" s="25" t="s">
        <v>10</v>
      </c>
      <c r="E2400" s="27">
        <v>601410</v>
      </c>
      <c r="F2400" s="27">
        <v>601410</v>
      </c>
      <c r="G2400" s="28"/>
      <c r="H2400" s="28"/>
    </row>
    <row r="2401" spans="1:8" ht="21.95" customHeight="1">
      <c r="A2401" s="29"/>
      <c r="B2401" s="26" t="s">
        <v>94</v>
      </c>
      <c r="C2401" s="26" t="s">
        <v>95</v>
      </c>
      <c r="D2401" s="25" t="s">
        <v>10</v>
      </c>
      <c r="E2401" s="27">
        <v>361236</v>
      </c>
      <c r="F2401" s="27">
        <v>361236</v>
      </c>
      <c r="G2401" s="28"/>
      <c r="H2401" s="28"/>
    </row>
    <row r="2402" spans="1:8" ht="21.95" customHeight="1">
      <c r="A2402" s="29"/>
      <c r="B2402" s="26" t="s">
        <v>96</v>
      </c>
      <c r="C2402" s="26" t="s">
        <v>97</v>
      </c>
      <c r="D2402" s="25" t="s">
        <v>10</v>
      </c>
      <c r="E2402" s="27">
        <v>76638</v>
      </c>
      <c r="F2402" s="27">
        <v>76638</v>
      </c>
      <c r="G2402" s="28"/>
      <c r="H2402" s="28"/>
    </row>
    <row r="2403" spans="1:8" ht="21.95" customHeight="1">
      <c r="A2403" s="29"/>
      <c r="B2403" s="26" t="s">
        <v>100</v>
      </c>
      <c r="C2403" s="26" t="s">
        <v>101</v>
      </c>
      <c r="D2403" s="25" t="s">
        <v>10</v>
      </c>
      <c r="E2403" s="27">
        <v>34527</v>
      </c>
      <c r="F2403" s="28">
        <v>34527</v>
      </c>
      <c r="G2403" s="28"/>
      <c r="H2403" s="27"/>
    </row>
    <row r="2404" spans="1:8" ht="21.95" customHeight="1">
      <c r="A2404" s="29"/>
      <c r="B2404" s="26" t="s">
        <v>12</v>
      </c>
      <c r="C2404" s="26" t="s">
        <v>13</v>
      </c>
      <c r="D2404" s="25" t="s">
        <v>10</v>
      </c>
      <c r="E2404" s="27">
        <v>367970</v>
      </c>
      <c r="F2404" s="27"/>
      <c r="G2404" s="27">
        <v>0</v>
      </c>
      <c r="H2404" s="27">
        <v>367970</v>
      </c>
    </row>
    <row r="2405" spans="1:8" ht="21.95" customHeight="1">
      <c r="A2405" s="29"/>
      <c r="B2405" s="26" t="s">
        <v>102</v>
      </c>
      <c r="C2405" s="26" t="s">
        <v>103</v>
      </c>
      <c r="D2405" s="25" t="s">
        <v>10</v>
      </c>
      <c r="E2405" s="27">
        <v>53200</v>
      </c>
      <c r="F2405" s="27"/>
      <c r="G2405" s="28"/>
      <c r="H2405" s="27">
        <v>53200</v>
      </c>
    </row>
    <row r="2406" spans="1:8" ht="21.95" customHeight="1">
      <c r="A2406" s="29"/>
      <c r="B2406" s="26" t="s">
        <v>14</v>
      </c>
      <c r="C2406" s="26" t="s">
        <v>15</v>
      </c>
      <c r="D2406" s="25" t="s">
        <v>10</v>
      </c>
      <c r="E2406" s="27">
        <v>439108</v>
      </c>
      <c r="F2406" s="27">
        <v>2970</v>
      </c>
      <c r="G2406" s="28">
        <v>0</v>
      </c>
      <c r="H2406" s="27">
        <v>436138</v>
      </c>
    </row>
    <row r="2407" spans="1:8" ht="21.95" customHeight="1">
      <c r="A2407" s="29"/>
      <c r="B2407" s="26" t="s">
        <v>16</v>
      </c>
      <c r="C2407" s="26" t="s">
        <v>17</v>
      </c>
      <c r="D2407" s="25" t="s">
        <v>10</v>
      </c>
      <c r="E2407" s="27">
        <v>93050</v>
      </c>
      <c r="F2407" s="27">
        <v>23200</v>
      </c>
      <c r="G2407" s="28"/>
      <c r="H2407" s="27">
        <v>69850</v>
      </c>
    </row>
    <row r="2408" spans="1:8" ht="21.95" customHeight="1">
      <c r="A2408" s="29"/>
      <c r="B2408" s="26" t="s">
        <v>18</v>
      </c>
      <c r="C2408" s="26" t="s">
        <v>19</v>
      </c>
      <c r="D2408" s="25" t="s">
        <v>10</v>
      </c>
      <c r="E2408" s="27">
        <v>402250</v>
      </c>
      <c r="F2408" s="28">
        <v>18053</v>
      </c>
      <c r="G2408" s="28">
        <v>21000</v>
      </c>
      <c r="H2408" s="27">
        <v>363197</v>
      </c>
    </row>
    <row r="2409" spans="1:8" ht="21.95" customHeight="1">
      <c r="A2409" s="29"/>
      <c r="B2409" s="26" t="s">
        <v>20</v>
      </c>
      <c r="C2409" s="26" t="s">
        <v>15</v>
      </c>
      <c r="D2409" s="25" t="s">
        <v>10</v>
      </c>
      <c r="E2409" s="27">
        <v>0</v>
      </c>
      <c r="F2409" s="27"/>
      <c r="G2409" s="27"/>
      <c r="H2409" s="27">
        <v>0</v>
      </c>
    </row>
    <row r="2410" spans="1:8" ht="21.95" customHeight="1">
      <c r="A2410" s="29"/>
      <c r="B2410" s="26" t="s">
        <v>23</v>
      </c>
      <c r="C2410" s="26" t="s">
        <v>24</v>
      </c>
      <c r="D2410" s="25" t="s">
        <v>10</v>
      </c>
      <c r="E2410" s="27">
        <v>5858795.75</v>
      </c>
      <c r="F2410" s="28">
        <v>254000</v>
      </c>
      <c r="G2410" s="28">
        <v>-5126</v>
      </c>
      <c r="H2410" s="27">
        <v>5609921.75</v>
      </c>
    </row>
    <row r="2411" spans="1:8" ht="21.95" customHeight="1">
      <c r="A2411" s="29"/>
      <c r="B2411" s="26" t="s">
        <v>25</v>
      </c>
      <c r="C2411" s="26" t="s">
        <v>26</v>
      </c>
      <c r="D2411" s="25" t="s">
        <v>10</v>
      </c>
      <c r="E2411" s="27">
        <v>2401234.0099999998</v>
      </c>
      <c r="F2411" s="27"/>
      <c r="G2411" s="27"/>
      <c r="H2411" s="27">
        <v>2401234.0099999998</v>
      </c>
    </row>
    <row r="2412" spans="1:8" ht="21.95" customHeight="1">
      <c r="A2412" s="29"/>
      <c r="B2412" s="26" t="s">
        <v>27</v>
      </c>
      <c r="C2412" s="26" t="s">
        <v>28</v>
      </c>
      <c r="D2412" s="25" t="s">
        <v>10</v>
      </c>
      <c r="E2412" s="27">
        <v>1203366.1000000001</v>
      </c>
      <c r="F2412" s="27"/>
      <c r="G2412" s="27"/>
      <c r="H2412" s="27">
        <v>1203366.1000000001</v>
      </c>
    </row>
    <row r="2413" spans="1:8" ht="21.95" customHeight="1">
      <c r="A2413" s="29"/>
      <c r="B2413" s="26" t="s">
        <v>29</v>
      </c>
      <c r="C2413" s="26" t="s">
        <v>30</v>
      </c>
      <c r="D2413" s="25" t="s">
        <v>10</v>
      </c>
      <c r="E2413" s="27">
        <v>8228742.3100000005</v>
      </c>
      <c r="F2413" s="28"/>
      <c r="G2413" s="27">
        <v>13400</v>
      </c>
      <c r="H2413" s="27">
        <v>8215342.3100000005</v>
      </c>
    </row>
    <row r="2414" spans="1:8" ht="21.95" customHeight="1">
      <c r="A2414" s="29"/>
      <c r="B2414" s="26" t="s">
        <v>104</v>
      </c>
      <c r="C2414" s="26" t="s">
        <v>105</v>
      </c>
      <c r="D2414" s="25" t="s">
        <v>10</v>
      </c>
      <c r="E2414" s="27">
        <v>3545838.7700000005</v>
      </c>
      <c r="F2414" s="28"/>
      <c r="G2414" s="27">
        <v>8211</v>
      </c>
      <c r="H2414" s="27">
        <v>3537627.7700000005</v>
      </c>
    </row>
    <row r="2415" spans="1:8" ht="21.95" customHeight="1">
      <c r="A2415" s="25"/>
      <c r="B2415" s="26" t="s">
        <v>106</v>
      </c>
      <c r="C2415" s="26" t="s">
        <v>107</v>
      </c>
      <c r="D2415" s="25" t="s">
        <v>10</v>
      </c>
      <c r="E2415" s="27">
        <v>184362.2600000001</v>
      </c>
      <c r="F2415" s="28"/>
      <c r="G2415" s="27">
        <v>-156</v>
      </c>
      <c r="H2415" s="27">
        <v>184518.2600000001</v>
      </c>
    </row>
    <row r="2416" spans="1:8" ht="21.95" customHeight="1">
      <c r="A2416" s="25"/>
      <c r="B2416" s="26" t="s">
        <v>67</v>
      </c>
      <c r="C2416" s="26" t="s">
        <v>68</v>
      </c>
      <c r="D2416" s="25" t="s">
        <v>10</v>
      </c>
      <c r="E2416" s="27">
        <v>568553.01000000013</v>
      </c>
      <c r="F2416" s="28"/>
      <c r="G2416" s="27">
        <v>543</v>
      </c>
      <c r="H2416" s="28">
        <v>568010.01000000013</v>
      </c>
    </row>
    <row r="2417" spans="1:8" ht="21.95" customHeight="1">
      <c r="A2417" s="29"/>
      <c r="B2417" s="26" t="s">
        <v>110</v>
      </c>
      <c r="C2417" s="26" t="s">
        <v>111</v>
      </c>
      <c r="D2417" s="25" t="s">
        <v>10</v>
      </c>
      <c r="E2417" s="27">
        <v>149726</v>
      </c>
      <c r="F2417" s="28"/>
      <c r="G2417" s="27">
        <v>-39</v>
      </c>
      <c r="H2417" s="27">
        <v>149765</v>
      </c>
    </row>
    <row r="2418" spans="1:8" ht="21.95" customHeight="1">
      <c r="A2418" s="29"/>
      <c r="B2418" s="26" t="s">
        <v>31</v>
      </c>
      <c r="C2418" s="26" t="s">
        <v>32</v>
      </c>
      <c r="D2418" s="25" t="s">
        <v>10</v>
      </c>
      <c r="E2418" s="27">
        <v>527346.78</v>
      </c>
      <c r="F2418" s="28"/>
      <c r="G2418" s="28"/>
      <c r="H2418" s="27">
        <v>527346.78</v>
      </c>
    </row>
    <row r="2419" spans="1:8" ht="21.95" customHeight="1">
      <c r="A2419" s="25"/>
      <c r="B2419" s="26" t="s">
        <v>69</v>
      </c>
      <c r="C2419" s="26" t="s">
        <v>70</v>
      </c>
      <c r="D2419" s="25" t="s">
        <v>10</v>
      </c>
      <c r="E2419" s="27">
        <v>7980</v>
      </c>
      <c r="F2419" s="28"/>
      <c r="G2419" s="28"/>
      <c r="H2419" s="27">
        <v>7980</v>
      </c>
    </row>
    <row r="2420" spans="1:8" ht="21.95" customHeight="1">
      <c r="A2420" s="25">
        <v>1500300055</v>
      </c>
      <c r="B2420" s="26" t="s">
        <v>127</v>
      </c>
      <c r="C2420" s="26" t="s">
        <v>128</v>
      </c>
      <c r="D2420" s="25" t="s">
        <v>10</v>
      </c>
      <c r="E2420" s="27">
        <v>67500</v>
      </c>
      <c r="F2420" s="28"/>
      <c r="G2420" s="28"/>
      <c r="H2420" s="27">
        <v>67500</v>
      </c>
    </row>
    <row r="2421" spans="1:8" ht="21.95" customHeight="1">
      <c r="A2421" s="25" t="s">
        <v>270</v>
      </c>
      <c r="B2421" s="26" t="s">
        <v>114</v>
      </c>
      <c r="C2421" s="26" t="s">
        <v>115</v>
      </c>
      <c r="D2421" s="25" t="s">
        <v>10</v>
      </c>
      <c r="E2421" s="27">
        <v>4280</v>
      </c>
      <c r="F2421" s="28">
        <v>4080</v>
      </c>
      <c r="G2421" s="27"/>
      <c r="H2421" s="27">
        <v>200</v>
      </c>
    </row>
    <row r="2422" spans="1:8" ht="21.95" customHeight="1">
      <c r="A2422" s="29"/>
      <c r="B2422" s="26" t="s">
        <v>71</v>
      </c>
      <c r="C2422" s="26" t="s">
        <v>72</v>
      </c>
      <c r="D2422" s="25" t="s">
        <v>10</v>
      </c>
      <c r="E2422" s="27">
        <v>107600</v>
      </c>
      <c r="F2422" s="28"/>
      <c r="G2422" s="28"/>
      <c r="H2422" s="27">
        <v>107600</v>
      </c>
    </row>
    <row r="2423" spans="1:8" ht="21.95" customHeight="1">
      <c r="A2423" s="29"/>
      <c r="B2423" s="26" t="s">
        <v>196</v>
      </c>
      <c r="C2423" s="26" t="s">
        <v>197</v>
      </c>
      <c r="D2423" s="25" t="s">
        <v>10</v>
      </c>
      <c r="E2423" s="27">
        <v>251562441</v>
      </c>
      <c r="F2423" s="27"/>
      <c r="G2423" s="27"/>
      <c r="H2423" s="27">
        <v>251562441</v>
      </c>
    </row>
    <row r="2424" spans="1:8" ht="21.95" customHeight="1">
      <c r="A2424" s="29"/>
      <c r="B2424" s="26" t="s">
        <v>73</v>
      </c>
      <c r="C2424" s="26" t="s">
        <v>74</v>
      </c>
      <c r="D2424" s="25" t="s">
        <v>10</v>
      </c>
      <c r="E2424" s="27">
        <v>590110</v>
      </c>
      <c r="F2424" s="28">
        <v>19360</v>
      </c>
      <c r="G2424" s="28">
        <v>0</v>
      </c>
      <c r="H2424" s="27">
        <v>570750</v>
      </c>
    </row>
    <row r="2425" spans="1:8" ht="21.95" customHeight="1">
      <c r="A2425" s="29"/>
      <c r="B2425" s="26" t="s">
        <v>183</v>
      </c>
      <c r="C2425" s="26" t="s">
        <v>184</v>
      </c>
      <c r="D2425" s="25" t="s">
        <v>10</v>
      </c>
      <c r="E2425" s="27">
        <v>5100764</v>
      </c>
      <c r="F2425" s="28"/>
      <c r="G2425" s="28"/>
      <c r="H2425" s="27">
        <v>5100764</v>
      </c>
    </row>
    <row r="2426" spans="1:8" ht="21.95" customHeight="1">
      <c r="A2426" s="29"/>
      <c r="B2426" s="26" t="s">
        <v>186</v>
      </c>
      <c r="C2426" s="26" t="s">
        <v>187</v>
      </c>
      <c r="D2426" s="25" t="s">
        <v>10</v>
      </c>
      <c r="E2426" s="27">
        <v>14408780</v>
      </c>
      <c r="F2426" s="28"/>
      <c r="G2426" s="27"/>
      <c r="H2426" s="27">
        <v>14408780</v>
      </c>
    </row>
    <row r="2427" spans="1:8" ht="21.95" customHeight="1">
      <c r="A2427" s="29"/>
      <c r="B2427" s="26" t="s">
        <v>149</v>
      </c>
      <c r="C2427" s="26" t="s">
        <v>150</v>
      </c>
      <c r="D2427" s="25" t="s">
        <v>10</v>
      </c>
      <c r="E2427" s="27">
        <v>572670.92000000004</v>
      </c>
      <c r="F2427" s="27"/>
      <c r="G2427" s="27">
        <v>380457.15</v>
      </c>
      <c r="H2427" s="27">
        <v>192213.77000000002</v>
      </c>
    </row>
    <row r="2428" spans="1:8" ht="21.95" customHeight="1">
      <c r="A2428" s="29"/>
      <c r="B2428" s="26" t="s">
        <v>129</v>
      </c>
      <c r="C2428" s="26" t="s">
        <v>130</v>
      </c>
      <c r="D2428" s="25" t="s">
        <v>10</v>
      </c>
      <c r="E2428" s="27">
        <v>1558033.09</v>
      </c>
      <c r="F2428" s="28">
        <v>6225.33</v>
      </c>
      <c r="G2428" s="27">
        <v>1268861.98</v>
      </c>
      <c r="H2428" s="27">
        <v>282945.77999999997</v>
      </c>
    </row>
    <row r="2429" spans="1:8" ht="21.95" customHeight="1">
      <c r="A2429" s="29"/>
      <c r="B2429" s="26" t="s">
        <v>131</v>
      </c>
      <c r="C2429" s="26" t="s">
        <v>132</v>
      </c>
      <c r="D2429" s="25" t="s">
        <v>10</v>
      </c>
      <c r="E2429" s="27">
        <v>923549.46</v>
      </c>
      <c r="F2429" s="27"/>
      <c r="G2429" s="28">
        <v>408772.48</v>
      </c>
      <c r="H2429" s="27">
        <v>514776.98000000004</v>
      </c>
    </row>
    <row r="2430" spans="1:8" ht="21.95" customHeight="1">
      <c r="A2430" s="29"/>
      <c r="B2430" s="26" t="s">
        <v>35</v>
      </c>
      <c r="C2430" s="26" t="s">
        <v>36</v>
      </c>
      <c r="D2430" s="25" t="s">
        <v>10</v>
      </c>
      <c r="E2430" s="27">
        <v>558211.44000000006</v>
      </c>
      <c r="F2430" s="28">
        <v>112231.3</v>
      </c>
      <c r="G2430" s="27"/>
      <c r="H2430" s="27">
        <v>445980.14</v>
      </c>
    </row>
    <row r="2431" spans="1:8" ht="21.95" customHeight="1">
      <c r="A2431" s="29"/>
      <c r="B2431" s="26" t="s">
        <v>37</v>
      </c>
      <c r="C2431" s="26" t="s">
        <v>38</v>
      </c>
      <c r="D2431" s="25" t="s">
        <v>10</v>
      </c>
      <c r="E2431" s="27">
        <v>768208.20000000007</v>
      </c>
      <c r="F2431" s="27"/>
      <c r="G2431" s="28">
        <v>393114.78</v>
      </c>
      <c r="H2431" s="27">
        <v>375093.42000000004</v>
      </c>
    </row>
    <row r="2432" spans="1:8" ht="21.95" customHeight="1">
      <c r="A2432" s="29"/>
      <c r="B2432" s="26" t="s">
        <v>39</v>
      </c>
      <c r="C2432" s="26" t="s">
        <v>40</v>
      </c>
      <c r="D2432" s="25" t="s">
        <v>10</v>
      </c>
      <c r="E2432" s="27">
        <v>3440684.7700000005</v>
      </c>
      <c r="F2432" s="27"/>
      <c r="G2432" s="28"/>
      <c r="H2432" s="27">
        <v>3440684.7700000005</v>
      </c>
    </row>
    <row r="2433" spans="1:8" ht="21.95" customHeight="1">
      <c r="A2433" s="29"/>
      <c r="B2433" s="26" t="s">
        <v>41</v>
      </c>
      <c r="C2433" s="26" t="s">
        <v>42</v>
      </c>
      <c r="D2433" s="25" t="s">
        <v>10</v>
      </c>
      <c r="E2433" s="27">
        <v>26812.26</v>
      </c>
      <c r="F2433" s="28">
        <v>5150.6399999999994</v>
      </c>
      <c r="G2433" s="28"/>
      <c r="H2433" s="27">
        <v>21661.62</v>
      </c>
    </row>
    <row r="2434" spans="1:8" ht="21.95" customHeight="1">
      <c r="A2434" s="29"/>
      <c r="B2434" s="26" t="s">
        <v>43</v>
      </c>
      <c r="C2434" s="26" t="s">
        <v>44</v>
      </c>
      <c r="D2434" s="25" t="s">
        <v>10</v>
      </c>
      <c r="E2434" s="27">
        <v>62676.76999999999</v>
      </c>
      <c r="F2434" s="28"/>
      <c r="G2434" s="28"/>
      <c r="H2434" s="27">
        <v>62676.76999999999</v>
      </c>
    </row>
    <row r="2435" spans="1:8" ht="21.95" customHeight="1">
      <c r="A2435" s="29"/>
      <c r="B2435" s="26" t="s">
        <v>151</v>
      </c>
      <c r="C2435" s="26" t="s">
        <v>152</v>
      </c>
      <c r="D2435" s="25" t="s">
        <v>10</v>
      </c>
      <c r="E2435" s="27">
        <v>21307.05</v>
      </c>
      <c r="F2435" s="28"/>
      <c r="G2435" s="28"/>
      <c r="H2435" s="27">
        <v>21307.05</v>
      </c>
    </row>
    <row r="2436" spans="1:8" ht="21.95" customHeight="1">
      <c r="A2436" s="29"/>
      <c r="B2436" s="26" t="s">
        <v>205</v>
      </c>
      <c r="C2436" s="26" t="s">
        <v>206</v>
      </c>
      <c r="D2436" s="25" t="s">
        <v>10</v>
      </c>
      <c r="E2436" s="27">
        <v>8449.6299999999992</v>
      </c>
      <c r="F2436" s="27"/>
      <c r="G2436" s="28"/>
      <c r="H2436" s="28">
        <v>8449.6299999999992</v>
      </c>
    </row>
    <row r="2437" spans="1:8" ht="21.95" customHeight="1">
      <c r="A2437" s="29"/>
      <c r="B2437" s="26" t="s">
        <v>199</v>
      </c>
      <c r="C2437" s="26" t="s">
        <v>200</v>
      </c>
      <c r="D2437" s="25" t="s">
        <v>10</v>
      </c>
      <c r="E2437" s="27">
        <v>37288.959999999999</v>
      </c>
      <c r="F2437" s="28">
        <v>37288.959999999999</v>
      </c>
      <c r="G2437" s="28"/>
      <c r="H2437" s="27"/>
    </row>
    <row r="2438" spans="1:8" ht="21.95" customHeight="1">
      <c r="A2438" s="25"/>
      <c r="B2438" s="26" t="s">
        <v>45</v>
      </c>
      <c r="C2438" s="26" t="s">
        <v>46</v>
      </c>
      <c r="D2438" s="25" t="s">
        <v>10</v>
      </c>
      <c r="E2438" s="27">
        <v>8666.66</v>
      </c>
      <c r="F2438" s="28"/>
      <c r="G2438" s="27"/>
      <c r="H2438" s="27">
        <v>8666.66</v>
      </c>
    </row>
    <row r="2439" spans="1:8" ht="21.95" customHeight="1">
      <c r="A2439" s="25"/>
      <c r="B2439" s="26" t="s">
        <v>47</v>
      </c>
      <c r="C2439" s="26" t="s">
        <v>48</v>
      </c>
      <c r="D2439" s="25" t="s">
        <v>10</v>
      </c>
      <c r="E2439" s="27">
        <v>440370.01999999996</v>
      </c>
      <c r="F2439" s="28"/>
      <c r="G2439" s="28">
        <v>43850</v>
      </c>
      <c r="H2439" s="27">
        <v>396520.01999999996</v>
      </c>
    </row>
    <row r="2440" spans="1:8" ht="21.95" customHeight="1">
      <c r="A2440" s="29"/>
      <c r="B2440" s="26" t="s">
        <v>133</v>
      </c>
      <c r="C2440" s="26" t="s">
        <v>134</v>
      </c>
      <c r="D2440" s="25" t="s">
        <v>10</v>
      </c>
      <c r="E2440" s="27">
        <v>208884.25</v>
      </c>
      <c r="F2440" s="28"/>
      <c r="G2440" s="28"/>
      <c r="H2440" s="27">
        <v>208884.25</v>
      </c>
    </row>
    <row r="2441" spans="1:8" ht="21.95" customHeight="1">
      <c r="A2441" s="29"/>
      <c r="B2441" s="26" t="s">
        <v>135</v>
      </c>
      <c r="C2441" s="26" t="s">
        <v>136</v>
      </c>
      <c r="D2441" s="25" t="s">
        <v>10</v>
      </c>
      <c r="E2441" s="27">
        <v>5362.5</v>
      </c>
      <c r="F2441" s="28"/>
      <c r="G2441" s="28"/>
      <c r="H2441" s="27">
        <v>5362.5</v>
      </c>
    </row>
    <row r="2442" spans="1:8" ht="21.95" customHeight="1">
      <c r="A2442" s="29"/>
      <c r="B2442" s="26" t="s">
        <v>234</v>
      </c>
      <c r="C2442" s="26" t="s">
        <v>235</v>
      </c>
      <c r="D2442" s="25" t="s">
        <v>10</v>
      </c>
      <c r="E2442" s="27">
        <v>0</v>
      </c>
      <c r="F2442" s="28"/>
      <c r="G2442" s="27"/>
      <c r="H2442" s="28">
        <v>0</v>
      </c>
    </row>
    <row r="2443" spans="1:8" ht="21.95" customHeight="1">
      <c r="A2443" s="29"/>
      <c r="B2443" s="26" t="s">
        <v>116</v>
      </c>
      <c r="C2443" s="26" t="s">
        <v>117</v>
      </c>
      <c r="D2443" s="25" t="s">
        <v>10</v>
      </c>
      <c r="E2443" s="27">
        <v>8</v>
      </c>
      <c r="F2443" s="28"/>
      <c r="G2443" s="27">
        <v>8</v>
      </c>
      <c r="H2443" s="28"/>
    </row>
    <row r="2444" spans="1:8" ht="21.95" customHeight="1">
      <c r="A2444" s="29"/>
      <c r="B2444" s="26" t="s">
        <v>51</v>
      </c>
      <c r="C2444" s="26" t="s">
        <v>52</v>
      </c>
      <c r="D2444" s="25" t="s">
        <v>10</v>
      </c>
      <c r="E2444" s="27">
        <v>3</v>
      </c>
      <c r="F2444" s="28"/>
      <c r="G2444" s="28">
        <v>0</v>
      </c>
      <c r="H2444" s="27">
        <v>3</v>
      </c>
    </row>
    <row r="2445" spans="1:8" ht="21.95" customHeight="1">
      <c r="A2445" s="30"/>
      <c r="B2445" s="31" t="s">
        <v>122</v>
      </c>
      <c r="C2445" s="31" t="s">
        <v>123</v>
      </c>
      <c r="D2445" s="32" t="s">
        <v>10</v>
      </c>
      <c r="E2445" s="33">
        <v>0</v>
      </c>
      <c r="F2445" s="34"/>
      <c r="G2445" s="34"/>
      <c r="H2445" s="33">
        <v>0</v>
      </c>
    </row>
    <row r="2446" spans="1:8" ht="21.95" customHeight="1" thickBot="1">
      <c r="A2446" s="35"/>
      <c r="B2446" s="36"/>
      <c r="C2446" s="36"/>
      <c r="D2446" s="37"/>
      <c r="E2446" s="38">
        <f>SUM(E2394:E2445)</f>
        <v>310729110.95999992</v>
      </c>
      <c r="F2446" s="38">
        <f>SUM(F2394:F2445)</f>
        <v>1556370.23</v>
      </c>
      <c r="G2446" s="38">
        <f>SUM(G2394:G2445)</f>
        <v>2532897.3899999997</v>
      </c>
      <c r="H2446" s="38">
        <f>SUM(H2394:H2445)</f>
        <v>306639843.33999997</v>
      </c>
    </row>
    <row r="2447" spans="1:8" ht="21.95" customHeight="1" thickTop="1">
      <c r="A2447" s="39">
        <v>1500300056</v>
      </c>
      <c r="B2447" s="40" t="s">
        <v>8</v>
      </c>
      <c r="C2447" s="40" t="s">
        <v>9</v>
      </c>
      <c r="D2447" s="39" t="s">
        <v>10</v>
      </c>
      <c r="E2447" s="41">
        <v>1820128</v>
      </c>
      <c r="F2447" s="42">
        <v>282020</v>
      </c>
      <c r="G2447" s="42"/>
      <c r="H2447" s="41">
        <v>1538108</v>
      </c>
    </row>
    <row r="2448" spans="1:8" ht="21.95" customHeight="1">
      <c r="A2448" s="25" t="s">
        <v>271</v>
      </c>
      <c r="B2448" s="26" t="s">
        <v>54</v>
      </c>
      <c r="C2448" s="26" t="s">
        <v>55</v>
      </c>
      <c r="D2448" s="25" t="s">
        <v>10</v>
      </c>
      <c r="E2448" s="27">
        <v>5591234</v>
      </c>
      <c r="F2448" s="27"/>
      <c r="G2448" s="27"/>
      <c r="H2448" s="27">
        <v>5591234</v>
      </c>
    </row>
    <row r="2449" spans="1:8" ht="21.95" customHeight="1">
      <c r="A2449" s="29"/>
      <c r="B2449" s="26" t="s">
        <v>56</v>
      </c>
      <c r="C2449" s="26" t="s">
        <v>57</v>
      </c>
      <c r="D2449" s="25" t="s">
        <v>10</v>
      </c>
      <c r="E2449" s="27">
        <v>4275</v>
      </c>
      <c r="F2449" s="28"/>
      <c r="G2449" s="28"/>
      <c r="H2449" s="27">
        <v>4275</v>
      </c>
    </row>
    <row r="2450" spans="1:8" ht="21.95" customHeight="1">
      <c r="A2450" s="29"/>
      <c r="B2450" s="26" t="s">
        <v>58</v>
      </c>
      <c r="C2450" s="26" t="s">
        <v>59</v>
      </c>
      <c r="D2450" s="25" t="s">
        <v>10</v>
      </c>
      <c r="E2450" s="27">
        <v>251452</v>
      </c>
      <c r="F2450" s="28"/>
      <c r="G2450" s="28"/>
      <c r="H2450" s="27">
        <v>251452</v>
      </c>
    </row>
    <row r="2451" spans="1:8" ht="21.95" customHeight="1">
      <c r="A2451" s="29"/>
      <c r="B2451" s="26" t="s">
        <v>138</v>
      </c>
      <c r="C2451" s="26" t="s">
        <v>139</v>
      </c>
      <c r="D2451" s="25" t="s">
        <v>10</v>
      </c>
      <c r="E2451" s="27">
        <v>222500</v>
      </c>
      <c r="F2451" s="28"/>
      <c r="G2451" s="28"/>
      <c r="H2451" s="27">
        <v>222500</v>
      </c>
    </row>
    <row r="2452" spans="1:8" ht="21.95" customHeight="1">
      <c r="A2452" s="29"/>
      <c r="B2452" s="26" t="s">
        <v>92</v>
      </c>
      <c r="C2452" s="26" t="s">
        <v>93</v>
      </c>
      <c r="D2452" s="25" t="s">
        <v>10</v>
      </c>
      <c r="E2452" s="27">
        <v>700456</v>
      </c>
      <c r="F2452" s="28">
        <v>700456</v>
      </c>
      <c r="G2452" s="28"/>
      <c r="H2452" s="27"/>
    </row>
    <row r="2453" spans="1:8" ht="21.95" customHeight="1">
      <c r="A2453" s="29"/>
      <c r="B2453" s="26" t="s">
        <v>94</v>
      </c>
      <c r="C2453" s="26" t="s">
        <v>95</v>
      </c>
      <c r="D2453" s="25" t="s">
        <v>10</v>
      </c>
      <c r="E2453" s="27">
        <v>253150</v>
      </c>
      <c r="F2453" s="28">
        <v>253150</v>
      </c>
      <c r="G2453" s="28"/>
      <c r="H2453" s="27"/>
    </row>
    <row r="2454" spans="1:8" ht="21.95" customHeight="1">
      <c r="A2454" s="29"/>
      <c r="B2454" s="26" t="s">
        <v>12</v>
      </c>
      <c r="C2454" s="26" t="s">
        <v>13</v>
      </c>
      <c r="D2454" s="25" t="s">
        <v>10</v>
      </c>
      <c r="E2454" s="27">
        <v>409200</v>
      </c>
      <c r="F2454" s="28"/>
      <c r="G2454" s="28">
        <v>50000</v>
      </c>
      <c r="H2454" s="27">
        <v>359200</v>
      </c>
    </row>
    <row r="2455" spans="1:8" ht="21.95" customHeight="1">
      <c r="A2455" s="29"/>
      <c r="B2455" s="26" t="s">
        <v>102</v>
      </c>
      <c r="C2455" s="26" t="s">
        <v>103</v>
      </c>
      <c r="D2455" s="25" t="s">
        <v>10</v>
      </c>
      <c r="E2455" s="27">
        <v>3467035</v>
      </c>
      <c r="F2455" s="27"/>
      <c r="G2455" s="28">
        <v>1631400</v>
      </c>
      <c r="H2455" s="28">
        <v>1835635</v>
      </c>
    </row>
    <row r="2456" spans="1:8" ht="21.95" customHeight="1">
      <c r="A2456" s="29"/>
      <c r="B2456" s="26" t="s">
        <v>14</v>
      </c>
      <c r="C2456" s="26" t="s">
        <v>15</v>
      </c>
      <c r="D2456" s="25" t="s">
        <v>10</v>
      </c>
      <c r="E2456" s="27">
        <v>385566</v>
      </c>
      <c r="F2456" s="27"/>
      <c r="G2456" s="28"/>
      <c r="H2456" s="28">
        <v>385566</v>
      </c>
    </row>
    <row r="2457" spans="1:8" ht="21.95" customHeight="1">
      <c r="A2457" s="29"/>
      <c r="B2457" s="26" t="s">
        <v>16</v>
      </c>
      <c r="C2457" s="26" t="s">
        <v>17</v>
      </c>
      <c r="D2457" s="25" t="s">
        <v>10</v>
      </c>
      <c r="E2457" s="27">
        <v>131111</v>
      </c>
      <c r="F2457" s="27">
        <v>12100</v>
      </c>
      <c r="G2457" s="28"/>
      <c r="H2457" s="28">
        <v>119011</v>
      </c>
    </row>
    <row r="2458" spans="1:8" ht="21.95" customHeight="1">
      <c r="A2458" s="29"/>
      <c r="B2458" s="26" t="s">
        <v>18</v>
      </c>
      <c r="C2458" s="26" t="s">
        <v>19</v>
      </c>
      <c r="D2458" s="25" t="s">
        <v>10</v>
      </c>
      <c r="E2458" s="27">
        <v>1681417.09</v>
      </c>
      <c r="F2458" s="27">
        <v>75754</v>
      </c>
      <c r="G2458" s="28">
        <v>58955</v>
      </c>
      <c r="H2458" s="28">
        <v>1546708.09</v>
      </c>
    </row>
    <row r="2459" spans="1:8" ht="21.95" customHeight="1">
      <c r="A2459" s="29"/>
      <c r="B2459" s="26" t="s">
        <v>23</v>
      </c>
      <c r="C2459" s="26" t="s">
        <v>24</v>
      </c>
      <c r="D2459" s="25" t="s">
        <v>10</v>
      </c>
      <c r="E2459" s="27">
        <v>11490415.08</v>
      </c>
      <c r="F2459" s="27">
        <v>81480</v>
      </c>
      <c r="G2459" s="28">
        <v>698401</v>
      </c>
      <c r="H2459" s="27">
        <v>10710534.08</v>
      </c>
    </row>
    <row r="2460" spans="1:8" ht="21.95" customHeight="1">
      <c r="A2460" s="29"/>
      <c r="B2460" s="26" t="s">
        <v>25</v>
      </c>
      <c r="C2460" s="26" t="s">
        <v>26</v>
      </c>
      <c r="D2460" s="25" t="s">
        <v>10</v>
      </c>
      <c r="E2460" s="27">
        <v>435445.86</v>
      </c>
      <c r="F2460" s="27"/>
      <c r="G2460" s="27"/>
      <c r="H2460" s="27">
        <v>435445.86</v>
      </c>
    </row>
    <row r="2461" spans="1:8" ht="21.95" customHeight="1">
      <c r="A2461" s="29"/>
      <c r="B2461" s="26" t="s">
        <v>27</v>
      </c>
      <c r="C2461" s="26" t="s">
        <v>28</v>
      </c>
      <c r="D2461" s="25" t="s">
        <v>10</v>
      </c>
      <c r="E2461" s="27">
        <v>3960775</v>
      </c>
      <c r="F2461" s="28"/>
      <c r="G2461" s="28">
        <v>28500</v>
      </c>
      <c r="H2461" s="27">
        <v>3932275</v>
      </c>
    </row>
    <row r="2462" spans="1:8" ht="21.95" customHeight="1">
      <c r="A2462" s="29"/>
      <c r="B2462" s="26" t="s">
        <v>29</v>
      </c>
      <c r="C2462" s="26" t="s">
        <v>30</v>
      </c>
      <c r="D2462" s="25" t="s">
        <v>10</v>
      </c>
      <c r="E2462" s="27">
        <v>29776201.610000003</v>
      </c>
      <c r="F2462" s="27"/>
      <c r="G2462" s="28">
        <v>2615400</v>
      </c>
      <c r="H2462" s="27">
        <v>27160801.610000003</v>
      </c>
    </row>
    <row r="2463" spans="1:8" ht="21.95" customHeight="1">
      <c r="A2463" s="29"/>
      <c r="B2463" s="26" t="s">
        <v>104</v>
      </c>
      <c r="C2463" s="26" t="s">
        <v>105</v>
      </c>
      <c r="D2463" s="25" t="s">
        <v>10</v>
      </c>
      <c r="E2463" s="27">
        <v>6038796.3399999989</v>
      </c>
      <c r="F2463" s="27"/>
      <c r="G2463" s="28">
        <v>16183</v>
      </c>
      <c r="H2463" s="27">
        <v>6022613.3399999989</v>
      </c>
    </row>
    <row r="2464" spans="1:8" ht="21.95" customHeight="1">
      <c r="A2464" s="29"/>
      <c r="B2464" s="26" t="s">
        <v>106</v>
      </c>
      <c r="C2464" s="26" t="s">
        <v>107</v>
      </c>
      <c r="D2464" s="25" t="s">
        <v>10</v>
      </c>
      <c r="E2464" s="27">
        <v>639761.84000000008</v>
      </c>
      <c r="F2464" s="27"/>
      <c r="G2464" s="27">
        <v>1854</v>
      </c>
      <c r="H2464" s="27">
        <v>637907.84000000008</v>
      </c>
    </row>
    <row r="2465" spans="1:8" ht="21.95" customHeight="1">
      <c r="A2465" s="29"/>
      <c r="B2465" s="26" t="s">
        <v>67</v>
      </c>
      <c r="C2465" s="26" t="s">
        <v>68</v>
      </c>
      <c r="D2465" s="25" t="s">
        <v>10</v>
      </c>
      <c r="E2465" s="27">
        <v>807825.67000000016</v>
      </c>
      <c r="F2465" s="28"/>
      <c r="G2465" s="28">
        <v>216</v>
      </c>
      <c r="H2465" s="27">
        <v>807609.67000000016</v>
      </c>
    </row>
    <row r="2466" spans="1:8" ht="21.95" customHeight="1">
      <c r="A2466" s="29"/>
      <c r="B2466" s="26" t="s">
        <v>108</v>
      </c>
      <c r="C2466" s="26" t="s">
        <v>109</v>
      </c>
      <c r="D2466" s="25" t="s">
        <v>10</v>
      </c>
      <c r="E2466" s="27">
        <v>37729.760000000002</v>
      </c>
      <c r="F2466" s="27"/>
      <c r="G2466" s="27"/>
      <c r="H2466" s="27">
        <v>37729.760000000002</v>
      </c>
    </row>
    <row r="2467" spans="1:8" ht="21.95" customHeight="1">
      <c r="A2467" s="29"/>
      <c r="B2467" s="26" t="s">
        <v>110</v>
      </c>
      <c r="C2467" s="26" t="s">
        <v>111</v>
      </c>
      <c r="D2467" s="25" t="s">
        <v>10</v>
      </c>
      <c r="E2467" s="27">
        <v>123229.67</v>
      </c>
      <c r="F2467" s="27"/>
      <c r="G2467" s="27">
        <v>52</v>
      </c>
      <c r="H2467" s="27">
        <v>123177.67</v>
      </c>
    </row>
    <row r="2468" spans="1:8" ht="21.95" customHeight="1">
      <c r="A2468" s="29"/>
      <c r="B2468" s="26" t="s">
        <v>31</v>
      </c>
      <c r="C2468" s="26" t="s">
        <v>32</v>
      </c>
      <c r="D2468" s="25" t="s">
        <v>10</v>
      </c>
      <c r="E2468" s="27">
        <v>3035395.79</v>
      </c>
      <c r="F2468" s="28"/>
      <c r="G2468" s="27"/>
      <c r="H2468" s="27">
        <v>3035395.79</v>
      </c>
    </row>
    <row r="2469" spans="1:8" ht="21.95" customHeight="1">
      <c r="A2469" s="25"/>
      <c r="B2469" s="26" t="s">
        <v>69</v>
      </c>
      <c r="C2469" s="26" t="s">
        <v>70</v>
      </c>
      <c r="D2469" s="25" t="s">
        <v>10</v>
      </c>
      <c r="E2469" s="27">
        <v>56141</v>
      </c>
      <c r="F2469" s="28"/>
      <c r="G2469" s="27">
        <v>0</v>
      </c>
      <c r="H2469" s="27">
        <v>56141</v>
      </c>
    </row>
    <row r="2470" spans="1:8" ht="21.95" customHeight="1">
      <c r="A2470" s="25"/>
      <c r="B2470" s="26" t="s">
        <v>147</v>
      </c>
      <c r="C2470" s="26" t="s">
        <v>148</v>
      </c>
      <c r="D2470" s="25" t="s">
        <v>10</v>
      </c>
      <c r="E2470" s="27">
        <v>166395</v>
      </c>
      <c r="F2470" s="28"/>
      <c r="G2470" s="27">
        <v>70600</v>
      </c>
      <c r="H2470" s="27">
        <v>95795</v>
      </c>
    </row>
    <row r="2471" spans="1:8" ht="21.95" customHeight="1">
      <c r="A2471" s="29"/>
      <c r="B2471" s="26" t="s">
        <v>114</v>
      </c>
      <c r="C2471" s="26" t="s">
        <v>115</v>
      </c>
      <c r="D2471" s="25" t="s">
        <v>10</v>
      </c>
      <c r="E2471" s="27">
        <v>3744</v>
      </c>
      <c r="F2471" s="28"/>
      <c r="G2471" s="28">
        <v>3744</v>
      </c>
      <c r="H2471" s="27"/>
    </row>
    <row r="2472" spans="1:8" ht="21.95" customHeight="1">
      <c r="A2472" s="25"/>
      <c r="B2472" s="26" t="s">
        <v>196</v>
      </c>
      <c r="C2472" s="26" t="s">
        <v>197</v>
      </c>
      <c r="D2472" s="25" t="s">
        <v>10</v>
      </c>
      <c r="E2472" s="27">
        <v>342321734</v>
      </c>
      <c r="F2472" s="28"/>
      <c r="G2472" s="27"/>
      <c r="H2472" s="27">
        <v>342321734</v>
      </c>
    </row>
    <row r="2473" spans="1:8" ht="21.95" customHeight="1">
      <c r="A2473" s="25">
        <v>1500300056</v>
      </c>
      <c r="B2473" s="26" t="s">
        <v>73</v>
      </c>
      <c r="C2473" s="26" t="s">
        <v>74</v>
      </c>
      <c r="D2473" s="25" t="s">
        <v>10</v>
      </c>
      <c r="E2473" s="27">
        <v>645290</v>
      </c>
      <c r="F2473" s="28">
        <v>4620</v>
      </c>
      <c r="G2473" s="28"/>
      <c r="H2473" s="27">
        <v>640670</v>
      </c>
    </row>
    <row r="2474" spans="1:8" ht="21.95" customHeight="1">
      <c r="A2474" s="25" t="s">
        <v>271</v>
      </c>
      <c r="B2474" s="26" t="s">
        <v>183</v>
      </c>
      <c r="C2474" s="26" t="s">
        <v>184</v>
      </c>
      <c r="D2474" s="25" t="s">
        <v>10</v>
      </c>
      <c r="E2474" s="27">
        <v>20636136</v>
      </c>
      <c r="F2474" s="28">
        <v>540000</v>
      </c>
      <c r="G2474" s="28"/>
      <c r="H2474" s="27">
        <v>20096136</v>
      </c>
    </row>
    <row r="2475" spans="1:8" ht="21.95" customHeight="1">
      <c r="A2475" s="29"/>
      <c r="B2475" s="26" t="s">
        <v>186</v>
      </c>
      <c r="C2475" s="26" t="s">
        <v>187</v>
      </c>
      <c r="D2475" s="25" t="s">
        <v>10</v>
      </c>
      <c r="E2475" s="27">
        <v>45007268</v>
      </c>
      <c r="F2475" s="28"/>
      <c r="G2475" s="27"/>
      <c r="H2475" s="27">
        <v>45007268</v>
      </c>
    </row>
    <row r="2476" spans="1:8" ht="21.95" customHeight="1">
      <c r="A2476" s="29"/>
      <c r="B2476" s="26" t="s">
        <v>203</v>
      </c>
      <c r="C2476" s="26" t="s">
        <v>204</v>
      </c>
      <c r="D2476" s="25" t="s">
        <v>10</v>
      </c>
      <c r="E2476" s="27">
        <v>0</v>
      </c>
      <c r="F2476" s="28"/>
      <c r="G2476" s="28"/>
      <c r="H2476" s="27">
        <v>0</v>
      </c>
    </row>
    <row r="2477" spans="1:8" ht="21.95" customHeight="1">
      <c r="A2477" s="29"/>
      <c r="B2477" s="26" t="s">
        <v>149</v>
      </c>
      <c r="C2477" s="26" t="s">
        <v>150</v>
      </c>
      <c r="D2477" s="25" t="s">
        <v>10</v>
      </c>
      <c r="E2477" s="27">
        <v>1028274.8899999999</v>
      </c>
      <c r="F2477" s="27"/>
      <c r="G2477" s="27">
        <v>118408.63</v>
      </c>
      <c r="H2477" s="27">
        <v>909866.25999999989</v>
      </c>
    </row>
    <row r="2478" spans="1:8" ht="21.95" customHeight="1">
      <c r="A2478" s="29"/>
      <c r="B2478" s="26" t="s">
        <v>129</v>
      </c>
      <c r="C2478" s="26" t="s">
        <v>130</v>
      </c>
      <c r="D2478" s="25" t="s">
        <v>10</v>
      </c>
      <c r="E2478" s="27">
        <v>4230721.49</v>
      </c>
      <c r="F2478" s="27">
        <v>24951.32</v>
      </c>
      <c r="G2478" s="28">
        <v>1556552.0100000002</v>
      </c>
      <c r="H2478" s="27">
        <v>2649218.16</v>
      </c>
    </row>
    <row r="2479" spans="1:8" ht="21.95" customHeight="1">
      <c r="A2479" s="29"/>
      <c r="B2479" s="26" t="s">
        <v>131</v>
      </c>
      <c r="C2479" s="26" t="s">
        <v>132</v>
      </c>
      <c r="D2479" s="25" t="s">
        <v>10</v>
      </c>
      <c r="E2479" s="27">
        <v>2111839.71</v>
      </c>
      <c r="F2479" s="28"/>
      <c r="G2479" s="28">
        <v>379885.62999999995</v>
      </c>
      <c r="H2479" s="27">
        <v>1731954.0799999998</v>
      </c>
    </row>
    <row r="2480" spans="1:8" ht="21.95" customHeight="1">
      <c r="A2480" s="29"/>
      <c r="B2480" s="26" t="s">
        <v>35</v>
      </c>
      <c r="C2480" s="26" t="s">
        <v>36</v>
      </c>
      <c r="D2480" s="25" t="s">
        <v>10</v>
      </c>
      <c r="E2480" s="27">
        <v>3623029.9500000007</v>
      </c>
      <c r="F2480" s="28">
        <v>117167.93</v>
      </c>
      <c r="G2480" s="27">
        <v>183990</v>
      </c>
      <c r="H2480" s="27">
        <v>3321872.0200000005</v>
      </c>
    </row>
    <row r="2481" spans="1:8" ht="21.95" customHeight="1">
      <c r="A2481" s="29"/>
      <c r="B2481" s="26" t="s">
        <v>37</v>
      </c>
      <c r="C2481" s="26" t="s">
        <v>38</v>
      </c>
      <c r="D2481" s="25" t="s">
        <v>10</v>
      </c>
      <c r="E2481" s="27">
        <v>1647277.77</v>
      </c>
      <c r="F2481" s="27"/>
      <c r="G2481" s="27">
        <v>654730.60000000009</v>
      </c>
      <c r="H2481" s="27">
        <v>992547.17</v>
      </c>
    </row>
    <row r="2482" spans="1:8" ht="21.95" customHeight="1">
      <c r="A2482" s="29"/>
      <c r="B2482" s="26" t="s">
        <v>39</v>
      </c>
      <c r="C2482" s="26" t="s">
        <v>40</v>
      </c>
      <c r="D2482" s="25" t="s">
        <v>10</v>
      </c>
      <c r="E2482" s="27">
        <v>3721965.4599999976</v>
      </c>
      <c r="F2482" s="28"/>
      <c r="G2482" s="27"/>
      <c r="H2482" s="27">
        <v>3721965.4599999976</v>
      </c>
    </row>
    <row r="2483" spans="1:8" ht="21.95" customHeight="1">
      <c r="A2483" s="29"/>
      <c r="B2483" s="26" t="s">
        <v>41</v>
      </c>
      <c r="C2483" s="26" t="s">
        <v>42</v>
      </c>
      <c r="D2483" s="25" t="s">
        <v>10</v>
      </c>
      <c r="E2483" s="27">
        <v>183911.19</v>
      </c>
      <c r="F2483" s="27"/>
      <c r="G2483" s="27"/>
      <c r="H2483" s="27">
        <v>183911.19</v>
      </c>
    </row>
    <row r="2484" spans="1:8" ht="21.95" customHeight="1">
      <c r="A2484" s="29"/>
      <c r="B2484" s="26" t="s">
        <v>43</v>
      </c>
      <c r="C2484" s="26" t="s">
        <v>44</v>
      </c>
      <c r="D2484" s="25" t="s">
        <v>10</v>
      </c>
      <c r="E2484" s="27">
        <v>95477.390000000014</v>
      </c>
      <c r="F2484" s="28"/>
      <c r="G2484" s="27"/>
      <c r="H2484" s="27">
        <v>95477.390000000014</v>
      </c>
    </row>
    <row r="2485" spans="1:8" ht="21.95" customHeight="1">
      <c r="A2485" s="29"/>
      <c r="B2485" s="26" t="s">
        <v>151</v>
      </c>
      <c r="C2485" s="26" t="s">
        <v>152</v>
      </c>
      <c r="D2485" s="25" t="s">
        <v>10</v>
      </c>
      <c r="E2485" s="27">
        <v>242724.87999999998</v>
      </c>
      <c r="F2485" s="27"/>
      <c r="G2485" s="28"/>
      <c r="H2485" s="27">
        <v>242724.87999999998</v>
      </c>
    </row>
    <row r="2486" spans="1:8" ht="21.95" customHeight="1">
      <c r="A2486" s="29"/>
      <c r="B2486" s="26" t="s">
        <v>205</v>
      </c>
      <c r="C2486" s="26" t="s">
        <v>206</v>
      </c>
      <c r="D2486" s="25" t="s">
        <v>10</v>
      </c>
      <c r="E2486" s="27">
        <v>237546.84000000003</v>
      </c>
      <c r="F2486" s="28"/>
      <c r="G2486" s="28"/>
      <c r="H2486" s="27">
        <v>237546.84000000003</v>
      </c>
    </row>
    <row r="2487" spans="1:8" ht="21.95" customHeight="1">
      <c r="A2487" s="29"/>
      <c r="B2487" s="26" t="s">
        <v>47</v>
      </c>
      <c r="C2487" s="26" t="s">
        <v>48</v>
      </c>
      <c r="D2487" s="25" t="s">
        <v>10</v>
      </c>
      <c r="E2487" s="27">
        <v>892778.58</v>
      </c>
      <c r="F2487" s="28"/>
      <c r="G2487" s="28">
        <v>82500.000000000015</v>
      </c>
      <c r="H2487" s="27">
        <v>810278.58</v>
      </c>
    </row>
    <row r="2488" spans="1:8" ht="21.95" customHeight="1">
      <c r="A2488" s="29"/>
      <c r="B2488" s="26" t="s">
        <v>144</v>
      </c>
      <c r="C2488" s="26" t="s">
        <v>145</v>
      </c>
      <c r="D2488" s="25" t="s">
        <v>10</v>
      </c>
      <c r="E2488" s="27">
        <v>200875.27</v>
      </c>
      <c r="F2488" s="28"/>
      <c r="G2488" s="28"/>
      <c r="H2488" s="27">
        <v>200875.27</v>
      </c>
    </row>
    <row r="2489" spans="1:8" ht="21.95" customHeight="1">
      <c r="A2489" s="29"/>
      <c r="B2489" s="26" t="s">
        <v>153</v>
      </c>
      <c r="C2489" s="26" t="s">
        <v>154</v>
      </c>
      <c r="D2489" s="25" t="s">
        <v>10</v>
      </c>
      <c r="E2489" s="27">
        <v>85243.36</v>
      </c>
      <c r="F2489" s="28"/>
      <c r="G2489" s="28"/>
      <c r="H2489" s="27">
        <v>85243.36</v>
      </c>
    </row>
    <row r="2490" spans="1:8" ht="21.95" customHeight="1">
      <c r="A2490" s="29"/>
      <c r="B2490" s="26" t="s">
        <v>253</v>
      </c>
      <c r="C2490" s="26" t="s">
        <v>254</v>
      </c>
      <c r="D2490" s="25" t="s">
        <v>10</v>
      </c>
      <c r="E2490" s="27">
        <v>7030.96</v>
      </c>
      <c r="F2490" s="28"/>
      <c r="G2490" s="27"/>
      <c r="H2490" s="27">
        <v>7030.96</v>
      </c>
    </row>
    <row r="2491" spans="1:8" ht="21.95" customHeight="1">
      <c r="A2491" s="29"/>
      <c r="B2491" s="26" t="s">
        <v>133</v>
      </c>
      <c r="C2491" s="26" t="s">
        <v>134</v>
      </c>
      <c r="D2491" s="25" t="s">
        <v>10</v>
      </c>
      <c r="E2491" s="27">
        <v>898837.85</v>
      </c>
      <c r="F2491" s="28"/>
      <c r="G2491" s="28"/>
      <c r="H2491" s="27">
        <v>898837.85</v>
      </c>
    </row>
    <row r="2492" spans="1:8" ht="21.95" customHeight="1">
      <c r="A2492" s="29"/>
      <c r="B2492" s="26" t="s">
        <v>135</v>
      </c>
      <c r="C2492" s="26" t="s">
        <v>136</v>
      </c>
      <c r="D2492" s="25" t="s">
        <v>10</v>
      </c>
      <c r="E2492" s="27">
        <v>42680.740000000005</v>
      </c>
      <c r="F2492" s="28"/>
      <c r="G2492" s="28"/>
      <c r="H2492" s="27">
        <v>42680.740000000005</v>
      </c>
    </row>
    <row r="2493" spans="1:8" ht="21.95" customHeight="1">
      <c r="A2493" s="25"/>
      <c r="B2493" s="26" t="s">
        <v>320</v>
      </c>
      <c r="C2493" s="26" t="s">
        <v>321</v>
      </c>
      <c r="D2493" s="25" t="s">
        <v>10</v>
      </c>
      <c r="E2493" s="27">
        <v>993507</v>
      </c>
      <c r="F2493" s="28"/>
      <c r="G2493" s="28">
        <v>993507</v>
      </c>
      <c r="H2493" s="27"/>
    </row>
    <row r="2494" spans="1:8" ht="21.95" customHeight="1">
      <c r="A2494" s="25"/>
      <c r="B2494" s="26" t="s">
        <v>116</v>
      </c>
      <c r="C2494" s="26" t="s">
        <v>117</v>
      </c>
      <c r="D2494" s="25" t="s">
        <v>10</v>
      </c>
      <c r="E2494" s="27">
        <v>21997.22</v>
      </c>
      <c r="F2494" s="28"/>
      <c r="G2494" s="28">
        <v>19</v>
      </c>
      <c r="H2494" s="27">
        <v>21978.22</v>
      </c>
    </row>
    <row r="2495" spans="1:8" ht="21.95" customHeight="1">
      <c r="A2495" s="29"/>
      <c r="B2495" s="26" t="s">
        <v>51</v>
      </c>
      <c r="C2495" s="26" t="s">
        <v>52</v>
      </c>
      <c r="D2495" s="25" t="s">
        <v>10</v>
      </c>
      <c r="E2495" s="27">
        <v>3</v>
      </c>
      <c r="F2495" s="28"/>
      <c r="G2495" s="28"/>
      <c r="H2495" s="27">
        <v>3</v>
      </c>
    </row>
    <row r="2496" spans="1:8" ht="21.95" customHeight="1">
      <c r="A2496" s="29"/>
      <c r="B2496" s="26" t="s">
        <v>120</v>
      </c>
      <c r="C2496" s="26" t="s">
        <v>121</v>
      </c>
      <c r="D2496" s="25" t="s">
        <v>10</v>
      </c>
      <c r="E2496" s="27">
        <v>365429</v>
      </c>
      <c r="F2496" s="28"/>
      <c r="G2496" s="27">
        <v>265429</v>
      </c>
      <c r="H2496" s="28">
        <v>100000</v>
      </c>
    </row>
    <row r="2497" spans="1:8" ht="21.95" customHeight="1">
      <c r="A2497" s="30"/>
      <c r="B2497" s="31" t="s">
        <v>122</v>
      </c>
      <c r="C2497" s="31" t="s">
        <v>123</v>
      </c>
      <c r="D2497" s="32" t="s">
        <v>10</v>
      </c>
      <c r="E2497" s="33">
        <v>0</v>
      </c>
      <c r="F2497" s="34"/>
      <c r="G2497" s="34"/>
      <c r="H2497" s="33">
        <v>0</v>
      </c>
    </row>
    <row r="2498" spans="1:8" ht="21.95" customHeight="1" thickBot="1">
      <c r="A2498" s="35"/>
      <c r="B2498" s="36"/>
      <c r="C2498" s="36"/>
      <c r="D2498" s="37"/>
      <c r="E2498" s="38">
        <f>SUM(E2447:E2497)</f>
        <v>500730961.25999993</v>
      </c>
      <c r="F2498" s="38">
        <f>SUM(F2447:F2497)</f>
        <v>2091699.25</v>
      </c>
      <c r="G2498" s="38">
        <f>SUM(G2447:G2497)</f>
        <v>9410326.870000001</v>
      </c>
      <c r="H2498" s="38">
        <f>SUM(H2447:H2497)</f>
        <v>489228935.13999993</v>
      </c>
    </row>
    <row r="2499" spans="1:8" ht="21.95" customHeight="1" thickTop="1">
      <c r="A2499" s="39">
        <v>1500300057</v>
      </c>
      <c r="B2499" s="40" t="s">
        <v>8</v>
      </c>
      <c r="C2499" s="40" t="s">
        <v>9</v>
      </c>
      <c r="D2499" s="39" t="s">
        <v>10</v>
      </c>
      <c r="E2499" s="41">
        <v>1125489</v>
      </c>
      <c r="F2499" s="41">
        <v>140960</v>
      </c>
      <c r="G2499" s="41">
        <v>0</v>
      </c>
      <c r="H2499" s="41">
        <v>984529</v>
      </c>
    </row>
    <row r="2500" spans="1:8" ht="21.95" customHeight="1">
      <c r="A2500" s="25" t="s">
        <v>272</v>
      </c>
      <c r="B2500" s="26" t="s">
        <v>54</v>
      </c>
      <c r="C2500" s="26" t="s">
        <v>55</v>
      </c>
      <c r="D2500" s="25" t="s">
        <v>10</v>
      </c>
      <c r="E2500" s="27">
        <v>3727270</v>
      </c>
      <c r="F2500" s="28"/>
      <c r="G2500" s="28"/>
      <c r="H2500" s="27">
        <v>3727270</v>
      </c>
    </row>
    <row r="2501" spans="1:8" ht="21.95" customHeight="1">
      <c r="A2501" s="29"/>
      <c r="B2501" s="26" t="s">
        <v>56</v>
      </c>
      <c r="C2501" s="26" t="s">
        <v>57</v>
      </c>
      <c r="D2501" s="25" t="s">
        <v>10</v>
      </c>
      <c r="E2501" s="27">
        <v>87230</v>
      </c>
      <c r="F2501" s="28"/>
      <c r="G2501" s="28"/>
      <c r="H2501" s="27">
        <v>87230</v>
      </c>
    </row>
    <row r="2502" spans="1:8" ht="21.95" customHeight="1">
      <c r="A2502" s="29"/>
      <c r="B2502" s="26" t="s">
        <v>209</v>
      </c>
      <c r="C2502" s="26" t="s">
        <v>210</v>
      </c>
      <c r="D2502" s="25" t="s">
        <v>10</v>
      </c>
      <c r="E2502" s="27">
        <v>0</v>
      </c>
      <c r="F2502" s="28"/>
      <c r="G2502" s="28"/>
      <c r="H2502" s="27">
        <v>0</v>
      </c>
    </row>
    <row r="2503" spans="1:8" ht="21.95" customHeight="1">
      <c r="A2503" s="29"/>
      <c r="B2503" s="26" t="s">
        <v>58</v>
      </c>
      <c r="C2503" s="26" t="s">
        <v>59</v>
      </c>
      <c r="D2503" s="25" t="s">
        <v>10</v>
      </c>
      <c r="E2503" s="27">
        <v>175944</v>
      </c>
      <c r="F2503" s="27"/>
      <c r="G2503" s="28"/>
      <c r="H2503" s="28">
        <v>175944</v>
      </c>
    </row>
    <row r="2504" spans="1:8" ht="21.95" customHeight="1">
      <c r="A2504" s="29"/>
      <c r="B2504" s="26" t="s">
        <v>92</v>
      </c>
      <c r="C2504" s="26" t="s">
        <v>93</v>
      </c>
      <c r="D2504" s="25" t="s">
        <v>10</v>
      </c>
      <c r="E2504" s="27">
        <v>489261.75</v>
      </c>
      <c r="F2504" s="27">
        <v>489261.75</v>
      </c>
      <c r="G2504" s="28"/>
      <c r="H2504" s="28"/>
    </row>
    <row r="2505" spans="1:8" ht="21.95" customHeight="1">
      <c r="A2505" s="29"/>
      <c r="B2505" s="26" t="s">
        <v>94</v>
      </c>
      <c r="C2505" s="26" t="s">
        <v>95</v>
      </c>
      <c r="D2505" s="25" t="s">
        <v>10</v>
      </c>
      <c r="E2505" s="27">
        <v>230863.5</v>
      </c>
      <c r="F2505" s="27">
        <v>230863.5</v>
      </c>
      <c r="G2505" s="28"/>
      <c r="H2505" s="28"/>
    </row>
    <row r="2506" spans="1:8" ht="21.95" customHeight="1">
      <c r="A2506" s="29"/>
      <c r="B2506" s="26" t="s">
        <v>96</v>
      </c>
      <c r="C2506" s="26" t="s">
        <v>97</v>
      </c>
      <c r="D2506" s="25" t="s">
        <v>10</v>
      </c>
      <c r="E2506" s="27">
        <v>69999.13</v>
      </c>
      <c r="F2506" s="27">
        <v>69999.13</v>
      </c>
      <c r="G2506" s="28"/>
      <c r="H2506" s="28"/>
    </row>
    <row r="2507" spans="1:8" ht="21.95" customHeight="1">
      <c r="A2507" s="29"/>
      <c r="B2507" s="26" t="s">
        <v>100</v>
      </c>
      <c r="C2507" s="26" t="s">
        <v>101</v>
      </c>
      <c r="D2507" s="25" t="s">
        <v>10</v>
      </c>
      <c r="E2507" s="27">
        <v>67437</v>
      </c>
      <c r="F2507" s="28">
        <v>67437</v>
      </c>
      <c r="G2507" s="28"/>
      <c r="H2507" s="27"/>
    </row>
    <row r="2508" spans="1:8" ht="21.95" customHeight="1">
      <c r="A2508" s="29"/>
      <c r="B2508" s="26" t="s">
        <v>12</v>
      </c>
      <c r="C2508" s="26" t="s">
        <v>13</v>
      </c>
      <c r="D2508" s="25" t="s">
        <v>10</v>
      </c>
      <c r="E2508" s="27">
        <v>246540</v>
      </c>
      <c r="F2508" s="27"/>
      <c r="G2508" s="28"/>
      <c r="H2508" s="27">
        <v>246540</v>
      </c>
    </row>
    <row r="2509" spans="1:8" ht="21.95" customHeight="1">
      <c r="A2509" s="29"/>
      <c r="B2509" s="26" t="s">
        <v>102</v>
      </c>
      <c r="C2509" s="26" t="s">
        <v>103</v>
      </c>
      <c r="D2509" s="25" t="s">
        <v>10</v>
      </c>
      <c r="E2509" s="27">
        <v>1313080</v>
      </c>
      <c r="F2509" s="28"/>
      <c r="G2509" s="28"/>
      <c r="H2509" s="27">
        <v>1313080</v>
      </c>
    </row>
    <row r="2510" spans="1:8" ht="21.95" customHeight="1">
      <c r="A2510" s="29"/>
      <c r="B2510" s="26" t="s">
        <v>14</v>
      </c>
      <c r="C2510" s="26" t="s">
        <v>15</v>
      </c>
      <c r="D2510" s="25" t="s">
        <v>10</v>
      </c>
      <c r="E2510" s="27">
        <v>221345</v>
      </c>
      <c r="F2510" s="27"/>
      <c r="G2510" s="28">
        <v>0</v>
      </c>
      <c r="H2510" s="27">
        <v>221345</v>
      </c>
    </row>
    <row r="2511" spans="1:8" ht="21.95" customHeight="1">
      <c r="A2511" s="29"/>
      <c r="B2511" s="26" t="s">
        <v>16</v>
      </c>
      <c r="C2511" s="26" t="s">
        <v>17</v>
      </c>
      <c r="D2511" s="25" t="s">
        <v>10</v>
      </c>
      <c r="E2511" s="27">
        <v>31468</v>
      </c>
      <c r="F2511" s="27"/>
      <c r="G2511" s="28">
        <v>0</v>
      </c>
      <c r="H2511" s="27">
        <v>31468</v>
      </c>
    </row>
    <row r="2512" spans="1:8" ht="21.95" customHeight="1">
      <c r="A2512" s="29"/>
      <c r="B2512" s="26" t="s">
        <v>18</v>
      </c>
      <c r="C2512" s="26" t="s">
        <v>19</v>
      </c>
      <c r="D2512" s="25" t="s">
        <v>10</v>
      </c>
      <c r="E2512" s="27">
        <v>1233240.2</v>
      </c>
      <c r="F2512" s="27">
        <v>110092</v>
      </c>
      <c r="G2512" s="27">
        <v>37400</v>
      </c>
      <c r="H2512" s="27">
        <v>1085748.2</v>
      </c>
    </row>
    <row r="2513" spans="1:8" ht="21.95" customHeight="1">
      <c r="A2513" s="29"/>
      <c r="B2513" s="26" t="s">
        <v>23</v>
      </c>
      <c r="C2513" s="26" t="s">
        <v>24</v>
      </c>
      <c r="D2513" s="25" t="s">
        <v>10</v>
      </c>
      <c r="E2513" s="27">
        <v>4076111.82</v>
      </c>
      <c r="F2513" s="27">
        <v>106840</v>
      </c>
      <c r="G2513" s="27">
        <v>-34585</v>
      </c>
      <c r="H2513" s="27">
        <v>4003856.82</v>
      </c>
    </row>
    <row r="2514" spans="1:8" ht="21.95" customHeight="1">
      <c r="A2514" s="29"/>
      <c r="B2514" s="26" t="s">
        <v>25</v>
      </c>
      <c r="C2514" s="26" t="s">
        <v>26</v>
      </c>
      <c r="D2514" s="25" t="s">
        <v>10</v>
      </c>
      <c r="E2514" s="27">
        <v>168709.27000000002</v>
      </c>
      <c r="F2514" s="27"/>
      <c r="G2514" s="27"/>
      <c r="H2514" s="27">
        <v>168709.27000000002</v>
      </c>
    </row>
    <row r="2515" spans="1:8" ht="21.95" customHeight="1">
      <c r="A2515" s="29"/>
      <c r="B2515" s="26" t="s">
        <v>27</v>
      </c>
      <c r="C2515" s="26" t="s">
        <v>28</v>
      </c>
      <c r="D2515" s="25" t="s">
        <v>10</v>
      </c>
      <c r="E2515" s="27">
        <v>2482449.7999999998</v>
      </c>
      <c r="F2515" s="28"/>
      <c r="G2515" s="27">
        <v>0</v>
      </c>
      <c r="H2515" s="27">
        <v>2482449.7999999998</v>
      </c>
    </row>
    <row r="2516" spans="1:8" ht="21.95" customHeight="1">
      <c r="A2516" s="29"/>
      <c r="B2516" s="26" t="s">
        <v>29</v>
      </c>
      <c r="C2516" s="26" t="s">
        <v>30</v>
      </c>
      <c r="D2516" s="25" t="s">
        <v>10</v>
      </c>
      <c r="E2516" s="27">
        <v>22783776.649999999</v>
      </c>
      <c r="F2516" s="28"/>
      <c r="G2516" s="27">
        <v>24700</v>
      </c>
      <c r="H2516" s="27">
        <v>22759076.649999999</v>
      </c>
    </row>
    <row r="2517" spans="1:8" ht="21.95" customHeight="1">
      <c r="A2517" s="29"/>
      <c r="B2517" s="26" t="s">
        <v>104</v>
      </c>
      <c r="C2517" s="26" t="s">
        <v>105</v>
      </c>
      <c r="D2517" s="25" t="s">
        <v>10</v>
      </c>
      <c r="E2517" s="27">
        <v>3827733.37</v>
      </c>
      <c r="F2517" s="28"/>
      <c r="G2517" s="27">
        <v>12372</v>
      </c>
      <c r="H2517" s="27">
        <v>3815361.37</v>
      </c>
    </row>
    <row r="2518" spans="1:8" ht="21.95" customHeight="1">
      <c r="A2518" s="29"/>
      <c r="B2518" s="26" t="s">
        <v>106</v>
      </c>
      <c r="C2518" s="26" t="s">
        <v>107</v>
      </c>
      <c r="D2518" s="25" t="s">
        <v>10</v>
      </c>
      <c r="E2518" s="27">
        <v>494270.15000000014</v>
      </c>
      <c r="F2518" s="28"/>
      <c r="G2518" s="27">
        <v>815</v>
      </c>
      <c r="H2518" s="28">
        <v>493455.15000000014</v>
      </c>
    </row>
    <row r="2519" spans="1:8" ht="21.95" customHeight="1">
      <c r="A2519" s="29"/>
      <c r="B2519" s="26" t="s">
        <v>67</v>
      </c>
      <c r="C2519" s="26" t="s">
        <v>68</v>
      </c>
      <c r="D2519" s="25" t="s">
        <v>10</v>
      </c>
      <c r="E2519" s="27">
        <v>677264.67999999993</v>
      </c>
      <c r="F2519" s="28"/>
      <c r="G2519" s="27">
        <v>-760</v>
      </c>
      <c r="H2519" s="27">
        <v>678024.67999999993</v>
      </c>
    </row>
    <row r="2520" spans="1:8" ht="21.95" customHeight="1">
      <c r="A2520" s="29"/>
      <c r="B2520" s="26" t="s">
        <v>108</v>
      </c>
      <c r="C2520" s="26" t="s">
        <v>109</v>
      </c>
      <c r="D2520" s="25" t="s">
        <v>10</v>
      </c>
      <c r="E2520" s="27">
        <v>0</v>
      </c>
      <c r="F2520" s="28"/>
      <c r="G2520" s="28">
        <v>0</v>
      </c>
      <c r="H2520" s="27"/>
    </row>
    <row r="2521" spans="1:8" ht="21.95" customHeight="1">
      <c r="A2521" s="29"/>
      <c r="B2521" s="26" t="s">
        <v>110</v>
      </c>
      <c r="C2521" s="26" t="s">
        <v>111</v>
      </c>
      <c r="D2521" s="25" t="s">
        <v>10</v>
      </c>
      <c r="E2521" s="27">
        <v>133186.54</v>
      </c>
      <c r="F2521" s="28"/>
      <c r="G2521" s="28">
        <v>-301</v>
      </c>
      <c r="H2521" s="27">
        <v>133487.54</v>
      </c>
    </row>
    <row r="2522" spans="1:8" ht="21.95" customHeight="1">
      <c r="A2522" s="29"/>
      <c r="B2522" s="26" t="s">
        <v>31</v>
      </c>
      <c r="C2522" s="26" t="s">
        <v>32</v>
      </c>
      <c r="D2522" s="25" t="s">
        <v>10</v>
      </c>
      <c r="E2522" s="27">
        <v>726114.6</v>
      </c>
      <c r="F2522" s="28"/>
      <c r="G2522" s="28">
        <v>0</v>
      </c>
      <c r="H2522" s="27">
        <v>726114.6</v>
      </c>
    </row>
    <row r="2523" spans="1:8" ht="21.95" customHeight="1">
      <c r="A2523" s="29"/>
      <c r="B2523" s="26" t="s">
        <v>69</v>
      </c>
      <c r="C2523" s="26" t="s">
        <v>70</v>
      </c>
      <c r="D2523" s="25" t="s">
        <v>10</v>
      </c>
      <c r="E2523" s="27">
        <v>30500</v>
      </c>
      <c r="F2523" s="28"/>
      <c r="G2523" s="28"/>
      <c r="H2523" s="27">
        <v>30500</v>
      </c>
    </row>
    <row r="2524" spans="1:8" ht="21.95" customHeight="1">
      <c r="A2524" s="25"/>
      <c r="B2524" s="26" t="s">
        <v>71</v>
      </c>
      <c r="C2524" s="26" t="s">
        <v>72</v>
      </c>
      <c r="D2524" s="25" t="s">
        <v>10</v>
      </c>
      <c r="E2524" s="27">
        <v>2040</v>
      </c>
      <c r="F2524" s="27"/>
      <c r="G2524" s="28"/>
      <c r="H2524" s="27">
        <v>2040</v>
      </c>
    </row>
    <row r="2525" spans="1:8" ht="21.95" customHeight="1">
      <c r="A2525" s="25">
        <v>1500300057</v>
      </c>
      <c r="B2525" s="26" t="s">
        <v>196</v>
      </c>
      <c r="C2525" s="26" t="s">
        <v>197</v>
      </c>
      <c r="D2525" s="25" t="s">
        <v>10</v>
      </c>
      <c r="E2525" s="27">
        <v>281219624</v>
      </c>
      <c r="F2525" s="28"/>
      <c r="G2525" s="28"/>
      <c r="H2525" s="27">
        <v>281219624</v>
      </c>
    </row>
    <row r="2526" spans="1:8" ht="21.95" customHeight="1">
      <c r="A2526" s="25" t="s">
        <v>272</v>
      </c>
      <c r="B2526" s="26" t="s">
        <v>73</v>
      </c>
      <c r="C2526" s="26" t="s">
        <v>74</v>
      </c>
      <c r="D2526" s="25" t="s">
        <v>10</v>
      </c>
      <c r="E2526" s="27">
        <v>1951719</v>
      </c>
      <c r="F2526" s="28"/>
      <c r="G2526" s="28">
        <v>0</v>
      </c>
      <c r="H2526" s="27">
        <v>1951719</v>
      </c>
    </row>
    <row r="2527" spans="1:8" ht="21.95" customHeight="1">
      <c r="A2527" s="29"/>
      <c r="B2527" s="26" t="s">
        <v>183</v>
      </c>
      <c r="C2527" s="26" t="s">
        <v>184</v>
      </c>
      <c r="D2527" s="25" t="s">
        <v>10</v>
      </c>
      <c r="E2527" s="27">
        <v>15989159.58</v>
      </c>
      <c r="F2527" s="28"/>
      <c r="G2527" s="28"/>
      <c r="H2527" s="27">
        <v>15989159.58</v>
      </c>
    </row>
    <row r="2528" spans="1:8" ht="21.95" customHeight="1">
      <c r="A2528" s="29"/>
      <c r="B2528" s="26" t="s">
        <v>186</v>
      </c>
      <c r="C2528" s="26" t="s">
        <v>187</v>
      </c>
      <c r="D2528" s="25" t="s">
        <v>10</v>
      </c>
      <c r="E2528" s="27">
        <v>23478014</v>
      </c>
      <c r="F2528" s="28"/>
      <c r="G2528" s="28"/>
      <c r="H2528" s="27">
        <v>23478014</v>
      </c>
    </row>
    <row r="2529" spans="1:8" ht="21.95" customHeight="1">
      <c r="A2529" s="29"/>
      <c r="B2529" s="26" t="s">
        <v>149</v>
      </c>
      <c r="C2529" s="26" t="s">
        <v>150</v>
      </c>
      <c r="D2529" s="25" t="s">
        <v>10</v>
      </c>
      <c r="E2529" s="27">
        <v>756709.87000000011</v>
      </c>
      <c r="F2529" s="28"/>
      <c r="G2529" s="27"/>
      <c r="H2529" s="27">
        <v>756709.87000000011</v>
      </c>
    </row>
    <row r="2530" spans="1:8" ht="21.95" customHeight="1">
      <c r="A2530" s="29"/>
      <c r="B2530" s="26" t="s">
        <v>129</v>
      </c>
      <c r="C2530" s="26" t="s">
        <v>130</v>
      </c>
      <c r="D2530" s="25" t="s">
        <v>10</v>
      </c>
      <c r="E2530" s="27">
        <v>573424.05000000005</v>
      </c>
      <c r="F2530" s="27"/>
      <c r="G2530" s="27"/>
      <c r="H2530" s="27">
        <v>573424.05000000005</v>
      </c>
    </row>
    <row r="2531" spans="1:8" ht="21.95" customHeight="1">
      <c r="A2531" s="29"/>
      <c r="B2531" s="26" t="s">
        <v>131</v>
      </c>
      <c r="C2531" s="26" t="s">
        <v>132</v>
      </c>
      <c r="D2531" s="25" t="s">
        <v>10</v>
      </c>
      <c r="E2531" s="27">
        <v>591730.07999999996</v>
      </c>
      <c r="F2531" s="28"/>
      <c r="G2531" s="27">
        <v>103266.67</v>
      </c>
      <c r="H2531" s="27">
        <v>488463.41</v>
      </c>
    </row>
    <row r="2532" spans="1:8" ht="21.95" customHeight="1">
      <c r="A2532" s="29"/>
      <c r="B2532" s="26" t="s">
        <v>35</v>
      </c>
      <c r="C2532" s="26" t="s">
        <v>36</v>
      </c>
      <c r="D2532" s="25" t="s">
        <v>10</v>
      </c>
      <c r="E2532" s="27">
        <v>1535000.61</v>
      </c>
      <c r="F2532" s="27">
        <v>136217.17000000001</v>
      </c>
      <c r="G2532" s="28">
        <v>69004.819999999992</v>
      </c>
      <c r="H2532" s="27">
        <v>1329778.6200000001</v>
      </c>
    </row>
    <row r="2533" spans="1:8" ht="21.95" customHeight="1">
      <c r="A2533" s="29"/>
      <c r="B2533" s="26" t="s">
        <v>37</v>
      </c>
      <c r="C2533" s="26" t="s">
        <v>38</v>
      </c>
      <c r="D2533" s="25" t="s">
        <v>10</v>
      </c>
      <c r="E2533" s="27">
        <v>963143.28</v>
      </c>
      <c r="F2533" s="28"/>
      <c r="G2533" s="28">
        <v>427765.13999999996</v>
      </c>
      <c r="H2533" s="27">
        <v>535378.14</v>
      </c>
    </row>
    <row r="2534" spans="1:8" ht="21.95" customHeight="1">
      <c r="A2534" s="29"/>
      <c r="B2534" s="26" t="s">
        <v>39</v>
      </c>
      <c r="C2534" s="26" t="s">
        <v>40</v>
      </c>
      <c r="D2534" s="25" t="s">
        <v>10</v>
      </c>
      <c r="E2534" s="27">
        <v>1888155.45</v>
      </c>
      <c r="F2534" s="28"/>
      <c r="G2534" s="28"/>
      <c r="H2534" s="27">
        <v>1888155.45</v>
      </c>
    </row>
    <row r="2535" spans="1:8" ht="21.95" customHeight="1">
      <c r="A2535" s="29"/>
      <c r="B2535" s="26" t="s">
        <v>41</v>
      </c>
      <c r="C2535" s="26" t="s">
        <v>42</v>
      </c>
      <c r="D2535" s="25" t="s">
        <v>10</v>
      </c>
      <c r="E2535" s="27">
        <v>66551.74000000002</v>
      </c>
      <c r="F2535" s="28"/>
      <c r="G2535" s="28"/>
      <c r="H2535" s="27">
        <v>66551.74000000002</v>
      </c>
    </row>
    <row r="2536" spans="1:8" ht="21.95" customHeight="1">
      <c r="A2536" s="29"/>
      <c r="B2536" s="26" t="s">
        <v>43</v>
      </c>
      <c r="C2536" s="26" t="s">
        <v>44</v>
      </c>
      <c r="D2536" s="25" t="s">
        <v>10</v>
      </c>
      <c r="E2536" s="27">
        <v>119957.72</v>
      </c>
      <c r="F2536" s="28"/>
      <c r="G2536" s="28"/>
      <c r="H2536" s="27">
        <v>119957.72</v>
      </c>
    </row>
    <row r="2537" spans="1:8" ht="21.95" customHeight="1">
      <c r="A2537" s="29"/>
      <c r="B2537" s="26" t="s">
        <v>205</v>
      </c>
      <c r="C2537" s="26" t="s">
        <v>206</v>
      </c>
      <c r="D2537" s="25" t="s">
        <v>10</v>
      </c>
      <c r="E2537" s="27">
        <v>10001.589999999998</v>
      </c>
      <c r="F2537" s="28"/>
      <c r="G2537" s="27"/>
      <c r="H2537" s="27">
        <v>10001.589999999998</v>
      </c>
    </row>
    <row r="2538" spans="1:8" ht="21.95" customHeight="1">
      <c r="A2538" s="29"/>
      <c r="B2538" s="26" t="s">
        <v>47</v>
      </c>
      <c r="C2538" s="26" t="s">
        <v>48</v>
      </c>
      <c r="D2538" s="25" t="s">
        <v>10</v>
      </c>
      <c r="E2538" s="27">
        <v>480662.91000000003</v>
      </c>
      <c r="F2538" s="28"/>
      <c r="G2538" s="28">
        <v>62249.999999999993</v>
      </c>
      <c r="H2538" s="27">
        <v>418412.91000000003</v>
      </c>
    </row>
    <row r="2539" spans="1:8" ht="21.95" customHeight="1">
      <c r="A2539" s="29"/>
      <c r="B2539" s="26" t="s">
        <v>144</v>
      </c>
      <c r="C2539" s="26" t="s">
        <v>145</v>
      </c>
      <c r="D2539" s="25" t="s">
        <v>10</v>
      </c>
      <c r="E2539" s="27">
        <v>32403.75</v>
      </c>
      <c r="F2539" s="28"/>
      <c r="G2539" s="28"/>
      <c r="H2539" s="27">
        <v>32403.75</v>
      </c>
    </row>
    <row r="2540" spans="1:8" ht="21.95" customHeight="1">
      <c r="A2540" s="29"/>
      <c r="B2540" s="26" t="s">
        <v>133</v>
      </c>
      <c r="C2540" s="26" t="s">
        <v>134</v>
      </c>
      <c r="D2540" s="25" t="s">
        <v>10</v>
      </c>
      <c r="E2540" s="27">
        <v>554009.03999999992</v>
      </c>
      <c r="F2540" s="28"/>
      <c r="G2540" s="28"/>
      <c r="H2540" s="27">
        <v>554009.03999999992</v>
      </c>
    </row>
    <row r="2541" spans="1:8" ht="21.95" customHeight="1">
      <c r="A2541" s="29"/>
      <c r="B2541" s="26" t="s">
        <v>135</v>
      </c>
      <c r="C2541" s="26" t="s">
        <v>136</v>
      </c>
      <c r="D2541" s="25" t="s">
        <v>10</v>
      </c>
      <c r="E2541" s="27">
        <v>20948.14</v>
      </c>
      <c r="F2541" s="28"/>
      <c r="G2541" s="28"/>
      <c r="H2541" s="27">
        <v>20948.14</v>
      </c>
    </row>
    <row r="2542" spans="1:8" ht="21.95" customHeight="1">
      <c r="A2542" s="29"/>
      <c r="B2542" s="26" t="s">
        <v>120</v>
      </c>
      <c r="C2542" s="26" t="s">
        <v>121</v>
      </c>
      <c r="D2542" s="25" t="s">
        <v>10</v>
      </c>
      <c r="E2542" s="27">
        <v>139000</v>
      </c>
      <c r="F2542" s="28"/>
      <c r="G2542" s="28"/>
      <c r="H2542" s="27">
        <v>139000</v>
      </c>
    </row>
    <row r="2543" spans="1:8" ht="21.95" customHeight="1">
      <c r="A2543" s="30"/>
      <c r="B2543" s="31" t="s">
        <v>122</v>
      </c>
      <c r="C2543" s="31" t="s">
        <v>123</v>
      </c>
      <c r="D2543" s="32" t="s">
        <v>10</v>
      </c>
      <c r="E2543" s="33">
        <v>0</v>
      </c>
      <c r="F2543" s="34"/>
      <c r="G2543" s="34"/>
      <c r="H2543" s="33">
        <v>0</v>
      </c>
    </row>
    <row r="2544" spans="1:8" ht="21.95" customHeight="1" thickBot="1">
      <c r="A2544" s="35"/>
      <c r="B2544" s="36"/>
      <c r="C2544" s="36"/>
      <c r="D2544" s="37"/>
      <c r="E2544" s="38">
        <f>SUM(E2499:E2543)</f>
        <v>374791539.26999998</v>
      </c>
      <c r="F2544" s="38">
        <f>SUM(F2499:F2543)</f>
        <v>1351670.5499999998</v>
      </c>
      <c r="G2544" s="38">
        <f>SUM(G2499:G2543)</f>
        <v>701927.62999999989</v>
      </c>
      <c r="H2544" s="38">
        <f>SUM(H2499:H2543)</f>
        <v>372737941.09000003</v>
      </c>
    </row>
    <row r="2545" spans="1:8" ht="21.95" customHeight="1" thickTop="1">
      <c r="A2545" s="39">
        <v>1500300058</v>
      </c>
      <c r="B2545" s="40" t="s">
        <v>8</v>
      </c>
      <c r="C2545" s="40" t="s">
        <v>9</v>
      </c>
      <c r="D2545" s="39" t="s">
        <v>10</v>
      </c>
      <c r="E2545" s="41">
        <v>2244427</v>
      </c>
      <c r="F2545" s="41">
        <v>59820</v>
      </c>
      <c r="G2545" s="41">
        <v>193080</v>
      </c>
      <c r="H2545" s="41">
        <v>1991527</v>
      </c>
    </row>
    <row r="2546" spans="1:8" ht="21.95" customHeight="1">
      <c r="A2546" s="25" t="s">
        <v>273</v>
      </c>
      <c r="B2546" s="26" t="s">
        <v>54</v>
      </c>
      <c r="C2546" s="26" t="s">
        <v>55</v>
      </c>
      <c r="D2546" s="25" t="s">
        <v>10</v>
      </c>
      <c r="E2546" s="27">
        <v>9367140</v>
      </c>
      <c r="F2546" s="28"/>
      <c r="G2546" s="28"/>
      <c r="H2546" s="27">
        <v>9367140</v>
      </c>
    </row>
    <row r="2547" spans="1:8" ht="21.95" customHeight="1">
      <c r="A2547" s="29"/>
      <c r="B2547" s="26" t="s">
        <v>58</v>
      </c>
      <c r="C2547" s="26" t="s">
        <v>59</v>
      </c>
      <c r="D2547" s="25" t="s">
        <v>10</v>
      </c>
      <c r="E2547" s="27">
        <v>421020</v>
      </c>
      <c r="F2547" s="27"/>
      <c r="G2547" s="28"/>
      <c r="H2547" s="28">
        <v>421020</v>
      </c>
    </row>
    <row r="2548" spans="1:8" ht="21.95" customHeight="1">
      <c r="A2548" s="29"/>
      <c r="B2548" s="26" t="s">
        <v>138</v>
      </c>
      <c r="C2548" s="26" t="s">
        <v>139</v>
      </c>
      <c r="D2548" s="25" t="s">
        <v>10</v>
      </c>
      <c r="E2548" s="27">
        <v>3813578</v>
      </c>
      <c r="F2548" s="28"/>
      <c r="G2548" s="28"/>
      <c r="H2548" s="27">
        <v>3813578</v>
      </c>
    </row>
    <row r="2549" spans="1:8" ht="21.95" customHeight="1">
      <c r="A2549" s="29"/>
      <c r="B2549" s="26" t="s">
        <v>92</v>
      </c>
      <c r="C2549" s="26" t="s">
        <v>93</v>
      </c>
      <c r="D2549" s="25" t="s">
        <v>10</v>
      </c>
      <c r="E2549" s="27">
        <v>978280</v>
      </c>
      <c r="F2549" s="28">
        <v>978280</v>
      </c>
      <c r="G2549" s="28"/>
      <c r="H2549" s="27"/>
    </row>
    <row r="2550" spans="1:8" ht="21.95" customHeight="1">
      <c r="A2550" s="29"/>
      <c r="B2550" s="26" t="s">
        <v>94</v>
      </c>
      <c r="C2550" s="26" t="s">
        <v>95</v>
      </c>
      <c r="D2550" s="25" t="s">
        <v>10</v>
      </c>
      <c r="E2550" s="27">
        <v>222325.25</v>
      </c>
      <c r="F2550" s="27">
        <v>222325.25</v>
      </c>
      <c r="G2550" s="28"/>
      <c r="H2550" s="28"/>
    </row>
    <row r="2551" spans="1:8" ht="21.95" customHeight="1">
      <c r="A2551" s="29"/>
      <c r="B2551" s="26" t="s">
        <v>96</v>
      </c>
      <c r="C2551" s="26" t="s">
        <v>97</v>
      </c>
      <c r="D2551" s="25" t="s">
        <v>10</v>
      </c>
      <c r="E2551" s="27">
        <v>39478</v>
      </c>
      <c r="F2551" s="27">
        <v>39478</v>
      </c>
      <c r="G2551" s="28"/>
      <c r="H2551" s="28"/>
    </row>
    <row r="2552" spans="1:8" ht="21.95" customHeight="1">
      <c r="A2552" s="29"/>
      <c r="B2552" s="26" t="s">
        <v>100</v>
      </c>
      <c r="C2552" s="26" t="s">
        <v>101</v>
      </c>
      <c r="D2552" s="25" t="s">
        <v>10</v>
      </c>
      <c r="E2552" s="27">
        <v>58192.5</v>
      </c>
      <c r="F2552" s="27">
        <v>58192.5</v>
      </c>
      <c r="G2552" s="28"/>
      <c r="H2552" s="28"/>
    </row>
    <row r="2553" spans="1:8" ht="21.95" customHeight="1">
      <c r="A2553" s="29"/>
      <c r="B2553" s="26" t="s">
        <v>12</v>
      </c>
      <c r="C2553" s="26" t="s">
        <v>13</v>
      </c>
      <c r="D2553" s="25" t="s">
        <v>10</v>
      </c>
      <c r="E2553" s="27">
        <v>398727.52</v>
      </c>
      <c r="F2553" s="27"/>
      <c r="G2553" s="28">
        <v>0</v>
      </c>
      <c r="H2553" s="27">
        <v>398727.52</v>
      </c>
    </row>
    <row r="2554" spans="1:8" ht="21.95" customHeight="1">
      <c r="A2554" s="29"/>
      <c r="B2554" s="26" t="s">
        <v>102</v>
      </c>
      <c r="C2554" s="26" t="s">
        <v>103</v>
      </c>
      <c r="D2554" s="25" t="s">
        <v>10</v>
      </c>
      <c r="E2554" s="27">
        <v>2437224</v>
      </c>
      <c r="F2554" s="28"/>
      <c r="G2554" s="28">
        <v>384014</v>
      </c>
      <c r="H2554" s="27">
        <v>2053210</v>
      </c>
    </row>
    <row r="2555" spans="1:8" ht="21.95" customHeight="1">
      <c r="A2555" s="29"/>
      <c r="B2555" s="26" t="s">
        <v>14</v>
      </c>
      <c r="C2555" s="26" t="s">
        <v>15</v>
      </c>
      <c r="D2555" s="25" t="s">
        <v>10</v>
      </c>
      <c r="E2555" s="27">
        <v>26400</v>
      </c>
      <c r="F2555" s="27"/>
      <c r="G2555" s="27"/>
      <c r="H2555" s="27">
        <v>26400</v>
      </c>
    </row>
    <row r="2556" spans="1:8" ht="21.95" customHeight="1">
      <c r="A2556" s="29"/>
      <c r="B2556" s="26" t="s">
        <v>18</v>
      </c>
      <c r="C2556" s="26" t="s">
        <v>19</v>
      </c>
      <c r="D2556" s="25" t="s">
        <v>10</v>
      </c>
      <c r="E2556" s="27">
        <v>1541837.07</v>
      </c>
      <c r="F2556" s="28">
        <v>124869</v>
      </c>
      <c r="G2556" s="28">
        <v>85194</v>
      </c>
      <c r="H2556" s="27">
        <v>1331774.07</v>
      </c>
    </row>
    <row r="2557" spans="1:8" ht="21.95" customHeight="1">
      <c r="A2557" s="29"/>
      <c r="B2557" s="26" t="s">
        <v>23</v>
      </c>
      <c r="C2557" s="26" t="s">
        <v>24</v>
      </c>
      <c r="D2557" s="25" t="s">
        <v>10</v>
      </c>
      <c r="E2557" s="27">
        <v>9904634.4900000002</v>
      </c>
      <c r="F2557" s="27">
        <v>508680</v>
      </c>
      <c r="G2557" s="27">
        <v>1137308.8</v>
      </c>
      <c r="H2557" s="27">
        <v>8258645.6899999995</v>
      </c>
    </row>
    <row r="2558" spans="1:8" ht="21.95" customHeight="1">
      <c r="A2558" s="29"/>
      <c r="B2558" s="26" t="s">
        <v>25</v>
      </c>
      <c r="C2558" s="26" t="s">
        <v>26</v>
      </c>
      <c r="D2558" s="25" t="s">
        <v>10</v>
      </c>
      <c r="E2558" s="27">
        <v>1102886.4900000002</v>
      </c>
      <c r="F2558" s="27"/>
      <c r="G2558" s="27"/>
      <c r="H2558" s="27">
        <v>1102886.4900000002</v>
      </c>
    </row>
    <row r="2559" spans="1:8" ht="21.95" customHeight="1">
      <c r="A2559" s="29"/>
      <c r="B2559" s="26" t="s">
        <v>27</v>
      </c>
      <c r="C2559" s="26" t="s">
        <v>28</v>
      </c>
      <c r="D2559" s="25" t="s">
        <v>10</v>
      </c>
      <c r="E2559" s="27">
        <v>5149714.83</v>
      </c>
      <c r="F2559" s="28">
        <v>10500</v>
      </c>
      <c r="G2559" s="28">
        <v>87500</v>
      </c>
      <c r="H2559" s="27">
        <v>5051714.83</v>
      </c>
    </row>
    <row r="2560" spans="1:8" ht="21.95" customHeight="1">
      <c r="A2560" s="29"/>
      <c r="B2560" s="26" t="s">
        <v>29</v>
      </c>
      <c r="C2560" s="26" t="s">
        <v>30</v>
      </c>
      <c r="D2560" s="25" t="s">
        <v>10</v>
      </c>
      <c r="E2560" s="27">
        <v>41134854.859999999</v>
      </c>
      <c r="F2560" s="28"/>
      <c r="G2560" s="27">
        <v>2199567.86</v>
      </c>
      <c r="H2560" s="27">
        <v>38935287</v>
      </c>
    </row>
    <row r="2561" spans="1:8" ht="21.95" customHeight="1">
      <c r="A2561" s="29"/>
      <c r="B2561" s="26" t="s">
        <v>168</v>
      </c>
      <c r="C2561" s="26" t="s">
        <v>169</v>
      </c>
      <c r="D2561" s="25" t="s">
        <v>10</v>
      </c>
      <c r="E2561" s="27">
        <v>2000</v>
      </c>
      <c r="F2561" s="27"/>
      <c r="G2561" s="27"/>
      <c r="H2561" s="27">
        <v>2000</v>
      </c>
    </row>
    <row r="2562" spans="1:8" ht="21.95" customHeight="1">
      <c r="A2562" s="29"/>
      <c r="B2562" s="26" t="s">
        <v>104</v>
      </c>
      <c r="C2562" s="26" t="s">
        <v>105</v>
      </c>
      <c r="D2562" s="25" t="s">
        <v>10</v>
      </c>
      <c r="E2562" s="27">
        <v>8379215.2699999968</v>
      </c>
      <c r="F2562" s="28"/>
      <c r="G2562" s="27">
        <v>136656.26</v>
      </c>
      <c r="H2562" s="27">
        <v>8242559.009999997</v>
      </c>
    </row>
    <row r="2563" spans="1:8" ht="21.95" customHeight="1">
      <c r="A2563" s="29"/>
      <c r="B2563" s="26" t="s">
        <v>106</v>
      </c>
      <c r="C2563" s="26" t="s">
        <v>107</v>
      </c>
      <c r="D2563" s="25" t="s">
        <v>10</v>
      </c>
      <c r="E2563" s="27">
        <v>796390.63</v>
      </c>
      <c r="F2563" s="28"/>
      <c r="G2563" s="27">
        <v>67581.17</v>
      </c>
      <c r="H2563" s="27">
        <v>728809.46</v>
      </c>
    </row>
    <row r="2564" spans="1:8" ht="21.95" customHeight="1">
      <c r="A2564" s="29"/>
      <c r="B2564" s="26" t="s">
        <v>67</v>
      </c>
      <c r="C2564" s="26" t="s">
        <v>68</v>
      </c>
      <c r="D2564" s="25" t="s">
        <v>10</v>
      </c>
      <c r="E2564" s="27">
        <v>1318537.4700000002</v>
      </c>
      <c r="F2564" s="28"/>
      <c r="G2564" s="27">
        <v>-1857</v>
      </c>
      <c r="H2564" s="27">
        <v>1320394.4700000002</v>
      </c>
    </row>
    <row r="2565" spans="1:8" ht="21.95" customHeight="1">
      <c r="A2565" s="25"/>
      <c r="B2565" s="26" t="s">
        <v>108</v>
      </c>
      <c r="C2565" s="26" t="s">
        <v>109</v>
      </c>
      <c r="D2565" s="25" t="s">
        <v>10</v>
      </c>
      <c r="E2565" s="27">
        <v>45745.770000000004</v>
      </c>
      <c r="F2565" s="28"/>
      <c r="G2565" s="27">
        <v>13386.77</v>
      </c>
      <c r="H2565" s="27">
        <v>32359</v>
      </c>
    </row>
    <row r="2566" spans="1:8" ht="21.95" customHeight="1">
      <c r="A2566" s="25"/>
      <c r="B2566" s="26" t="s">
        <v>110</v>
      </c>
      <c r="C2566" s="26" t="s">
        <v>111</v>
      </c>
      <c r="D2566" s="25" t="s">
        <v>10</v>
      </c>
      <c r="E2566" s="27">
        <v>276406</v>
      </c>
      <c r="F2566" s="28"/>
      <c r="G2566" s="27">
        <v>493</v>
      </c>
      <c r="H2566" s="27">
        <v>275913</v>
      </c>
    </row>
    <row r="2567" spans="1:8" ht="21.95" customHeight="1">
      <c r="A2567" s="29"/>
      <c r="B2567" s="26" t="s">
        <v>31</v>
      </c>
      <c r="C2567" s="26" t="s">
        <v>32</v>
      </c>
      <c r="D2567" s="25" t="s">
        <v>10</v>
      </c>
      <c r="E2567" s="27">
        <v>623055.06000000006</v>
      </c>
      <c r="F2567" s="28"/>
      <c r="G2567" s="27">
        <v>55930</v>
      </c>
      <c r="H2567" s="27">
        <v>567125.06000000006</v>
      </c>
    </row>
    <row r="2568" spans="1:8" ht="21.95" customHeight="1">
      <c r="A2568" s="29"/>
      <c r="B2568" s="26" t="s">
        <v>69</v>
      </c>
      <c r="C2568" s="26" t="s">
        <v>70</v>
      </c>
      <c r="D2568" s="25" t="s">
        <v>10</v>
      </c>
      <c r="E2568" s="27">
        <v>2442265</v>
      </c>
      <c r="F2568" s="28"/>
      <c r="G2568" s="28">
        <v>32500</v>
      </c>
      <c r="H2568" s="27">
        <v>2409765</v>
      </c>
    </row>
    <row r="2569" spans="1:8" ht="21.95" customHeight="1">
      <c r="A2569" s="29"/>
      <c r="B2569" s="26" t="s">
        <v>147</v>
      </c>
      <c r="C2569" s="26" t="s">
        <v>148</v>
      </c>
      <c r="D2569" s="25" t="s">
        <v>10</v>
      </c>
      <c r="E2569" s="27">
        <v>889000</v>
      </c>
      <c r="F2569" s="27"/>
      <c r="G2569" s="27">
        <v>886000</v>
      </c>
      <c r="H2569" s="28">
        <v>3000</v>
      </c>
    </row>
    <row r="2570" spans="1:8" ht="21.95" customHeight="1">
      <c r="A2570" s="25"/>
      <c r="B2570" s="26" t="s">
        <v>114</v>
      </c>
      <c r="C2570" s="26" t="s">
        <v>115</v>
      </c>
      <c r="D2570" s="25" t="s">
        <v>10</v>
      </c>
      <c r="E2570" s="27">
        <v>921549.43</v>
      </c>
      <c r="F2570" s="28"/>
      <c r="G2570" s="28">
        <v>921549.43</v>
      </c>
      <c r="H2570" s="27"/>
    </row>
    <row r="2571" spans="1:8" ht="21.95" customHeight="1">
      <c r="A2571" s="25">
        <v>1500300058</v>
      </c>
      <c r="B2571" s="26" t="s">
        <v>33</v>
      </c>
      <c r="C2571" s="26" t="s">
        <v>34</v>
      </c>
      <c r="D2571" s="25" t="s">
        <v>10</v>
      </c>
      <c r="E2571" s="27">
        <v>37500</v>
      </c>
      <c r="F2571" s="28"/>
      <c r="G2571" s="28"/>
      <c r="H2571" s="27">
        <v>37500</v>
      </c>
    </row>
    <row r="2572" spans="1:8" ht="21.95" customHeight="1">
      <c r="A2572" s="25" t="s">
        <v>273</v>
      </c>
      <c r="B2572" s="26" t="s">
        <v>71</v>
      </c>
      <c r="C2572" s="26" t="s">
        <v>72</v>
      </c>
      <c r="D2572" s="25" t="s">
        <v>10</v>
      </c>
      <c r="E2572" s="27">
        <v>235000</v>
      </c>
      <c r="F2572" s="27"/>
      <c r="G2572" s="27"/>
      <c r="H2572" s="27">
        <v>235000</v>
      </c>
    </row>
    <row r="2573" spans="1:8" ht="21.95" customHeight="1">
      <c r="A2573" s="29"/>
      <c r="B2573" s="26" t="s">
        <v>196</v>
      </c>
      <c r="C2573" s="26" t="s">
        <v>197</v>
      </c>
      <c r="D2573" s="25" t="s">
        <v>10</v>
      </c>
      <c r="E2573" s="27">
        <v>612808574</v>
      </c>
      <c r="F2573" s="27"/>
      <c r="G2573" s="28"/>
      <c r="H2573" s="27">
        <v>612808574</v>
      </c>
    </row>
    <row r="2574" spans="1:8" ht="21.95" customHeight="1">
      <c r="A2574" s="29"/>
      <c r="B2574" s="26" t="s">
        <v>73</v>
      </c>
      <c r="C2574" s="26" t="s">
        <v>74</v>
      </c>
      <c r="D2574" s="25" t="s">
        <v>10</v>
      </c>
      <c r="E2574" s="27">
        <v>1687355</v>
      </c>
      <c r="F2574" s="28">
        <v>5460</v>
      </c>
      <c r="G2574" s="28">
        <v>327720</v>
      </c>
      <c r="H2574" s="27">
        <v>1354175</v>
      </c>
    </row>
    <row r="2575" spans="1:8" ht="21.95" customHeight="1">
      <c r="A2575" s="29"/>
      <c r="B2575" s="26" t="s">
        <v>183</v>
      </c>
      <c r="C2575" s="26" t="s">
        <v>184</v>
      </c>
      <c r="D2575" s="25" t="s">
        <v>10</v>
      </c>
      <c r="E2575" s="27">
        <v>18041489.5</v>
      </c>
      <c r="F2575" s="28"/>
      <c r="G2575" s="27"/>
      <c r="H2575" s="27">
        <v>18041489.5</v>
      </c>
    </row>
    <row r="2576" spans="1:8" ht="21.95" customHeight="1">
      <c r="A2576" s="29"/>
      <c r="B2576" s="26" t="s">
        <v>186</v>
      </c>
      <c r="C2576" s="26" t="s">
        <v>187</v>
      </c>
      <c r="D2576" s="25" t="s">
        <v>10</v>
      </c>
      <c r="E2576" s="27">
        <v>49351852</v>
      </c>
      <c r="F2576" s="28"/>
      <c r="G2576" s="27"/>
      <c r="H2576" s="27">
        <v>49351852</v>
      </c>
    </row>
    <row r="2577" spans="1:8" ht="21.95" customHeight="1">
      <c r="A2577" s="29"/>
      <c r="B2577" s="26" t="s">
        <v>149</v>
      </c>
      <c r="C2577" s="26" t="s">
        <v>150</v>
      </c>
      <c r="D2577" s="25" t="s">
        <v>10</v>
      </c>
      <c r="E2577" s="27">
        <v>2241826.0099999998</v>
      </c>
      <c r="F2577" s="27"/>
      <c r="G2577" s="28">
        <v>1475587.3800000001</v>
      </c>
      <c r="H2577" s="27">
        <v>766238.62999999989</v>
      </c>
    </row>
    <row r="2578" spans="1:8" ht="21.95" customHeight="1">
      <c r="A2578" s="29"/>
      <c r="B2578" s="26" t="s">
        <v>129</v>
      </c>
      <c r="C2578" s="26" t="s">
        <v>130</v>
      </c>
      <c r="D2578" s="25" t="s">
        <v>10</v>
      </c>
      <c r="E2578" s="27">
        <v>4300146.0199999996</v>
      </c>
      <c r="F2578" s="27"/>
      <c r="G2578" s="27">
        <v>2902198.35</v>
      </c>
      <c r="H2578" s="27">
        <v>1397947.67</v>
      </c>
    </row>
    <row r="2579" spans="1:8" ht="21.95" customHeight="1">
      <c r="A2579" s="29"/>
      <c r="B2579" s="26" t="s">
        <v>131</v>
      </c>
      <c r="C2579" s="26" t="s">
        <v>132</v>
      </c>
      <c r="D2579" s="25" t="s">
        <v>10</v>
      </c>
      <c r="E2579" s="27">
        <v>1763249.96</v>
      </c>
      <c r="F2579" s="28">
        <v>17333.330000000002</v>
      </c>
      <c r="G2579" s="27"/>
      <c r="H2579" s="27">
        <v>1745916.63</v>
      </c>
    </row>
    <row r="2580" spans="1:8" ht="21.95" customHeight="1">
      <c r="A2580" s="29"/>
      <c r="B2580" s="26" t="s">
        <v>35</v>
      </c>
      <c r="C2580" s="26" t="s">
        <v>36</v>
      </c>
      <c r="D2580" s="25" t="s">
        <v>10</v>
      </c>
      <c r="E2580" s="27">
        <v>4803564.6699999981</v>
      </c>
      <c r="F2580" s="27">
        <v>929536.23999999976</v>
      </c>
      <c r="G2580" s="28">
        <v>208889.76</v>
      </c>
      <c r="H2580" s="27">
        <v>3665138.6699999985</v>
      </c>
    </row>
    <row r="2581" spans="1:8" ht="21.95" customHeight="1">
      <c r="A2581" s="29"/>
      <c r="B2581" s="26" t="s">
        <v>37</v>
      </c>
      <c r="C2581" s="26" t="s">
        <v>38</v>
      </c>
      <c r="D2581" s="25" t="s">
        <v>10</v>
      </c>
      <c r="E2581" s="27">
        <v>2066277.7800000003</v>
      </c>
      <c r="F2581" s="28"/>
      <c r="G2581" s="28">
        <v>979162.04</v>
      </c>
      <c r="H2581" s="27">
        <v>1087115.7400000002</v>
      </c>
    </row>
    <row r="2582" spans="1:8" ht="21.95" customHeight="1">
      <c r="A2582" s="29"/>
      <c r="B2582" s="26" t="s">
        <v>39</v>
      </c>
      <c r="C2582" s="26" t="s">
        <v>40</v>
      </c>
      <c r="D2582" s="25" t="s">
        <v>10</v>
      </c>
      <c r="E2582" s="27">
        <v>5202424.0199999996</v>
      </c>
      <c r="F2582" s="28"/>
      <c r="G2582" s="27"/>
      <c r="H2582" s="27">
        <v>5202424.0199999996</v>
      </c>
    </row>
    <row r="2583" spans="1:8" ht="21.95" customHeight="1">
      <c r="A2583" s="29"/>
      <c r="B2583" s="26" t="s">
        <v>41</v>
      </c>
      <c r="C2583" s="26" t="s">
        <v>42</v>
      </c>
      <c r="D2583" s="25" t="s">
        <v>10</v>
      </c>
      <c r="E2583" s="27">
        <v>341536.94999999995</v>
      </c>
      <c r="F2583" s="28"/>
      <c r="G2583" s="28"/>
      <c r="H2583" s="27">
        <v>341536.94999999995</v>
      </c>
    </row>
    <row r="2584" spans="1:8" ht="21.95" customHeight="1">
      <c r="A2584" s="29"/>
      <c r="B2584" s="26" t="s">
        <v>43</v>
      </c>
      <c r="C2584" s="26" t="s">
        <v>44</v>
      </c>
      <c r="D2584" s="25" t="s">
        <v>10</v>
      </c>
      <c r="E2584" s="27">
        <v>300500.74</v>
      </c>
      <c r="F2584" s="28"/>
      <c r="G2584" s="28">
        <v>20560.259999999998</v>
      </c>
      <c r="H2584" s="27">
        <v>279940.47999999998</v>
      </c>
    </row>
    <row r="2585" spans="1:8" ht="21.95" customHeight="1">
      <c r="A2585" s="29"/>
      <c r="B2585" s="26" t="s">
        <v>151</v>
      </c>
      <c r="C2585" s="26" t="s">
        <v>152</v>
      </c>
      <c r="D2585" s="25" t="s">
        <v>10</v>
      </c>
      <c r="E2585" s="27">
        <v>17250.900000000001</v>
      </c>
      <c r="F2585" s="28"/>
      <c r="G2585" s="28"/>
      <c r="H2585" s="27">
        <v>17250.900000000001</v>
      </c>
    </row>
    <row r="2586" spans="1:8" ht="21.95" customHeight="1">
      <c r="A2586" s="29"/>
      <c r="B2586" s="26" t="s">
        <v>205</v>
      </c>
      <c r="C2586" s="26" t="s">
        <v>206</v>
      </c>
      <c r="D2586" s="25" t="s">
        <v>10</v>
      </c>
      <c r="E2586" s="27">
        <v>58435.92</v>
      </c>
      <c r="F2586" s="28"/>
      <c r="G2586" s="27"/>
      <c r="H2586" s="27">
        <v>58435.92</v>
      </c>
    </row>
    <row r="2587" spans="1:8" ht="21.95" customHeight="1">
      <c r="A2587" s="25"/>
      <c r="B2587" s="26" t="s">
        <v>188</v>
      </c>
      <c r="C2587" s="26" t="s">
        <v>189</v>
      </c>
      <c r="D2587" s="25" t="s">
        <v>10</v>
      </c>
      <c r="E2587" s="27">
        <v>34087.5</v>
      </c>
      <c r="F2587" s="28"/>
      <c r="G2587" s="28"/>
      <c r="H2587" s="27">
        <v>34087.5</v>
      </c>
    </row>
    <row r="2588" spans="1:8" ht="21.95" customHeight="1">
      <c r="A2588" s="25"/>
      <c r="B2588" s="26" t="s">
        <v>47</v>
      </c>
      <c r="C2588" s="26" t="s">
        <v>48</v>
      </c>
      <c r="D2588" s="25" t="s">
        <v>10</v>
      </c>
      <c r="E2588" s="27">
        <v>1402545.1600000001</v>
      </c>
      <c r="F2588" s="28"/>
      <c r="G2588" s="28">
        <v>130305.79000000001</v>
      </c>
      <c r="H2588" s="27">
        <v>1272239.3700000001</v>
      </c>
    </row>
    <row r="2589" spans="1:8" ht="21.95" customHeight="1">
      <c r="A2589" s="25"/>
      <c r="B2589" s="26" t="s">
        <v>144</v>
      </c>
      <c r="C2589" s="26" t="s">
        <v>145</v>
      </c>
      <c r="D2589" s="25" t="s">
        <v>10</v>
      </c>
      <c r="E2589" s="27">
        <v>169270.16999999998</v>
      </c>
      <c r="F2589" s="28"/>
      <c r="G2589" s="28"/>
      <c r="H2589" s="27">
        <v>169270.16999999998</v>
      </c>
    </row>
    <row r="2590" spans="1:8" ht="21.95" customHeight="1">
      <c r="A2590" s="25"/>
      <c r="B2590" s="26" t="s">
        <v>153</v>
      </c>
      <c r="C2590" s="26" t="s">
        <v>154</v>
      </c>
      <c r="D2590" s="25" t="s">
        <v>10</v>
      </c>
      <c r="E2590" s="27">
        <v>6375.65</v>
      </c>
      <c r="F2590" s="28"/>
      <c r="G2590" s="28"/>
      <c r="H2590" s="27">
        <v>6375.65</v>
      </c>
    </row>
    <row r="2591" spans="1:8" ht="21.95" customHeight="1">
      <c r="A2591" s="25"/>
      <c r="B2591" s="26" t="s">
        <v>133</v>
      </c>
      <c r="C2591" s="26" t="s">
        <v>134</v>
      </c>
      <c r="D2591" s="25" t="s">
        <v>10</v>
      </c>
      <c r="E2591" s="27">
        <v>806048.61</v>
      </c>
      <c r="F2591" s="28"/>
      <c r="G2591" s="28"/>
      <c r="H2591" s="27">
        <v>806048.61</v>
      </c>
    </row>
    <row r="2592" spans="1:8" ht="21.95" customHeight="1">
      <c r="A2592" s="25"/>
      <c r="B2592" s="26" t="s">
        <v>135</v>
      </c>
      <c r="C2592" s="26" t="s">
        <v>136</v>
      </c>
      <c r="D2592" s="25" t="s">
        <v>10</v>
      </c>
      <c r="E2592" s="27">
        <v>57109.099999999991</v>
      </c>
      <c r="F2592" s="28"/>
      <c r="G2592" s="28"/>
      <c r="H2592" s="27">
        <v>57109.099999999991</v>
      </c>
    </row>
    <row r="2593" spans="1:8" ht="21.95" customHeight="1">
      <c r="A2593" s="25"/>
      <c r="B2593" s="26" t="s">
        <v>320</v>
      </c>
      <c r="C2593" s="26" t="s">
        <v>321</v>
      </c>
      <c r="D2593" s="25" t="s">
        <v>10</v>
      </c>
      <c r="E2593" s="27">
        <v>130000</v>
      </c>
      <c r="F2593" s="28"/>
      <c r="G2593" s="28">
        <v>130000</v>
      </c>
      <c r="H2593" s="27"/>
    </row>
    <row r="2594" spans="1:8" ht="21.95" customHeight="1">
      <c r="A2594" s="29"/>
      <c r="B2594" s="26" t="s">
        <v>217</v>
      </c>
      <c r="C2594" s="26" t="s">
        <v>218</v>
      </c>
      <c r="D2594" s="25" t="s">
        <v>10</v>
      </c>
      <c r="E2594" s="27">
        <v>2</v>
      </c>
      <c r="F2594" s="28"/>
      <c r="G2594" s="28">
        <v>2</v>
      </c>
      <c r="H2594" s="27"/>
    </row>
    <row r="2595" spans="1:8" ht="21.95" customHeight="1">
      <c r="A2595" s="29"/>
      <c r="B2595" s="26" t="s">
        <v>116</v>
      </c>
      <c r="C2595" s="26" t="s">
        <v>117</v>
      </c>
      <c r="D2595" s="25" t="s">
        <v>10</v>
      </c>
      <c r="E2595" s="27">
        <v>2</v>
      </c>
      <c r="F2595" s="28"/>
      <c r="G2595" s="28">
        <v>2</v>
      </c>
      <c r="H2595" s="27"/>
    </row>
    <row r="2596" spans="1:8" ht="21.95" customHeight="1">
      <c r="A2596" s="29"/>
      <c r="B2596" s="26" t="s">
        <v>118</v>
      </c>
      <c r="C2596" s="26" t="s">
        <v>119</v>
      </c>
      <c r="D2596" s="25" t="s">
        <v>10</v>
      </c>
      <c r="E2596" s="27">
        <v>1</v>
      </c>
      <c r="F2596" s="28"/>
      <c r="G2596" s="27">
        <v>1</v>
      </c>
      <c r="H2596" s="27"/>
    </row>
    <row r="2597" spans="1:8" ht="21.95" customHeight="1">
      <c r="A2597" s="25">
        <v>1500300058</v>
      </c>
      <c r="B2597" s="26" t="s">
        <v>51</v>
      </c>
      <c r="C2597" s="26" t="s">
        <v>52</v>
      </c>
      <c r="D2597" s="25" t="s">
        <v>10</v>
      </c>
      <c r="E2597" s="27">
        <v>1</v>
      </c>
      <c r="F2597" s="28"/>
      <c r="G2597" s="27"/>
      <c r="H2597" s="28">
        <v>1</v>
      </c>
    </row>
    <row r="2598" spans="1:8" ht="21.95" customHeight="1">
      <c r="A2598" s="25" t="s">
        <v>273</v>
      </c>
      <c r="B2598" s="26" t="s">
        <v>120</v>
      </c>
      <c r="C2598" s="26" t="s">
        <v>121</v>
      </c>
      <c r="D2598" s="25" t="s">
        <v>10</v>
      </c>
      <c r="E2598" s="27">
        <v>12000</v>
      </c>
      <c r="F2598" s="28"/>
      <c r="G2598" s="28"/>
      <c r="H2598" s="27">
        <v>12000</v>
      </c>
    </row>
    <row r="2599" spans="1:8" ht="21.95" customHeight="1">
      <c r="A2599" s="30"/>
      <c r="B2599" s="31" t="s">
        <v>122</v>
      </c>
      <c r="C2599" s="31" t="s">
        <v>123</v>
      </c>
      <c r="D2599" s="32" t="s">
        <v>10</v>
      </c>
      <c r="E2599" s="33">
        <v>0</v>
      </c>
      <c r="F2599" s="34"/>
      <c r="G2599" s="33"/>
      <c r="H2599" s="34">
        <v>0</v>
      </c>
    </row>
    <row r="2600" spans="1:8" ht="21.95" customHeight="1" thickBot="1">
      <c r="A2600" s="35"/>
      <c r="B2600" s="36"/>
      <c r="C2600" s="36"/>
      <c r="D2600" s="37"/>
      <c r="E2600" s="38">
        <f>SUM(E2545:E2599)</f>
        <v>800409310.29999983</v>
      </c>
      <c r="F2600" s="38">
        <f>SUM(F2545:F2599)</f>
        <v>2954474.32</v>
      </c>
      <c r="G2600" s="38">
        <f>SUM(G2545:G2599)</f>
        <v>12373332.869999999</v>
      </c>
      <c r="H2600" s="38">
        <f>SUM(H2545:H2599)</f>
        <v>785081503.1099999</v>
      </c>
    </row>
    <row r="2601" spans="1:8" ht="21.95" customHeight="1" thickTop="1">
      <c r="A2601" s="39">
        <v>1500300059</v>
      </c>
      <c r="B2601" s="40" t="s">
        <v>8</v>
      </c>
      <c r="C2601" s="40" t="s">
        <v>9</v>
      </c>
      <c r="D2601" s="39" t="s">
        <v>10</v>
      </c>
      <c r="E2601" s="41">
        <v>973244</v>
      </c>
      <c r="F2601" s="41">
        <v>96000</v>
      </c>
      <c r="G2601" s="41"/>
      <c r="H2601" s="41">
        <v>877244</v>
      </c>
    </row>
    <row r="2602" spans="1:8" ht="21.95" customHeight="1">
      <c r="A2602" s="25" t="s">
        <v>274</v>
      </c>
      <c r="B2602" s="26" t="s">
        <v>54</v>
      </c>
      <c r="C2602" s="26" t="s">
        <v>55</v>
      </c>
      <c r="D2602" s="25" t="s">
        <v>10</v>
      </c>
      <c r="E2602" s="27">
        <v>4745102</v>
      </c>
      <c r="F2602" s="28"/>
      <c r="G2602" s="28"/>
      <c r="H2602" s="27">
        <v>4745102</v>
      </c>
    </row>
    <row r="2603" spans="1:8" ht="21.95" customHeight="1">
      <c r="A2603" s="29"/>
      <c r="B2603" s="26" t="s">
        <v>58</v>
      </c>
      <c r="C2603" s="26" t="s">
        <v>59</v>
      </c>
      <c r="D2603" s="25" t="s">
        <v>10</v>
      </c>
      <c r="E2603" s="27">
        <v>211499</v>
      </c>
      <c r="F2603" s="28"/>
      <c r="G2603" s="28"/>
      <c r="H2603" s="27">
        <v>211499</v>
      </c>
    </row>
    <row r="2604" spans="1:8" ht="21.95" customHeight="1">
      <c r="A2604" s="29"/>
      <c r="B2604" s="26" t="s">
        <v>92</v>
      </c>
      <c r="C2604" s="26" t="s">
        <v>93</v>
      </c>
      <c r="D2604" s="25" t="s">
        <v>10</v>
      </c>
      <c r="E2604" s="27">
        <v>195535</v>
      </c>
      <c r="F2604" s="27">
        <v>195535</v>
      </c>
      <c r="G2604" s="28"/>
      <c r="H2604" s="28"/>
    </row>
    <row r="2605" spans="1:8" ht="21.95" customHeight="1">
      <c r="A2605" s="29"/>
      <c r="B2605" s="26" t="s">
        <v>94</v>
      </c>
      <c r="C2605" s="26" t="s">
        <v>95</v>
      </c>
      <c r="D2605" s="25" t="s">
        <v>10</v>
      </c>
      <c r="E2605" s="27">
        <v>105001</v>
      </c>
      <c r="F2605" s="27">
        <v>105001</v>
      </c>
      <c r="G2605" s="28"/>
      <c r="H2605" s="28"/>
    </row>
    <row r="2606" spans="1:8" ht="21.95" customHeight="1">
      <c r="A2606" s="29"/>
      <c r="B2606" s="26" t="s">
        <v>96</v>
      </c>
      <c r="C2606" s="26" t="s">
        <v>97</v>
      </c>
      <c r="D2606" s="25" t="s">
        <v>10</v>
      </c>
      <c r="E2606" s="27">
        <v>13125.62</v>
      </c>
      <c r="F2606" s="27">
        <v>13125.62</v>
      </c>
      <c r="G2606" s="28"/>
      <c r="H2606" s="28"/>
    </row>
    <row r="2607" spans="1:8" ht="21.95" customHeight="1">
      <c r="A2607" s="29"/>
      <c r="B2607" s="26" t="s">
        <v>12</v>
      </c>
      <c r="C2607" s="26" t="s">
        <v>13</v>
      </c>
      <c r="D2607" s="25" t="s">
        <v>10</v>
      </c>
      <c r="E2607" s="27">
        <v>293880</v>
      </c>
      <c r="F2607" s="27"/>
      <c r="G2607" s="28">
        <v>0</v>
      </c>
      <c r="H2607" s="27">
        <v>293880</v>
      </c>
    </row>
    <row r="2608" spans="1:8" ht="21.95" customHeight="1">
      <c r="A2608" s="29"/>
      <c r="B2608" s="26" t="s">
        <v>102</v>
      </c>
      <c r="C2608" s="26" t="s">
        <v>103</v>
      </c>
      <c r="D2608" s="25" t="s">
        <v>10</v>
      </c>
      <c r="E2608" s="27">
        <v>628475</v>
      </c>
      <c r="F2608" s="27"/>
      <c r="G2608" s="28">
        <v>40400</v>
      </c>
      <c r="H2608" s="27">
        <v>588075</v>
      </c>
    </row>
    <row r="2609" spans="1:8" ht="21.95" customHeight="1">
      <c r="A2609" s="29"/>
      <c r="B2609" s="26" t="s">
        <v>14</v>
      </c>
      <c r="C2609" s="26" t="s">
        <v>15</v>
      </c>
      <c r="D2609" s="25" t="s">
        <v>10</v>
      </c>
      <c r="E2609" s="27">
        <v>672631</v>
      </c>
      <c r="F2609" s="27">
        <v>2340</v>
      </c>
      <c r="G2609" s="27">
        <v>6040</v>
      </c>
      <c r="H2609" s="27">
        <v>664251</v>
      </c>
    </row>
    <row r="2610" spans="1:8" ht="21.95" customHeight="1">
      <c r="A2610" s="29"/>
      <c r="B2610" s="26" t="s">
        <v>16</v>
      </c>
      <c r="C2610" s="26" t="s">
        <v>17</v>
      </c>
      <c r="D2610" s="25" t="s">
        <v>10</v>
      </c>
      <c r="E2610" s="27">
        <v>187161.31</v>
      </c>
      <c r="F2610" s="27">
        <v>16190</v>
      </c>
      <c r="G2610" s="27">
        <v>5000</v>
      </c>
      <c r="H2610" s="27">
        <v>165971.31</v>
      </c>
    </row>
    <row r="2611" spans="1:8" ht="21.95" customHeight="1">
      <c r="A2611" s="29"/>
      <c r="B2611" s="26" t="s">
        <v>18</v>
      </c>
      <c r="C2611" s="26" t="s">
        <v>19</v>
      </c>
      <c r="D2611" s="25" t="s">
        <v>10</v>
      </c>
      <c r="E2611" s="27">
        <v>1059392.2000000002</v>
      </c>
      <c r="F2611" s="27">
        <v>24018</v>
      </c>
      <c r="G2611" s="27">
        <v>61000</v>
      </c>
      <c r="H2611" s="27">
        <v>974374.20000000007</v>
      </c>
    </row>
    <row r="2612" spans="1:8" ht="21.95" customHeight="1">
      <c r="A2612" s="29"/>
      <c r="B2612" s="26" t="s">
        <v>21</v>
      </c>
      <c r="C2612" s="26" t="s">
        <v>22</v>
      </c>
      <c r="D2612" s="25" t="s">
        <v>10</v>
      </c>
      <c r="E2612" s="27">
        <v>0</v>
      </c>
      <c r="F2612" s="27"/>
      <c r="G2612" s="27"/>
      <c r="H2612" s="27">
        <v>0</v>
      </c>
    </row>
    <row r="2613" spans="1:8" ht="21.95" customHeight="1">
      <c r="A2613" s="29"/>
      <c r="B2613" s="26" t="s">
        <v>23</v>
      </c>
      <c r="C2613" s="26" t="s">
        <v>24</v>
      </c>
      <c r="D2613" s="25" t="s">
        <v>10</v>
      </c>
      <c r="E2613" s="27">
        <v>5204073.5</v>
      </c>
      <c r="F2613" s="28">
        <v>143500</v>
      </c>
      <c r="G2613" s="28">
        <v>217146.5</v>
      </c>
      <c r="H2613" s="27">
        <v>4843427</v>
      </c>
    </row>
    <row r="2614" spans="1:8" ht="21.95" customHeight="1">
      <c r="A2614" s="29"/>
      <c r="B2614" s="26" t="s">
        <v>25</v>
      </c>
      <c r="C2614" s="26" t="s">
        <v>26</v>
      </c>
      <c r="D2614" s="25" t="s">
        <v>10</v>
      </c>
      <c r="E2614" s="27">
        <v>3081320.3699999996</v>
      </c>
      <c r="F2614" s="28"/>
      <c r="G2614" s="27"/>
      <c r="H2614" s="27">
        <v>3081320.3699999996</v>
      </c>
    </row>
    <row r="2615" spans="1:8" ht="21.95" customHeight="1">
      <c r="A2615" s="29"/>
      <c r="B2615" s="26" t="s">
        <v>27</v>
      </c>
      <c r="C2615" s="26" t="s">
        <v>28</v>
      </c>
      <c r="D2615" s="25" t="s">
        <v>10</v>
      </c>
      <c r="E2615" s="27">
        <v>2177152.0300000003</v>
      </c>
      <c r="F2615" s="27"/>
      <c r="G2615" s="27"/>
      <c r="H2615" s="27">
        <v>2177152.0300000003</v>
      </c>
    </row>
    <row r="2616" spans="1:8" ht="21.95" customHeight="1">
      <c r="A2616" s="29"/>
      <c r="B2616" s="26" t="s">
        <v>29</v>
      </c>
      <c r="C2616" s="26" t="s">
        <v>30</v>
      </c>
      <c r="D2616" s="25" t="s">
        <v>10</v>
      </c>
      <c r="E2616" s="27">
        <v>14893541.5</v>
      </c>
      <c r="F2616" s="28"/>
      <c r="G2616" s="28">
        <v>1171250</v>
      </c>
      <c r="H2616" s="27">
        <v>13722291.5</v>
      </c>
    </row>
    <row r="2617" spans="1:8" ht="21.95" customHeight="1">
      <c r="A2617" s="29"/>
      <c r="B2617" s="26" t="s">
        <v>104</v>
      </c>
      <c r="C2617" s="26" t="s">
        <v>105</v>
      </c>
      <c r="D2617" s="25" t="s">
        <v>10</v>
      </c>
      <c r="E2617" s="27">
        <v>2753065.6399999992</v>
      </c>
      <c r="F2617" s="28"/>
      <c r="G2617" s="27">
        <v>4712</v>
      </c>
      <c r="H2617" s="27">
        <v>2748353.6399999992</v>
      </c>
    </row>
    <row r="2618" spans="1:8" ht="21.95" customHeight="1">
      <c r="A2618" s="29"/>
      <c r="B2618" s="26" t="s">
        <v>106</v>
      </c>
      <c r="C2618" s="26" t="s">
        <v>107</v>
      </c>
      <c r="D2618" s="25" t="s">
        <v>10</v>
      </c>
      <c r="E2618" s="27">
        <v>351873</v>
      </c>
      <c r="F2618" s="28"/>
      <c r="G2618" s="27">
        <v>-635</v>
      </c>
      <c r="H2618" s="27">
        <v>352508</v>
      </c>
    </row>
    <row r="2619" spans="1:8" ht="21.95" customHeight="1">
      <c r="A2619" s="29"/>
      <c r="B2619" s="26" t="s">
        <v>67</v>
      </c>
      <c r="C2619" s="26" t="s">
        <v>68</v>
      </c>
      <c r="D2619" s="25" t="s">
        <v>10</v>
      </c>
      <c r="E2619" s="27">
        <v>550908.87</v>
      </c>
      <c r="F2619" s="28"/>
      <c r="G2619" s="27">
        <v>-471</v>
      </c>
      <c r="H2619" s="27">
        <v>551379.87</v>
      </c>
    </row>
    <row r="2620" spans="1:8" ht="21.95" customHeight="1">
      <c r="A2620" s="29"/>
      <c r="B2620" s="26" t="s">
        <v>108</v>
      </c>
      <c r="C2620" s="26" t="s">
        <v>109</v>
      </c>
      <c r="D2620" s="25" t="s">
        <v>10</v>
      </c>
      <c r="E2620" s="27">
        <v>16906</v>
      </c>
      <c r="F2620" s="28"/>
      <c r="G2620" s="28"/>
      <c r="H2620" s="27">
        <v>16906</v>
      </c>
    </row>
    <row r="2621" spans="1:8" ht="21.95" customHeight="1">
      <c r="A2621" s="29"/>
      <c r="B2621" s="26" t="s">
        <v>110</v>
      </c>
      <c r="C2621" s="26" t="s">
        <v>111</v>
      </c>
      <c r="D2621" s="25" t="s">
        <v>10</v>
      </c>
      <c r="E2621" s="27">
        <v>172155</v>
      </c>
      <c r="F2621" s="28"/>
      <c r="G2621" s="27">
        <v>240</v>
      </c>
      <c r="H2621" s="27">
        <v>171915</v>
      </c>
    </row>
    <row r="2622" spans="1:8" ht="21.95" customHeight="1">
      <c r="A2622" s="29"/>
      <c r="B2622" s="26" t="s">
        <v>31</v>
      </c>
      <c r="C2622" s="26" t="s">
        <v>32</v>
      </c>
      <c r="D2622" s="25" t="s">
        <v>10</v>
      </c>
      <c r="E2622" s="27">
        <v>476580</v>
      </c>
      <c r="F2622" s="28"/>
      <c r="G2622" s="28">
        <v>6500</v>
      </c>
      <c r="H2622" s="27">
        <v>470080</v>
      </c>
    </row>
    <row r="2623" spans="1:8" ht="21.95" customHeight="1">
      <c r="A2623" s="29"/>
      <c r="B2623" s="26" t="s">
        <v>69</v>
      </c>
      <c r="C2623" s="26" t="s">
        <v>70</v>
      </c>
      <c r="D2623" s="25" t="s">
        <v>10</v>
      </c>
      <c r="E2623" s="27">
        <v>622930</v>
      </c>
      <c r="F2623" s="28"/>
      <c r="G2623" s="27">
        <v>17500</v>
      </c>
      <c r="H2623" s="27">
        <v>605430</v>
      </c>
    </row>
    <row r="2624" spans="1:8" ht="21.95" customHeight="1">
      <c r="A2624" s="29"/>
      <c r="B2624" s="26" t="s">
        <v>147</v>
      </c>
      <c r="C2624" s="26" t="s">
        <v>148</v>
      </c>
      <c r="D2624" s="25" t="s">
        <v>10</v>
      </c>
      <c r="E2624" s="27">
        <v>21500</v>
      </c>
      <c r="F2624" s="28"/>
      <c r="G2624" s="28">
        <v>16000</v>
      </c>
      <c r="H2624" s="27">
        <v>5500</v>
      </c>
    </row>
    <row r="2625" spans="1:8" ht="21.95" customHeight="1">
      <c r="A2625" s="29"/>
      <c r="B2625" s="26" t="s">
        <v>71</v>
      </c>
      <c r="C2625" s="26" t="s">
        <v>72</v>
      </c>
      <c r="D2625" s="25" t="s">
        <v>10</v>
      </c>
      <c r="E2625" s="27">
        <v>15600</v>
      </c>
      <c r="F2625" s="28"/>
      <c r="G2625" s="27">
        <v>11500</v>
      </c>
      <c r="H2625" s="27">
        <v>4100</v>
      </c>
    </row>
    <row r="2626" spans="1:8" ht="21.95" customHeight="1">
      <c r="A2626" s="25"/>
      <c r="B2626" s="26" t="s">
        <v>196</v>
      </c>
      <c r="C2626" s="26" t="s">
        <v>197</v>
      </c>
      <c r="D2626" s="25" t="s">
        <v>10</v>
      </c>
      <c r="E2626" s="27">
        <v>165790861</v>
      </c>
      <c r="F2626" s="28"/>
      <c r="G2626" s="28"/>
      <c r="H2626" s="27">
        <v>165790861</v>
      </c>
    </row>
    <row r="2627" spans="1:8" ht="21.95" customHeight="1">
      <c r="A2627" s="25">
        <v>1500300059</v>
      </c>
      <c r="B2627" s="26" t="s">
        <v>73</v>
      </c>
      <c r="C2627" s="26" t="s">
        <v>74</v>
      </c>
      <c r="D2627" s="25" t="s">
        <v>10</v>
      </c>
      <c r="E2627" s="27">
        <v>237310</v>
      </c>
      <c r="F2627" s="27">
        <v>3360</v>
      </c>
      <c r="G2627" s="28"/>
      <c r="H2627" s="27">
        <v>233950</v>
      </c>
    </row>
    <row r="2628" spans="1:8" ht="21.95" customHeight="1">
      <c r="A2628" s="25" t="s">
        <v>274</v>
      </c>
      <c r="B2628" s="26" t="s">
        <v>183</v>
      </c>
      <c r="C2628" s="26" t="s">
        <v>184</v>
      </c>
      <c r="D2628" s="25" t="s">
        <v>10</v>
      </c>
      <c r="E2628" s="27">
        <v>27421022.710000001</v>
      </c>
      <c r="F2628" s="27">
        <v>50040</v>
      </c>
      <c r="G2628" s="28"/>
      <c r="H2628" s="27">
        <v>27370982.710000001</v>
      </c>
    </row>
    <row r="2629" spans="1:8" ht="21.95" customHeight="1">
      <c r="A2629" s="29"/>
      <c r="B2629" s="26" t="s">
        <v>186</v>
      </c>
      <c r="C2629" s="26" t="s">
        <v>187</v>
      </c>
      <c r="D2629" s="25" t="s">
        <v>10</v>
      </c>
      <c r="E2629" s="27">
        <v>76023389</v>
      </c>
      <c r="F2629" s="28"/>
      <c r="G2629" s="28"/>
      <c r="H2629" s="27">
        <v>76023389</v>
      </c>
    </row>
    <row r="2630" spans="1:8" ht="21.95" customHeight="1">
      <c r="A2630" s="29"/>
      <c r="B2630" s="26" t="s">
        <v>203</v>
      </c>
      <c r="C2630" s="26" t="s">
        <v>204</v>
      </c>
      <c r="D2630" s="25" t="s">
        <v>10</v>
      </c>
      <c r="E2630" s="27">
        <v>387300</v>
      </c>
      <c r="F2630" s="28"/>
      <c r="G2630" s="27">
        <v>298200</v>
      </c>
      <c r="H2630" s="28">
        <v>89100</v>
      </c>
    </row>
    <row r="2631" spans="1:8" ht="21.95" customHeight="1">
      <c r="A2631" s="29"/>
      <c r="B2631" s="26" t="s">
        <v>149</v>
      </c>
      <c r="C2631" s="26" t="s">
        <v>150</v>
      </c>
      <c r="D2631" s="25" t="s">
        <v>10</v>
      </c>
      <c r="E2631" s="27">
        <v>112626.67</v>
      </c>
      <c r="F2631" s="28"/>
      <c r="G2631" s="28"/>
      <c r="H2631" s="27">
        <v>112626.67</v>
      </c>
    </row>
    <row r="2632" spans="1:8" ht="21.95" customHeight="1">
      <c r="A2632" s="29"/>
      <c r="B2632" s="26" t="s">
        <v>129</v>
      </c>
      <c r="C2632" s="26" t="s">
        <v>130</v>
      </c>
      <c r="D2632" s="25" t="s">
        <v>10</v>
      </c>
      <c r="E2632" s="27">
        <v>1448294.0799999998</v>
      </c>
      <c r="F2632" s="28"/>
      <c r="G2632" s="27">
        <v>71125.639999999985</v>
      </c>
      <c r="H2632" s="27">
        <v>1377168.44</v>
      </c>
    </row>
    <row r="2633" spans="1:8" ht="21.95" customHeight="1">
      <c r="A2633" s="29"/>
      <c r="B2633" s="26" t="s">
        <v>131</v>
      </c>
      <c r="C2633" s="26" t="s">
        <v>132</v>
      </c>
      <c r="D2633" s="25" t="s">
        <v>10</v>
      </c>
      <c r="E2633" s="27">
        <v>848106.2699999999</v>
      </c>
      <c r="F2633" s="28"/>
      <c r="G2633" s="27">
        <v>252677.58</v>
      </c>
      <c r="H2633" s="27">
        <v>595428.68999999994</v>
      </c>
    </row>
    <row r="2634" spans="1:8" ht="21.95" customHeight="1">
      <c r="A2634" s="29"/>
      <c r="B2634" s="26" t="s">
        <v>35</v>
      </c>
      <c r="C2634" s="26" t="s">
        <v>36</v>
      </c>
      <c r="D2634" s="25" t="s">
        <v>10</v>
      </c>
      <c r="E2634" s="27">
        <v>2435018.9299999997</v>
      </c>
      <c r="F2634" s="27">
        <v>83441.399999999994</v>
      </c>
      <c r="G2634" s="27">
        <v>44327.659999999989</v>
      </c>
      <c r="H2634" s="27">
        <v>2307249.8699999996</v>
      </c>
    </row>
    <row r="2635" spans="1:8" ht="21.95" customHeight="1">
      <c r="A2635" s="29"/>
      <c r="B2635" s="26" t="s">
        <v>37</v>
      </c>
      <c r="C2635" s="26" t="s">
        <v>38</v>
      </c>
      <c r="D2635" s="25" t="s">
        <v>10</v>
      </c>
      <c r="E2635" s="27">
        <v>1130520.6000000001</v>
      </c>
      <c r="F2635" s="28"/>
      <c r="G2635" s="27">
        <v>384630.73</v>
      </c>
      <c r="H2635" s="27">
        <v>745889.87</v>
      </c>
    </row>
    <row r="2636" spans="1:8" ht="21.95" customHeight="1">
      <c r="A2636" s="29"/>
      <c r="B2636" s="26" t="s">
        <v>39</v>
      </c>
      <c r="C2636" s="26" t="s">
        <v>40</v>
      </c>
      <c r="D2636" s="25" t="s">
        <v>10</v>
      </c>
      <c r="E2636" s="27">
        <v>4025366.2499999995</v>
      </c>
      <c r="F2636" s="27"/>
      <c r="G2636" s="28"/>
      <c r="H2636" s="27">
        <v>4025366.2499999995</v>
      </c>
    </row>
    <row r="2637" spans="1:8" ht="21.95" customHeight="1">
      <c r="A2637" s="29"/>
      <c r="B2637" s="26" t="s">
        <v>41</v>
      </c>
      <c r="C2637" s="26" t="s">
        <v>42</v>
      </c>
      <c r="D2637" s="25" t="s">
        <v>10</v>
      </c>
      <c r="E2637" s="27">
        <v>276956.66999999993</v>
      </c>
      <c r="F2637" s="28"/>
      <c r="G2637" s="28"/>
      <c r="H2637" s="27">
        <v>276956.66999999993</v>
      </c>
    </row>
    <row r="2638" spans="1:8" ht="21.95" customHeight="1">
      <c r="A2638" s="29"/>
      <c r="B2638" s="26" t="s">
        <v>43</v>
      </c>
      <c r="C2638" s="26" t="s">
        <v>44</v>
      </c>
      <c r="D2638" s="25" t="s">
        <v>10</v>
      </c>
      <c r="E2638" s="27">
        <v>103095.39</v>
      </c>
      <c r="F2638" s="28"/>
      <c r="G2638" s="28"/>
      <c r="H2638" s="27">
        <v>103095.39</v>
      </c>
    </row>
    <row r="2639" spans="1:8" ht="21.95" customHeight="1">
      <c r="A2639" s="29"/>
      <c r="B2639" s="26" t="s">
        <v>151</v>
      </c>
      <c r="C2639" s="26" t="s">
        <v>152</v>
      </c>
      <c r="D2639" s="25" t="s">
        <v>10</v>
      </c>
      <c r="E2639" s="27">
        <v>335692.41</v>
      </c>
      <c r="F2639" s="28"/>
      <c r="G2639" s="28"/>
      <c r="H2639" s="27">
        <v>335692.41</v>
      </c>
    </row>
    <row r="2640" spans="1:8" ht="21.95" customHeight="1">
      <c r="A2640" s="29"/>
      <c r="B2640" s="26" t="s">
        <v>205</v>
      </c>
      <c r="C2640" s="26" t="s">
        <v>206</v>
      </c>
      <c r="D2640" s="25" t="s">
        <v>10</v>
      </c>
      <c r="E2640" s="27">
        <v>40891.869999999995</v>
      </c>
      <c r="F2640" s="28"/>
      <c r="G2640" s="28"/>
      <c r="H2640" s="27">
        <v>40891.869999999995</v>
      </c>
    </row>
    <row r="2641" spans="1:8" ht="21.95" customHeight="1">
      <c r="A2641" s="29"/>
      <c r="B2641" s="26" t="s">
        <v>47</v>
      </c>
      <c r="C2641" s="26" t="s">
        <v>48</v>
      </c>
      <c r="D2641" s="25" t="s">
        <v>10</v>
      </c>
      <c r="E2641" s="27">
        <v>568813.67000000004</v>
      </c>
      <c r="F2641" s="28"/>
      <c r="G2641" s="27">
        <v>38500</v>
      </c>
      <c r="H2641" s="27">
        <v>530313.67000000004</v>
      </c>
    </row>
    <row r="2642" spans="1:8" ht="21.95" customHeight="1">
      <c r="A2642" s="29"/>
      <c r="B2642" s="26" t="s">
        <v>144</v>
      </c>
      <c r="C2642" s="26" t="s">
        <v>145</v>
      </c>
      <c r="D2642" s="25" t="s">
        <v>10</v>
      </c>
      <c r="E2642" s="27">
        <v>132787.71</v>
      </c>
      <c r="F2642" s="28"/>
      <c r="G2642" s="28"/>
      <c r="H2642" s="27">
        <v>132787.71</v>
      </c>
    </row>
    <row r="2643" spans="1:8" ht="21.95" customHeight="1">
      <c r="A2643" s="29"/>
      <c r="B2643" s="26" t="s">
        <v>133</v>
      </c>
      <c r="C2643" s="26" t="s">
        <v>134</v>
      </c>
      <c r="D2643" s="25" t="s">
        <v>10</v>
      </c>
      <c r="E2643" s="27">
        <v>574144.31000000006</v>
      </c>
      <c r="F2643" s="28"/>
      <c r="G2643" s="28"/>
      <c r="H2643" s="27">
        <v>574144.31000000006</v>
      </c>
    </row>
    <row r="2644" spans="1:8" ht="21.95" customHeight="1">
      <c r="A2644" s="29"/>
      <c r="B2644" s="26" t="s">
        <v>135</v>
      </c>
      <c r="C2644" s="26" t="s">
        <v>136</v>
      </c>
      <c r="D2644" s="25" t="s">
        <v>10</v>
      </c>
      <c r="E2644" s="27">
        <v>42680.74</v>
      </c>
      <c r="F2644" s="28"/>
      <c r="G2644" s="28"/>
      <c r="H2644" s="27">
        <v>42680.74</v>
      </c>
    </row>
    <row r="2645" spans="1:8" ht="21.95" customHeight="1">
      <c r="A2645" s="29"/>
      <c r="B2645" s="26" t="s">
        <v>320</v>
      </c>
      <c r="C2645" s="26" t="s">
        <v>321</v>
      </c>
      <c r="D2645" s="25" t="s">
        <v>10</v>
      </c>
      <c r="E2645" s="27">
        <v>749158.88</v>
      </c>
      <c r="F2645" s="28"/>
      <c r="G2645" s="27">
        <v>749158.88</v>
      </c>
      <c r="H2645" s="28"/>
    </row>
    <row r="2646" spans="1:8" ht="21.95" customHeight="1">
      <c r="A2646" s="29"/>
      <c r="B2646" s="26" t="s">
        <v>116</v>
      </c>
      <c r="C2646" s="26" t="s">
        <v>117</v>
      </c>
      <c r="D2646" s="25" t="s">
        <v>10</v>
      </c>
      <c r="E2646" s="27">
        <v>14</v>
      </c>
      <c r="F2646" s="28"/>
      <c r="G2646" s="27">
        <v>14</v>
      </c>
      <c r="H2646" s="28"/>
    </row>
    <row r="2647" spans="1:8" ht="21.95" customHeight="1">
      <c r="A2647" s="29"/>
      <c r="B2647" s="26" t="s">
        <v>118</v>
      </c>
      <c r="C2647" s="26" t="s">
        <v>119</v>
      </c>
      <c r="D2647" s="25" t="s">
        <v>10</v>
      </c>
      <c r="E2647" s="27">
        <v>1</v>
      </c>
      <c r="F2647" s="28"/>
      <c r="G2647" s="28">
        <v>1</v>
      </c>
      <c r="H2647" s="27"/>
    </row>
    <row r="2648" spans="1:8" ht="21.95" customHeight="1">
      <c r="A2648" s="29"/>
      <c r="B2648" s="26" t="s">
        <v>161</v>
      </c>
      <c r="C2648" s="26" t="s">
        <v>162</v>
      </c>
      <c r="D2648" s="25" t="s">
        <v>10</v>
      </c>
      <c r="E2648" s="27">
        <v>0</v>
      </c>
      <c r="F2648" s="28"/>
      <c r="G2648" s="28"/>
      <c r="H2648" s="27">
        <v>0</v>
      </c>
    </row>
    <row r="2649" spans="1:8" ht="21.95" customHeight="1">
      <c r="A2649" s="29"/>
      <c r="B2649" s="26" t="s">
        <v>51</v>
      </c>
      <c r="C2649" s="26" t="s">
        <v>52</v>
      </c>
      <c r="D2649" s="25" t="s">
        <v>10</v>
      </c>
      <c r="E2649" s="27">
        <v>8</v>
      </c>
      <c r="F2649" s="28"/>
      <c r="G2649" s="27"/>
      <c r="H2649" s="28">
        <v>8</v>
      </c>
    </row>
    <row r="2650" spans="1:8" ht="21.95" customHeight="1">
      <c r="A2650" s="30"/>
      <c r="B2650" s="31" t="s">
        <v>120</v>
      </c>
      <c r="C2650" s="31" t="s">
        <v>121</v>
      </c>
      <c r="D2650" s="32" t="s">
        <v>10</v>
      </c>
      <c r="E2650" s="33">
        <v>117000</v>
      </c>
      <c r="F2650" s="34"/>
      <c r="G2650" s="34"/>
      <c r="H2650" s="33">
        <v>117000</v>
      </c>
    </row>
    <row r="2651" spans="1:8" ht="21.95" customHeight="1" thickBot="1">
      <c r="A2651" s="35"/>
      <c r="B2651" s="36"/>
      <c r="C2651" s="36"/>
      <c r="D2651" s="37"/>
      <c r="E2651" s="38">
        <f>SUM(E2601:E2650)</f>
        <v>322223712.20000005</v>
      </c>
      <c r="F2651" s="38">
        <f>SUM(F2601:F2650)</f>
        <v>732551.02</v>
      </c>
      <c r="G2651" s="38">
        <f>SUM(G2601:G2650)</f>
        <v>3394817.9899999998</v>
      </c>
      <c r="H2651" s="38">
        <f>SUM(H2601:H2650)</f>
        <v>318096343.19000006</v>
      </c>
    </row>
    <row r="2652" spans="1:8" ht="21.95" customHeight="1" thickTop="1">
      <c r="A2652" s="39">
        <v>1500300060</v>
      </c>
      <c r="B2652" s="40" t="s">
        <v>8</v>
      </c>
      <c r="C2652" s="40" t="s">
        <v>9</v>
      </c>
      <c r="D2652" s="39" t="s">
        <v>10</v>
      </c>
      <c r="E2652" s="41">
        <v>2384724.27</v>
      </c>
      <c r="F2652" s="41">
        <v>288840</v>
      </c>
      <c r="G2652" s="41"/>
      <c r="H2652" s="41">
        <v>2095884.27</v>
      </c>
    </row>
    <row r="2653" spans="1:8" ht="21.95" customHeight="1">
      <c r="A2653" s="25" t="s">
        <v>275</v>
      </c>
      <c r="B2653" s="26" t="s">
        <v>54</v>
      </c>
      <c r="C2653" s="26" t="s">
        <v>55</v>
      </c>
      <c r="D2653" s="25" t="s">
        <v>10</v>
      </c>
      <c r="E2653" s="27">
        <v>5714773</v>
      </c>
      <c r="F2653" s="28"/>
      <c r="G2653" s="28"/>
      <c r="H2653" s="27">
        <v>5714773</v>
      </c>
    </row>
    <row r="2654" spans="1:8" ht="21.95" customHeight="1">
      <c r="A2654" s="29"/>
      <c r="B2654" s="26" t="s">
        <v>84</v>
      </c>
      <c r="C2654" s="26" t="s">
        <v>85</v>
      </c>
      <c r="D2654" s="25" t="s">
        <v>10</v>
      </c>
      <c r="E2654" s="27">
        <v>111630</v>
      </c>
      <c r="F2654" s="28">
        <v>111630</v>
      </c>
      <c r="G2654" s="28"/>
      <c r="H2654" s="27"/>
    </row>
    <row r="2655" spans="1:8" ht="21.95" customHeight="1">
      <c r="A2655" s="29"/>
      <c r="B2655" s="26" t="s">
        <v>58</v>
      </c>
      <c r="C2655" s="26" t="s">
        <v>59</v>
      </c>
      <c r="D2655" s="25" t="s">
        <v>10</v>
      </c>
      <c r="E2655" s="27">
        <v>259026</v>
      </c>
      <c r="F2655" s="27"/>
      <c r="G2655" s="28"/>
      <c r="H2655" s="28">
        <v>259026</v>
      </c>
    </row>
    <row r="2656" spans="1:8" ht="21.95" customHeight="1">
      <c r="A2656" s="29"/>
      <c r="B2656" s="26" t="s">
        <v>138</v>
      </c>
      <c r="C2656" s="26" t="s">
        <v>139</v>
      </c>
      <c r="D2656" s="25" t="s">
        <v>10</v>
      </c>
      <c r="E2656" s="27">
        <v>4141700</v>
      </c>
      <c r="F2656" s="28"/>
      <c r="G2656" s="28"/>
      <c r="H2656" s="27">
        <v>4141700</v>
      </c>
    </row>
    <row r="2657" spans="1:8" ht="21.95" customHeight="1">
      <c r="A2657" s="29"/>
      <c r="B2657" s="26" t="s">
        <v>92</v>
      </c>
      <c r="C2657" s="26" t="s">
        <v>93</v>
      </c>
      <c r="D2657" s="25" t="s">
        <v>10</v>
      </c>
      <c r="E2657" s="27">
        <v>448610</v>
      </c>
      <c r="F2657" s="28">
        <v>448610</v>
      </c>
      <c r="G2657" s="28"/>
      <c r="H2657" s="27">
        <v>0</v>
      </c>
    </row>
    <row r="2658" spans="1:8" ht="21.95" customHeight="1">
      <c r="A2658" s="29"/>
      <c r="B2658" s="26" t="s">
        <v>94</v>
      </c>
      <c r="C2658" s="26" t="s">
        <v>95</v>
      </c>
      <c r="D2658" s="25" t="s">
        <v>10</v>
      </c>
      <c r="E2658" s="27">
        <v>518993.25</v>
      </c>
      <c r="F2658" s="27">
        <v>518993.25</v>
      </c>
      <c r="G2658" s="28"/>
      <c r="H2658" s="28"/>
    </row>
    <row r="2659" spans="1:8" ht="21.95" customHeight="1">
      <c r="A2659" s="29"/>
      <c r="B2659" s="26" t="s">
        <v>98</v>
      </c>
      <c r="C2659" s="26" t="s">
        <v>99</v>
      </c>
      <c r="D2659" s="25" t="s">
        <v>10</v>
      </c>
      <c r="E2659" s="27">
        <v>21500</v>
      </c>
      <c r="F2659" s="27">
        <v>21500</v>
      </c>
      <c r="G2659" s="28"/>
      <c r="H2659" s="28"/>
    </row>
    <row r="2660" spans="1:8" ht="21.95" customHeight="1">
      <c r="A2660" s="29"/>
      <c r="B2660" s="26" t="s">
        <v>100</v>
      </c>
      <c r="C2660" s="26" t="s">
        <v>101</v>
      </c>
      <c r="D2660" s="25" t="s">
        <v>10</v>
      </c>
      <c r="E2660" s="27">
        <v>44854</v>
      </c>
      <c r="F2660" s="27">
        <v>44854</v>
      </c>
      <c r="G2660" s="28"/>
      <c r="H2660" s="28"/>
    </row>
    <row r="2661" spans="1:8" ht="21.95" customHeight="1">
      <c r="A2661" s="29"/>
      <c r="B2661" s="26" t="s">
        <v>12</v>
      </c>
      <c r="C2661" s="26" t="s">
        <v>13</v>
      </c>
      <c r="D2661" s="25" t="s">
        <v>10</v>
      </c>
      <c r="E2661" s="27">
        <v>231000</v>
      </c>
      <c r="F2661" s="27"/>
      <c r="G2661" s="28">
        <v>35840</v>
      </c>
      <c r="H2661" s="28">
        <v>195160</v>
      </c>
    </row>
    <row r="2662" spans="1:8" ht="21.95" customHeight="1">
      <c r="A2662" s="29"/>
      <c r="B2662" s="26" t="s">
        <v>102</v>
      </c>
      <c r="C2662" s="26" t="s">
        <v>103</v>
      </c>
      <c r="D2662" s="25" t="s">
        <v>10</v>
      </c>
      <c r="E2662" s="27">
        <v>2255230</v>
      </c>
      <c r="F2662" s="28"/>
      <c r="G2662" s="28"/>
      <c r="H2662" s="27">
        <v>2255230</v>
      </c>
    </row>
    <row r="2663" spans="1:8" ht="21.95" customHeight="1">
      <c r="A2663" s="29"/>
      <c r="B2663" s="26" t="s">
        <v>14</v>
      </c>
      <c r="C2663" s="26" t="s">
        <v>15</v>
      </c>
      <c r="D2663" s="25" t="s">
        <v>10</v>
      </c>
      <c r="E2663" s="27">
        <v>912885</v>
      </c>
      <c r="F2663" s="27">
        <v>5460</v>
      </c>
      <c r="G2663" s="28">
        <v>14750</v>
      </c>
      <c r="H2663" s="27">
        <v>892675</v>
      </c>
    </row>
    <row r="2664" spans="1:8" ht="21.95" customHeight="1">
      <c r="A2664" s="29"/>
      <c r="B2664" s="26" t="s">
        <v>16</v>
      </c>
      <c r="C2664" s="26" t="s">
        <v>17</v>
      </c>
      <c r="D2664" s="25" t="s">
        <v>10</v>
      </c>
      <c r="E2664" s="27">
        <v>158446</v>
      </c>
      <c r="F2664" s="28">
        <v>27150</v>
      </c>
      <c r="G2664" s="28">
        <v>5400</v>
      </c>
      <c r="H2664" s="27">
        <v>125896</v>
      </c>
    </row>
    <row r="2665" spans="1:8" ht="21.95" customHeight="1">
      <c r="A2665" s="29"/>
      <c r="B2665" s="26" t="s">
        <v>18</v>
      </c>
      <c r="C2665" s="26" t="s">
        <v>19</v>
      </c>
      <c r="D2665" s="25" t="s">
        <v>10</v>
      </c>
      <c r="E2665" s="27">
        <v>763507</v>
      </c>
      <c r="F2665" s="27">
        <v>32520</v>
      </c>
      <c r="G2665" s="28">
        <v>67008</v>
      </c>
      <c r="H2665" s="27">
        <v>663979</v>
      </c>
    </row>
    <row r="2666" spans="1:8" ht="21.95" customHeight="1">
      <c r="A2666" s="29"/>
      <c r="B2666" s="26" t="s">
        <v>23</v>
      </c>
      <c r="C2666" s="26" t="s">
        <v>24</v>
      </c>
      <c r="D2666" s="25" t="s">
        <v>10</v>
      </c>
      <c r="E2666" s="27">
        <v>7576773.580000001</v>
      </c>
      <c r="F2666" s="27">
        <v>196471</v>
      </c>
      <c r="G2666" s="28">
        <v>65044.700000000012</v>
      </c>
      <c r="H2666" s="27">
        <v>7315257.8800000008</v>
      </c>
    </row>
    <row r="2667" spans="1:8" ht="21.95" customHeight="1">
      <c r="A2667" s="29"/>
      <c r="B2667" s="26" t="s">
        <v>27</v>
      </c>
      <c r="C2667" s="26" t="s">
        <v>28</v>
      </c>
      <c r="D2667" s="25" t="s">
        <v>10</v>
      </c>
      <c r="E2667" s="27">
        <v>3120981.9099999997</v>
      </c>
      <c r="F2667" s="27"/>
      <c r="G2667" s="27"/>
      <c r="H2667" s="27">
        <v>3120981.9099999997</v>
      </c>
    </row>
    <row r="2668" spans="1:8" ht="21.95" customHeight="1">
      <c r="A2668" s="29"/>
      <c r="B2668" s="26" t="s">
        <v>29</v>
      </c>
      <c r="C2668" s="26" t="s">
        <v>30</v>
      </c>
      <c r="D2668" s="25" t="s">
        <v>10</v>
      </c>
      <c r="E2668" s="27">
        <v>24987660.850000001</v>
      </c>
      <c r="F2668" s="28"/>
      <c r="G2668" s="28">
        <v>310400</v>
      </c>
      <c r="H2668" s="27">
        <v>24677260.850000001</v>
      </c>
    </row>
    <row r="2669" spans="1:8" ht="21.95" customHeight="1">
      <c r="A2669" s="29"/>
      <c r="B2669" s="26" t="s">
        <v>104</v>
      </c>
      <c r="C2669" s="26" t="s">
        <v>105</v>
      </c>
      <c r="D2669" s="25" t="s">
        <v>10</v>
      </c>
      <c r="E2669" s="27">
        <v>7011960.9500000002</v>
      </c>
      <c r="F2669" s="28"/>
      <c r="G2669" s="27">
        <v>11035</v>
      </c>
      <c r="H2669" s="27">
        <v>7000925.9500000002</v>
      </c>
    </row>
    <row r="2670" spans="1:8" ht="21.95" customHeight="1">
      <c r="A2670" s="29"/>
      <c r="B2670" s="26" t="s">
        <v>106</v>
      </c>
      <c r="C2670" s="26" t="s">
        <v>107</v>
      </c>
      <c r="D2670" s="25" t="s">
        <v>10</v>
      </c>
      <c r="E2670" s="27">
        <v>350827.82999999996</v>
      </c>
      <c r="F2670" s="27"/>
      <c r="G2670" s="27">
        <v>511</v>
      </c>
      <c r="H2670" s="27">
        <v>350316.82999999996</v>
      </c>
    </row>
    <row r="2671" spans="1:8" ht="21.95" customHeight="1">
      <c r="A2671" s="29"/>
      <c r="B2671" s="26" t="s">
        <v>67</v>
      </c>
      <c r="C2671" s="26" t="s">
        <v>68</v>
      </c>
      <c r="D2671" s="25" t="s">
        <v>10</v>
      </c>
      <c r="E2671" s="27">
        <v>893551.85000000009</v>
      </c>
      <c r="F2671" s="28"/>
      <c r="G2671" s="27">
        <v>-180</v>
      </c>
      <c r="H2671" s="27">
        <v>893731.85000000009</v>
      </c>
    </row>
    <row r="2672" spans="1:8" ht="21.95" customHeight="1">
      <c r="A2672" s="29"/>
      <c r="B2672" s="26" t="s">
        <v>110</v>
      </c>
      <c r="C2672" s="26" t="s">
        <v>111</v>
      </c>
      <c r="D2672" s="25" t="s">
        <v>10</v>
      </c>
      <c r="E2672" s="27">
        <v>224780</v>
      </c>
      <c r="F2672" s="28"/>
      <c r="G2672" s="27">
        <v>-88</v>
      </c>
      <c r="H2672" s="27">
        <v>224868</v>
      </c>
    </row>
    <row r="2673" spans="1:8" ht="21.95" customHeight="1">
      <c r="A2673" s="29"/>
      <c r="B2673" s="26" t="s">
        <v>112</v>
      </c>
      <c r="C2673" s="26" t="s">
        <v>113</v>
      </c>
      <c r="D2673" s="25" t="s">
        <v>10</v>
      </c>
      <c r="E2673" s="27">
        <v>1827</v>
      </c>
      <c r="F2673" s="28"/>
      <c r="G2673" s="27"/>
      <c r="H2673" s="27">
        <v>1827</v>
      </c>
    </row>
    <row r="2674" spans="1:8" ht="21.95" customHeight="1">
      <c r="A2674" s="29"/>
      <c r="B2674" s="26" t="s">
        <v>31</v>
      </c>
      <c r="C2674" s="26" t="s">
        <v>32</v>
      </c>
      <c r="D2674" s="25" t="s">
        <v>10</v>
      </c>
      <c r="E2674" s="27">
        <v>648558</v>
      </c>
      <c r="F2674" s="28"/>
      <c r="G2674" s="27"/>
      <c r="H2674" s="27">
        <v>648558</v>
      </c>
    </row>
    <row r="2675" spans="1:8" ht="21.95" customHeight="1">
      <c r="A2675" s="29"/>
      <c r="B2675" s="26" t="s">
        <v>69</v>
      </c>
      <c r="C2675" s="26" t="s">
        <v>70</v>
      </c>
      <c r="D2675" s="25" t="s">
        <v>10</v>
      </c>
      <c r="E2675" s="27">
        <v>2322885</v>
      </c>
      <c r="F2675" s="28"/>
      <c r="G2675" s="28">
        <v>56700</v>
      </c>
      <c r="H2675" s="27">
        <v>2266185</v>
      </c>
    </row>
    <row r="2676" spans="1:8" ht="21.95" customHeight="1">
      <c r="A2676" s="29"/>
      <c r="B2676" s="26" t="s">
        <v>125</v>
      </c>
      <c r="C2676" s="26" t="s">
        <v>126</v>
      </c>
      <c r="D2676" s="25" t="s">
        <v>10</v>
      </c>
      <c r="E2676" s="27">
        <v>92549.5</v>
      </c>
      <c r="F2676" s="28"/>
      <c r="G2676" s="28"/>
      <c r="H2676" s="27">
        <v>92549.5</v>
      </c>
    </row>
    <row r="2677" spans="1:8" ht="21.95" customHeight="1">
      <c r="A2677" s="25"/>
      <c r="B2677" s="26" t="s">
        <v>127</v>
      </c>
      <c r="C2677" s="26" t="s">
        <v>128</v>
      </c>
      <c r="D2677" s="25" t="s">
        <v>10</v>
      </c>
      <c r="E2677" s="27">
        <v>14750.78</v>
      </c>
      <c r="F2677" s="28"/>
      <c r="G2677" s="28"/>
      <c r="H2677" s="27">
        <v>14750.78</v>
      </c>
    </row>
    <row r="2678" spans="1:8" ht="21.95" customHeight="1">
      <c r="A2678" s="25">
        <v>1500300060</v>
      </c>
      <c r="B2678" s="26" t="s">
        <v>71</v>
      </c>
      <c r="C2678" s="26" t="s">
        <v>72</v>
      </c>
      <c r="D2678" s="25" t="s">
        <v>10</v>
      </c>
      <c r="E2678" s="27">
        <v>8626</v>
      </c>
      <c r="F2678" s="28"/>
      <c r="G2678" s="28"/>
      <c r="H2678" s="27">
        <v>8626</v>
      </c>
    </row>
    <row r="2679" spans="1:8" ht="21.95" customHeight="1">
      <c r="A2679" s="25" t="s">
        <v>275</v>
      </c>
      <c r="B2679" s="26" t="s">
        <v>196</v>
      </c>
      <c r="C2679" s="26" t="s">
        <v>197</v>
      </c>
      <c r="D2679" s="25" t="s">
        <v>10</v>
      </c>
      <c r="E2679" s="27">
        <v>467637593</v>
      </c>
      <c r="F2679" s="28"/>
      <c r="G2679" s="28"/>
      <c r="H2679" s="27">
        <v>467637593</v>
      </c>
    </row>
    <row r="2680" spans="1:8" ht="21.95" customHeight="1">
      <c r="A2680" s="29"/>
      <c r="B2680" s="26" t="s">
        <v>73</v>
      </c>
      <c r="C2680" s="26" t="s">
        <v>74</v>
      </c>
      <c r="D2680" s="25" t="s">
        <v>10</v>
      </c>
      <c r="E2680" s="27">
        <v>1613957</v>
      </c>
      <c r="F2680" s="28">
        <v>5460</v>
      </c>
      <c r="G2680" s="28">
        <v>807250</v>
      </c>
      <c r="H2680" s="27">
        <v>801247</v>
      </c>
    </row>
    <row r="2681" spans="1:8" ht="21.95" customHeight="1">
      <c r="A2681" s="29"/>
      <c r="B2681" s="26" t="s">
        <v>183</v>
      </c>
      <c r="C2681" s="26" t="s">
        <v>184</v>
      </c>
      <c r="D2681" s="25" t="s">
        <v>10</v>
      </c>
      <c r="E2681" s="27">
        <v>6439553.5</v>
      </c>
      <c r="F2681" s="28"/>
      <c r="G2681" s="28"/>
      <c r="H2681" s="27">
        <v>6439553.5</v>
      </c>
    </row>
    <row r="2682" spans="1:8" ht="21.95" customHeight="1">
      <c r="A2682" s="29"/>
      <c r="B2682" s="26" t="s">
        <v>186</v>
      </c>
      <c r="C2682" s="26" t="s">
        <v>187</v>
      </c>
      <c r="D2682" s="25" t="s">
        <v>10</v>
      </c>
      <c r="E2682" s="27">
        <v>20805418</v>
      </c>
      <c r="F2682" s="27"/>
      <c r="G2682" s="27"/>
      <c r="H2682" s="27">
        <v>20805418</v>
      </c>
    </row>
    <row r="2683" spans="1:8" ht="21.95" customHeight="1">
      <c r="A2683" s="29"/>
      <c r="B2683" s="26" t="s">
        <v>203</v>
      </c>
      <c r="C2683" s="26" t="s">
        <v>204</v>
      </c>
      <c r="D2683" s="25" t="s">
        <v>10</v>
      </c>
      <c r="E2683" s="27">
        <v>41870</v>
      </c>
      <c r="F2683" s="28"/>
      <c r="G2683" s="28">
        <v>37870</v>
      </c>
      <c r="H2683" s="27">
        <v>4000</v>
      </c>
    </row>
    <row r="2684" spans="1:8" ht="21.95" customHeight="1">
      <c r="A2684" s="29"/>
      <c r="B2684" s="26" t="s">
        <v>149</v>
      </c>
      <c r="C2684" s="26" t="s">
        <v>150</v>
      </c>
      <c r="D2684" s="25" t="s">
        <v>10</v>
      </c>
      <c r="E2684" s="27">
        <v>1106544.1100000001</v>
      </c>
      <c r="F2684" s="28"/>
      <c r="G2684" s="28">
        <v>75802.950000000012</v>
      </c>
      <c r="H2684" s="27">
        <v>1030741.16</v>
      </c>
    </row>
    <row r="2685" spans="1:8" ht="21.95" customHeight="1">
      <c r="A2685" s="29"/>
      <c r="B2685" s="26" t="s">
        <v>129</v>
      </c>
      <c r="C2685" s="26" t="s">
        <v>130</v>
      </c>
      <c r="D2685" s="25" t="s">
        <v>10</v>
      </c>
      <c r="E2685" s="27">
        <v>2240498.7600000002</v>
      </c>
      <c r="F2685" s="28"/>
      <c r="G2685" s="27">
        <v>271000.97000000003</v>
      </c>
      <c r="H2685" s="27">
        <v>1969497.7900000003</v>
      </c>
    </row>
    <row r="2686" spans="1:8" ht="21.95" customHeight="1">
      <c r="A2686" s="29"/>
      <c r="B2686" s="26" t="s">
        <v>131</v>
      </c>
      <c r="C2686" s="26" t="s">
        <v>132</v>
      </c>
      <c r="D2686" s="25" t="s">
        <v>10</v>
      </c>
      <c r="E2686" s="27">
        <v>758738.1</v>
      </c>
      <c r="F2686" s="28"/>
      <c r="G2686" s="27"/>
      <c r="H2686" s="27">
        <v>758738.1</v>
      </c>
    </row>
    <row r="2687" spans="1:8" ht="21.95" customHeight="1">
      <c r="A2687" s="29"/>
      <c r="B2687" s="26" t="s">
        <v>35</v>
      </c>
      <c r="C2687" s="26" t="s">
        <v>36</v>
      </c>
      <c r="D2687" s="25" t="s">
        <v>10</v>
      </c>
      <c r="E2687" s="27">
        <v>4311859.5099999979</v>
      </c>
      <c r="F2687" s="28">
        <v>2261005.6299999985</v>
      </c>
      <c r="G2687" s="28">
        <v>76488.73000000001</v>
      </c>
      <c r="H2687" s="27">
        <v>1974365.1499999997</v>
      </c>
    </row>
    <row r="2688" spans="1:8" ht="21.95" customHeight="1">
      <c r="A2688" s="29"/>
      <c r="B2688" s="26" t="s">
        <v>37</v>
      </c>
      <c r="C2688" s="26" t="s">
        <v>38</v>
      </c>
      <c r="D2688" s="25" t="s">
        <v>10</v>
      </c>
      <c r="E2688" s="27">
        <v>1544159.5099999998</v>
      </c>
      <c r="F2688" s="27"/>
      <c r="G2688" s="27">
        <v>844983.95999999985</v>
      </c>
      <c r="H2688" s="27">
        <v>699175.54999999981</v>
      </c>
    </row>
    <row r="2689" spans="1:8" ht="21.95" customHeight="1">
      <c r="A2689" s="29"/>
      <c r="B2689" s="26" t="s">
        <v>39</v>
      </c>
      <c r="C2689" s="26" t="s">
        <v>40</v>
      </c>
      <c r="D2689" s="25" t="s">
        <v>10</v>
      </c>
      <c r="E2689" s="27">
        <v>4014648.9199999995</v>
      </c>
      <c r="F2689" s="28"/>
      <c r="G2689" s="27"/>
      <c r="H2689" s="27">
        <v>4014648.9199999995</v>
      </c>
    </row>
    <row r="2690" spans="1:8" ht="21.95" customHeight="1">
      <c r="A2690" s="29"/>
      <c r="B2690" s="26" t="s">
        <v>41</v>
      </c>
      <c r="C2690" s="26" t="s">
        <v>42</v>
      </c>
      <c r="D2690" s="25" t="s">
        <v>10</v>
      </c>
      <c r="E2690" s="27">
        <v>71090.750000000015</v>
      </c>
      <c r="F2690" s="27"/>
      <c r="G2690" s="28"/>
      <c r="H2690" s="27">
        <v>71090.750000000015</v>
      </c>
    </row>
    <row r="2691" spans="1:8" ht="21.95" customHeight="1">
      <c r="A2691" s="29"/>
      <c r="B2691" s="26" t="s">
        <v>43</v>
      </c>
      <c r="C2691" s="26" t="s">
        <v>44</v>
      </c>
      <c r="D2691" s="25" t="s">
        <v>10</v>
      </c>
      <c r="E2691" s="27">
        <v>392571.76</v>
      </c>
      <c r="F2691" s="28"/>
      <c r="G2691" s="28">
        <v>91419.999999999985</v>
      </c>
      <c r="H2691" s="27">
        <v>301151.76</v>
      </c>
    </row>
    <row r="2692" spans="1:8" ht="21.95" customHeight="1">
      <c r="A2692" s="29"/>
      <c r="B2692" s="26" t="s">
        <v>151</v>
      </c>
      <c r="C2692" s="26" t="s">
        <v>152</v>
      </c>
      <c r="D2692" s="25" t="s">
        <v>10</v>
      </c>
      <c r="E2692" s="27">
        <v>18383.730000000003</v>
      </c>
      <c r="F2692" s="28"/>
      <c r="G2692" s="27"/>
      <c r="H2692" s="27">
        <v>18383.730000000003</v>
      </c>
    </row>
    <row r="2693" spans="1:8" ht="21.95" customHeight="1">
      <c r="A2693" s="29"/>
      <c r="B2693" s="26" t="s">
        <v>47</v>
      </c>
      <c r="C2693" s="26" t="s">
        <v>48</v>
      </c>
      <c r="D2693" s="25" t="s">
        <v>10</v>
      </c>
      <c r="E2693" s="27">
        <v>637368.18999999994</v>
      </c>
      <c r="F2693" s="28"/>
      <c r="G2693" s="28">
        <v>95034.169999999984</v>
      </c>
      <c r="H2693" s="27">
        <v>542334.02</v>
      </c>
    </row>
    <row r="2694" spans="1:8" ht="21.95" customHeight="1">
      <c r="A2694" s="29"/>
      <c r="B2694" s="26" t="s">
        <v>144</v>
      </c>
      <c r="C2694" s="26" t="s">
        <v>145</v>
      </c>
      <c r="D2694" s="25" t="s">
        <v>10</v>
      </c>
      <c r="E2694" s="27">
        <v>45227.46</v>
      </c>
      <c r="F2694" s="28"/>
      <c r="G2694" s="28"/>
      <c r="H2694" s="27">
        <v>45227.46</v>
      </c>
    </row>
    <row r="2695" spans="1:8" ht="21.95" customHeight="1">
      <c r="A2695" s="29"/>
      <c r="B2695" s="26" t="s">
        <v>253</v>
      </c>
      <c r="C2695" s="26" t="s">
        <v>254</v>
      </c>
      <c r="D2695" s="25" t="s">
        <v>10</v>
      </c>
      <c r="E2695" s="27">
        <v>20701.530000000006</v>
      </c>
      <c r="F2695" s="28"/>
      <c r="G2695" s="27"/>
      <c r="H2695" s="27">
        <v>20701.530000000006</v>
      </c>
    </row>
    <row r="2696" spans="1:8" ht="21.95" customHeight="1">
      <c r="A2696" s="29"/>
      <c r="B2696" s="26" t="s">
        <v>133</v>
      </c>
      <c r="C2696" s="26" t="s">
        <v>134</v>
      </c>
      <c r="D2696" s="25" t="s">
        <v>10</v>
      </c>
      <c r="E2696" s="27">
        <v>425333.07999999996</v>
      </c>
      <c r="F2696" s="28"/>
      <c r="G2696" s="28"/>
      <c r="H2696" s="27">
        <v>425333.07999999996</v>
      </c>
    </row>
    <row r="2697" spans="1:8" ht="21.95" customHeight="1">
      <c r="A2697" s="29"/>
      <c r="B2697" s="26" t="s">
        <v>135</v>
      </c>
      <c r="C2697" s="26" t="s">
        <v>136</v>
      </c>
      <c r="D2697" s="25" t="s">
        <v>10</v>
      </c>
      <c r="E2697" s="27">
        <v>3445.3599999999997</v>
      </c>
      <c r="F2697" s="28"/>
      <c r="G2697" s="28"/>
      <c r="H2697" s="27">
        <v>3445.3599999999997</v>
      </c>
    </row>
    <row r="2698" spans="1:8" ht="21.95" customHeight="1">
      <c r="A2698" s="29"/>
      <c r="B2698" s="26" t="s">
        <v>120</v>
      </c>
      <c r="C2698" s="26" t="s">
        <v>121</v>
      </c>
      <c r="D2698" s="25" t="s">
        <v>10</v>
      </c>
      <c r="E2698" s="27">
        <v>180010</v>
      </c>
      <c r="F2698" s="28"/>
      <c r="G2698" s="28">
        <v>8010</v>
      </c>
      <c r="H2698" s="27">
        <v>172000</v>
      </c>
    </row>
    <row r="2699" spans="1:8" ht="21.95" customHeight="1">
      <c r="A2699" s="30"/>
      <c r="B2699" s="31" t="s">
        <v>122</v>
      </c>
      <c r="C2699" s="31" t="s">
        <v>123</v>
      </c>
      <c r="D2699" s="32" t="s">
        <v>10</v>
      </c>
      <c r="E2699" s="33">
        <v>0</v>
      </c>
      <c r="F2699" s="34"/>
      <c r="G2699" s="34"/>
      <c r="H2699" s="33">
        <v>0</v>
      </c>
    </row>
    <row r="2700" spans="1:8" ht="21.95" customHeight="1" thickBot="1">
      <c r="A2700" s="35"/>
      <c r="B2700" s="36"/>
      <c r="C2700" s="36"/>
      <c r="D2700" s="37"/>
      <c r="E2700" s="38">
        <f>SUM(E2652:E2699)</f>
        <v>577531584.04000008</v>
      </c>
      <c r="F2700" s="38">
        <f>SUM(F2652:F2699)</f>
        <v>3962493.8799999985</v>
      </c>
      <c r="G2700" s="38">
        <f>SUM(G2652:G2699)</f>
        <v>2874281.4799999995</v>
      </c>
      <c r="H2700" s="38">
        <f>SUM(H2652:H2699)</f>
        <v>570694808.67999983</v>
      </c>
    </row>
    <row r="2701" spans="1:8" ht="21.95" customHeight="1" thickTop="1">
      <c r="A2701" s="39">
        <v>1500300061</v>
      </c>
      <c r="B2701" s="40" t="s">
        <v>8</v>
      </c>
      <c r="C2701" s="40" t="s">
        <v>9</v>
      </c>
      <c r="D2701" s="39" t="s">
        <v>10</v>
      </c>
      <c r="E2701" s="41">
        <v>1342620</v>
      </c>
      <c r="F2701" s="41">
        <v>176840</v>
      </c>
      <c r="G2701" s="41"/>
      <c r="H2701" s="41">
        <v>1165780</v>
      </c>
    </row>
    <row r="2702" spans="1:8" ht="21.95" customHeight="1">
      <c r="A2702" s="25" t="s">
        <v>276</v>
      </c>
      <c r="B2702" s="26" t="s">
        <v>54</v>
      </c>
      <c r="C2702" s="26" t="s">
        <v>55</v>
      </c>
      <c r="D2702" s="25" t="s">
        <v>10</v>
      </c>
      <c r="E2702" s="27">
        <v>3783546</v>
      </c>
      <c r="F2702" s="28"/>
      <c r="G2702" s="28"/>
      <c r="H2702" s="27">
        <v>3783546</v>
      </c>
    </row>
    <row r="2703" spans="1:8" ht="21.95" customHeight="1">
      <c r="A2703" s="29"/>
      <c r="B2703" s="26" t="s">
        <v>58</v>
      </c>
      <c r="C2703" s="26" t="s">
        <v>59</v>
      </c>
      <c r="D2703" s="25" t="s">
        <v>10</v>
      </c>
      <c r="E2703" s="27">
        <v>168274</v>
      </c>
      <c r="F2703" s="28"/>
      <c r="G2703" s="28"/>
      <c r="H2703" s="27">
        <v>168274</v>
      </c>
    </row>
    <row r="2704" spans="1:8" ht="21.95" customHeight="1">
      <c r="A2704" s="29"/>
      <c r="B2704" s="26" t="s">
        <v>138</v>
      </c>
      <c r="C2704" s="26" t="s">
        <v>139</v>
      </c>
      <c r="D2704" s="25" t="s">
        <v>10</v>
      </c>
      <c r="E2704" s="27">
        <v>1984522.7</v>
      </c>
      <c r="F2704" s="28"/>
      <c r="G2704" s="28"/>
      <c r="H2704" s="27">
        <v>1984522.7</v>
      </c>
    </row>
    <row r="2705" spans="1:8" ht="21.95" customHeight="1">
      <c r="A2705" s="29"/>
      <c r="B2705" s="26" t="s">
        <v>92</v>
      </c>
      <c r="C2705" s="26" t="s">
        <v>93</v>
      </c>
      <c r="D2705" s="25" t="s">
        <v>10</v>
      </c>
      <c r="E2705" s="27">
        <v>197330</v>
      </c>
      <c r="F2705" s="28">
        <v>197330</v>
      </c>
      <c r="G2705" s="28"/>
      <c r="H2705" s="27"/>
    </row>
    <row r="2706" spans="1:8" ht="21.95" customHeight="1">
      <c r="A2706" s="29"/>
      <c r="B2706" s="26" t="s">
        <v>247</v>
      </c>
      <c r="C2706" s="26" t="s">
        <v>248</v>
      </c>
      <c r="D2706" s="25" t="s">
        <v>10</v>
      </c>
      <c r="E2706" s="27">
        <v>0</v>
      </c>
      <c r="F2706" s="27">
        <v>0</v>
      </c>
      <c r="G2706" s="28"/>
      <c r="H2706" s="28"/>
    </row>
    <row r="2707" spans="1:8" ht="21.95" customHeight="1">
      <c r="A2707" s="29"/>
      <c r="B2707" s="26" t="s">
        <v>94</v>
      </c>
      <c r="C2707" s="26" t="s">
        <v>95</v>
      </c>
      <c r="D2707" s="25" t="s">
        <v>10</v>
      </c>
      <c r="E2707" s="27">
        <v>35464</v>
      </c>
      <c r="F2707" s="27">
        <v>35464</v>
      </c>
      <c r="G2707" s="28"/>
      <c r="H2707" s="28"/>
    </row>
    <row r="2708" spans="1:8" ht="21.95" customHeight="1">
      <c r="A2708" s="29"/>
      <c r="B2708" s="26" t="s">
        <v>100</v>
      </c>
      <c r="C2708" s="26" t="s">
        <v>101</v>
      </c>
      <c r="D2708" s="25" t="s">
        <v>10</v>
      </c>
      <c r="E2708" s="27">
        <v>625</v>
      </c>
      <c r="F2708" s="27">
        <v>625</v>
      </c>
      <c r="G2708" s="28"/>
      <c r="H2708" s="28"/>
    </row>
    <row r="2709" spans="1:8" ht="21.95" customHeight="1">
      <c r="A2709" s="29"/>
      <c r="B2709" s="26" t="s">
        <v>102</v>
      </c>
      <c r="C2709" s="26" t="s">
        <v>103</v>
      </c>
      <c r="D2709" s="25" t="s">
        <v>10</v>
      </c>
      <c r="E2709" s="27">
        <v>1054563</v>
      </c>
      <c r="F2709" s="28"/>
      <c r="G2709" s="28"/>
      <c r="H2709" s="27">
        <v>1054563</v>
      </c>
    </row>
    <row r="2710" spans="1:8" ht="21.95" customHeight="1">
      <c r="A2710" s="29"/>
      <c r="B2710" s="26" t="s">
        <v>14</v>
      </c>
      <c r="C2710" s="26" t="s">
        <v>15</v>
      </c>
      <c r="D2710" s="25" t="s">
        <v>10</v>
      </c>
      <c r="E2710" s="27">
        <v>122186</v>
      </c>
      <c r="F2710" s="27"/>
      <c r="G2710" s="27"/>
      <c r="H2710" s="27">
        <v>122186</v>
      </c>
    </row>
    <row r="2711" spans="1:8" ht="21.95" customHeight="1">
      <c r="A2711" s="29"/>
      <c r="B2711" s="26" t="s">
        <v>16</v>
      </c>
      <c r="C2711" s="26" t="s">
        <v>17</v>
      </c>
      <c r="D2711" s="25" t="s">
        <v>10</v>
      </c>
      <c r="E2711" s="27">
        <v>40620</v>
      </c>
      <c r="F2711" s="28">
        <v>9000</v>
      </c>
      <c r="G2711" s="28"/>
      <c r="H2711" s="27">
        <v>31620</v>
      </c>
    </row>
    <row r="2712" spans="1:8" ht="21.95" customHeight="1">
      <c r="A2712" s="29"/>
      <c r="B2712" s="26" t="s">
        <v>18</v>
      </c>
      <c r="C2712" s="26" t="s">
        <v>19</v>
      </c>
      <c r="D2712" s="25" t="s">
        <v>10</v>
      </c>
      <c r="E2712" s="27">
        <v>279930</v>
      </c>
      <c r="F2712" s="27">
        <v>7832</v>
      </c>
      <c r="G2712" s="28">
        <v>10312</v>
      </c>
      <c r="H2712" s="27">
        <v>261786</v>
      </c>
    </row>
    <row r="2713" spans="1:8" ht="21.95" customHeight="1">
      <c r="A2713" s="29"/>
      <c r="B2713" s="26" t="s">
        <v>20</v>
      </c>
      <c r="C2713" s="26" t="s">
        <v>15</v>
      </c>
      <c r="D2713" s="25" t="s">
        <v>10</v>
      </c>
      <c r="E2713" s="27">
        <v>0</v>
      </c>
      <c r="F2713" s="27"/>
      <c r="G2713" s="28"/>
      <c r="H2713" s="27">
        <v>0</v>
      </c>
    </row>
    <row r="2714" spans="1:8" ht="21.95" customHeight="1">
      <c r="A2714" s="29"/>
      <c r="B2714" s="26" t="s">
        <v>23</v>
      </c>
      <c r="C2714" s="26" t="s">
        <v>24</v>
      </c>
      <c r="D2714" s="25" t="s">
        <v>10</v>
      </c>
      <c r="E2714" s="27">
        <v>5182799</v>
      </c>
      <c r="F2714" s="27">
        <v>94000</v>
      </c>
      <c r="G2714" s="27">
        <v>-191344</v>
      </c>
      <c r="H2714" s="27">
        <v>5280143</v>
      </c>
    </row>
    <row r="2715" spans="1:8" ht="21.95" customHeight="1">
      <c r="A2715" s="29"/>
      <c r="B2715" s="26" t="s">
        <v>25</v>
      </c>
      <c r="C2715" s="26" t="s">
        <v>26</v>
      </c>
      <c r="D2715" s="25" t="s">
        <v>10</v>
      </c>
      <c r="E2715" s="27">
        <v>4185979.8</v>
      </c>
      <c r="F2715" s="28"/>
      <c r="G2715" s="27"/>
      <c r="H2715" s="27">
        <v>4185979.8</v>
      </c>
    </row>
    <row r="2716" spans="1:8" ht="21.95" customHeight="1">
      <c r="A2716" s="29"/>
      <c r="B2716" s="26" t="s">
        <v>27</v>
      </c>
      <c r="C2716" s="26" t="s">
        <v>28</v>
      </c>
      <c r="D2716" s="25" t="s">
        <v>10</v>
      </c>
      <c r="E2716" s="27">
        <v>1238921</v>
      </c>
      <c r="F2716" s="28"/>
      <c r="G2716" s="28"/>
      <c r="H2716" s="27">
        <v>1238921</v>
      </c>
    </row>
    <row r="2717" spans="1:8" ht="21.95" customHeight="1">
      <c r="A2717" s="29"/>
      <c r="B2717" s="26" t="s">
        <v>29</v>
      </c>
      <c r="C2717" s="26" t="s">
        <v>30</v>
      </c>
      <c r="D2717" s="25" t="s">
        <v>10</v>
      </c>
      <c r="E2717" s="27">
        <v>8064935</v>
      </c>
      <c r="F2717" s="28"/>
      <c r="G2717" s="27">
        <v>621600</v>
      </c>
      <c r="H2717" s="27">
        <v>7443335</v>
      </c>
    </row>
    <row r="2718" spans="1:8" ht="21.95" customHeight="1">
      <c r="A2718" s="29"/>
      <c r="B2718" s="26" t="s">
        <v>104</v>
      </c>
      <c r="C2718" s="26" t="s">
        <v>105</v>
      </c>
      <c r="D2718" s="25" t="s">
        <v>10</v>
      </c>
      <c r="E2718" s="27">
        <v>3275322.2700000009</v>
      </c>
      <c r="F2718" s="28"/>
      <c r="G2718" s="27">
        <v>8216</v>
      </c>
      <c r="H2718" s="27">
        <v>3267106.2700000009</v>
      </c>
    </row>
    <row r="2719" spans="1:8" ht="21.95" customHeight="1">
      <c r="A2719" s="29"/>
      <c r="B2719" s="26" t="s">
        <v>106</v>
      </c>
      <c r="C2719" s="26" t="s">
        <v>107</v>
      </c>
      <c r="D2719" s="25" t="s">
        <v>10</v>
      </c>
      <c r="E2719" s="27">
        <v>209330.09</v>
      </c>
      <c r="F2719" s="28"/>
      <c r="G2719" s="27">
        <v>173</v>
      </c>
      <c r="H2719" s="27">
        <v>209157.09</v>
      </c>
    </row>
    <row r="2720" spans="1:8" ht="21.95" customHeight="1">
      <c r="A2720" s="29"/>
      <c r="B2720" s="26" t="s">
        <v>67</v>
      </c>
      <c r="C2720" s="26" t="s">
        <v>68</v>
      </c>
      <c r="D2720" s="25" t="s">
        <v>10</v>
      </c>
      <c r="E2720" s="27">
        <v>497170.19999999984</v>
      </c>
      <c r="F2720" s="28"/>
      <c r="G2720" s="27">
        <v>454</v>
      </c>
      <c r="H2720" s="27">
        <v>496716.19999999984</v>
      </c>
    </row>
    <row r="2721" spans="1:8" ht="21.95" customHeight="1">
      <c r="A2721" s="29"/>
      <c r="B2721" s="26" t="s">
        <v>108</v>
      </c>
      <c r="C2721" s="26" t="s">
        <v>109</v>
      </c>
      <c r="D2721" s="25" t="s">
        <v>10</v>
      </c>
      <c r="E2721" s="27">
        <v>3670.1</v>
      </c>
      <c r="F2721" s="28"/>
      <c r="G2721" s="28"/>
      <c r="H2721" s="27">
        <v>3670.1</v>
      </c>
    </row>
    <row r="2722" spans="1:8" ht="21.95" customHeight="1">
      <c r="A2722" s="29"/>
      <c r="B2722" s="26" t="s">
        <v>110</v>
      </c>
      <c r="C2722" s="26" t="s">
        <v>111</v>
      </c>
      <c r="D2722" s="25" t="s">
        <v>10</v>
      </c>
      <c r="E2722" s="27">
        <v>120663</v>
      </c>
      <c r="F2722" s="28"/>
      <c r="G2722" s="27">
        <v>-123</v>
      </c>
      <c r="H2722" s="27">
        <v>120786</v>
      </c>
    </row>
    <row r="2723" spans="1:8" ht="21.95" customHeight="1">
      <c r="A2723" s="29"/>
      <c r="B2723" s="26" t="s">
        <v>31</v>
      </c>
      <c r="C2723" s="26" t="s">
        <v>32</v>
      </c>
      <c r="D2723" s="25" t="s">
        <v>10</v>
      </c>
      <c r="E2723" s="27">
        <v>1401297</v>
      </c>
      <c r="F2723" s="28"/>
      <c r="G2723" s="28"/>
      <c r="H2723" s="27">
        <v>1401297</v>
      </c>
    </row>
    <row r="2724" spans="1:8" ht="21.95" customHeight="1">
      <c r="A2724" s="29"/>
      <c r="B2724" s="26" t="s">
        <v>69</v>
      </c>
      <c r="C2724" s="26" t="s">
        <v>70</v>
      </c>
      <c r="D2724" s="25" t="s">
        <v>10</v>
      </c>
      <c r="E2724" s="27">
        <v>57650</v>
      </c>
      <c r="F2724" s="28"/>
      <c r="G2724" s="28"/>
      <c r="H2724" s="27">
        <v>57650</v>
      </c>
    </row>
    <row r="2725" spans="1:8" ht="21.95" customHeight="1">
      <c r="A2725" s="29"/>
      <c r="B2725" s="26" t="s">
        <v>71</v>
      </c>
      <c r="C2725" s="26" t="s">
        <v>72</v>
      </c>
      <c r="D2725" s="25" t="s">
        <v>10</v>
      </c>
      <c r="E2725" s="27">
        <v>100000</v>
      </c>
      <c r="F2725" s="28"/>
      <c r="G2725" s="28"/>
      <c r="H2725" s="27">
        <v>100000</v>
      </c>
    </row>
    <row r="2726" spans="1:8" ht="21.95" customHeight="1">
      <c r="A2726" s="25"/>
      <c r="B2726" s="26" t="s">
        <v>196</v>
      </c>
      <c r="C2726" s="26" t="s">
        <v>197</v>
      </c>
      <c r="D2726" s="25" t="s">
        <v>10</v>
      </c>
      <c r="E2726" s="27">
        <v>227571062</v>
      </c>
      <c r="F2726" s="28"/>
      <c r="G2726" s="28"/>
      <c r="H2726" s="27">
        <v>227571062</v>
      </c>
    </row>
    <row r="2727" spans="1:8" ht="21.95" customHeight="1">
      <c r="A2727" s="25">
        <v>1500300061</v>
      </c>
      <c r="B2727" s="26" t="s">
        <v>73</v>
      </c>
      <c r="C2727" s="26" t="s">
        <v>74</v>
      </c>
      <c r="D2727" s="25" t="s">
        <v>10</v>
      </c>
      <c r="E2727" s="27">
        <v>252560</v>
      </c>
      <c r="F2727" s="27"/>
      <c r="G2727" s="27">
        <v>0</v>
      </c>
      <c r="H2727" s="27">
        <v>252560</v>
      </c>
    </row>
    <row r="2728" spans="1:8" ht="21.95" customHeight="1">
      <c r="A2728" s="25" t="s">
        <v>276</v>
      </c>
      <c r="B2728" s="26" t="s">
        <v>183</v>
      </c>
      <c r="C2728" s="26" t="s">
        <v>184</v>
      </c>
      <c r="D2728" s="25" t="s">
        <v>10</v>
      </c>
      <c r="E2728" s="27">
        <v>6239237</v>
      </c>
      <c r="F2728" s="28"/>
      <c r="G2728" s="28"/>
      <c r="H2728" s="27">
        <v>6239237</v>
      </c>
    </row>
    <row r="2729" spans="1:8" ht="21.95" customHeight="1">
      <c r="A2729" s="29"/>
      <c r="B2729" s="26" t="s">
        <v>186</v>
      </c>
      <c r="C2729" s="26" t="s">
        <v>187</v>
      </c>
      <c r="D2729" s="25" t="s">
        <v>10</v>
      </c>
      <c r="E2729" s="27">
        <v>15253044</v>
      </c>
      <c r="F2729" s="28"/>
      <c r="G2729" s="28"/>
      <c r="H2729" s="27">
        <v>15253044</v>
      </c>
    </row>
    <row r="2730" spans="1:8" ht="21.95" customHeight="1">
      <c r="A2730" s="29"/>
      <c r="B2730" s="26" t="s">
        <v>149</v>
      </c>
      <c r="C2730" s="26" t="s">
        <v>150</v>
      </c>
      <c r="D2730" s="25" t="s">
        <v>10</v>
      </c>
      <c r="E2730" s="27">
        <v>489666.80999999994</v>
      </c>
      <c r="F2730" s="28"/>
      <c r="G2730" s="28"/>
      <c r="H2730" s="27">
        <v>489666.80999999994</v>
      </c>
    </row>
    <row r="2731" spans="1:8" ht="21.95" customHeight="1">
      <c r="A2731" s="29"/>
      <c r="B2731" s="26" t="s">
        <v>129</v>
      </c>
      <c r="C2731" s="26" t="s">
        <v>130</v>
      </c>
      <c r="D2731" s="25" t="s">
        <v>10</v>
      </c>
      <c r="E2731" s="27">
        <v>1895495.0499999998</v>
      </c>
      <c r="F2731" s="28"/>
      <c r="G2731" s="27">
        <v>1007332.2199999999</v>
      </c>
      <c r="H2731" s="27">
        <v>888162.83000000007</v>
      </c>
    </row>
    <row r="2732" spans="1:8" ht="21.95" customHeight="1">
      <c r="A2732" s="29"/>
      <c r="B2732" s="26" t="s">
        <v>131</v>
      </c>
      <c r="C2732" s="26" t="s">
        <v>132</v>
      </c>
      <c r="D2732" s="25" t="s">
        <v>10</v>
      </c>
      <c r="E2732" s="27">
        <v>1086931.3800000001</v>
      </c>
      <c r="F2732" s="28"/>
      <c r="G2732" s="27">
        <v>82998.560000000012</v>
      </c>
      <c r="H2732" s="27">
        <v>1003932.8200000001</v>
      </c>
    </row>
    <row r="2733" spans="1:8" ht="21.95" customHeight="1">
      <c r="A2733" s="29"/>
      <c r="B2733" s="26" t="s">
        <v>35</v>
      </c>
      <c r="C2733" s="26" t="s">
        <v>36</v>
      </c>
      <c r="D2733" s="25" t="s">
        <v>10</v>
      </c>
      <c r="E2733" s="27">
        <v>1715161.4400000009</v>
      </c>
      <c r="F2733" s="27">
        <v>496600.02</v>
      </c>
      <c r="G2733" s="27">
        <v>41684.369999999995</v>
      </c>
      <c r="H2733" s="27">
        <v>1176877.0500000007</v>
      </c>
    </row>
    <row r="2734" spans="1:8" ht="21.95" customHeight="1">
      <c r="A2734" s="29"/>
      <c r="B2734" s="26" t="s">
        <v>37</v>
      </c>
      <c r="C2734" s="26" t="s">
        <v>38</v>
      </c>
      <c r="D2734" s="25" t="s">
        <v>10</v>
      </c>
      <c r="E2734" s="27">
        <v>1116978.58</v>
      </c>
      <c r="F2734" s="27">
        <v>4234.8899999999994</v>
      </c>
      <c r="G2734" s="27">
        <v>386330.62000000005</v>
      </c>
      <c r="H2734" s="27">
        <v>726413.07000000018</v>
      </c>
    </row>
    <row r="2735" spans="1:8" ht="21.95" customHeight="1">
      <c r="A2735" s="29"/>
      <c r="B2735" s="26" t="s">
        <v>39</v>
      </c>
      <c r="C2735" s="26" t="s">
        <v>40</v>
      </c>
      <c r="D2735" s="25" t="s">
        <v>10</v>
      </c>
      <c r="E2735" s="27">
        <v>1795676.9099999995</v>
      </c>
      <c r="F2735" s="28"/>
      <c r="G2735" s="28"/>
      <c r="H2735" s="27">
        <v>1795676.9099999995</v>
      </c>
    </row>
    <row r="2736" spans="1:8" ht="21.95" customHeight="1">
      <c r="A2736" s="29"/>
      <c r="B2736" s="26" t="s">
        <v>41</v>
      </c>
      <c r="C2736" s="26" t="s">
        <v>42</v>
      </c>
      <c r="D2736" s="25" t="s">
        <v>10</v>
      </c>
      <c r="E2736" s="27">
        <v>58886.619999999995</v>
      </c>
      <c r="F2736" s="28"/>
      <c r="G2736" s="28"/>
      <c r="H2736" s="27">
        <v>58886.619999999995</v>
      </c>
    </row>
    <row r="2737" spans="1:8" ht="21.95" customHeight="1">
      <c r="A2737" s="29"/>
      <c r="B2737" s="26" t="s">
        <v>43</v>
      </c>
      <c r="C2737" s="26" t="s">
        <v>44</v>
      </c>
      <c r="D2737" s="25" t="s">
        <v>10</v>
      </c>
      <c r="E2737" s="27">
        <v>59429.64</v>
      </c>
      <c r="F2737" s="28"/>
      <c r="G2737" s="28"/>
      <c r="H2737" s="27">
        <v>59429.64</v>
      </c>
    </row>
    <row r="2738" spans="1:8" ht="21.95" customHeight="1">
      <c r="A2738" s="29"/>
      <c r="B2738" s="26" t="s">
        <v>151</v>
      </c>
      <c r="C2738" s="26" t="s">
        <v>152</v>
      </c>
      <c r="D2738" s="25" t="s">
        <v>10</v>
      </c>
      <c r="E2738" s="27">
        <v>38779.339999999997</v>
      </c>
      <c r="F2738" s="28"/>
      <c r="G2738" s="28"/>
      <c r="H2738" s="27">
        <v>38779.339999999997</v>
      </c>
    </row>
    <row r="2739" spans="1:8" ht="21.95" customHeight="1">
      <c r="A2739" s="29"/>
      <c r="B2739" s="26" t="s">
        <v>47</v>
      </c>
      <c r="C2739" s="26" t="s">
        <v>48</v>
      </c>
      <c r="D2739" s="25" t="s">
        <v>10</v>
      </c>
      <c r="E2739" s="27">
        <v>540455.09</v>
      </c>
      <c r="F2739" s="28"/>
      <c r="G2739" s="27">
        <v>44000</v>
      </c>
      <c r="H2739" s="27">
        <v>496455.08999999997</v>
      </c>
    </row>
    <row r="2740" spans="1:8" ht="21.95" customHeight="1">
      <c r="A2740" s="29"/>
      <c r="B2740" s="26" t="s">
        <v>144</v>
      </c>
      <c r="C2740" s="26" t="s">
        <v>145</v>
      </c>
      <c r="D2740" s="25" t="s">
        <v>10</v>
      </c>
      <c r="E2740" s="27">
        <v>14137.970000000001</v>
      </c>
      <c r="F2740" s="28"/>
      <c r="G2740" s="28"/>
      <c r="H2740" s="27">
        <v>14137.970000000001</v>
      </c>
    </row>
    <row r="2741" spans="1:8" ht="21.95" customHeight="1">
      <c r="A2741" s="29"/>
      <c r="B2741" s="26" t="s">
        <v>133</v>
      </c>
      <c r="C2741" s="26" t="s">
        <v>134</v>
      </c>
      <c r="D2741" s="25" t="s">
        <v>10</v>
      </c>
      <c r="E2741" s="27">
        <v>425805.64</v>
      </c>
      <c r="F2741" s="28"/>
      <c r="G2741" s="28"/>
      <c r="H2741" s="27">
        <v>425805.64</v>
      </c>
    </row>
    <row r="2742" spans="1:8" ht="21.95" customHeight="1">
      <c r="A2742" s="29"/>
      <c r="B2742" s="26" t="s">
        <v>135</v>
      </c>
      <c r="C2742" s="26" t="s">
        <v>136</v>
      </c>
      <c r="D2742" s="25" t="s">
        <v>10</v>
      </c>
      <c r="E2742" s="27">
        <v>5140.0000000000009</v>
      </c>
      <c r="F2742" s="28"/>
      <c r="G2742" s="28"/>
      <c r="H2742" s="27">
        <v>5140.0000000000009</v>
      </c>
    </row>
    <row r="2743" spans="1:8" ht="21.95" customHeight="1">
      <c r="A2743" s="29"/>
      <c r="B2743" s="26" t="s">
        <v>173</v>
      </c>
      <c r="C2743" s="26" t="s">
        <v>174</v>
      </c>
      <c r="D2743" s="25" t="s">
        <v>10</v>
      </c>
      <c r="E2743" s="27">
        <v>5845.0000000000009</v>
      </c>
      <c r="F2743" s="28"/>
      <c r="G2743" s="28"/>
      <c r="H2743" s="27">
        <v>5845.0000000000009</v>
      </c>
    </row>
    <row r="2744" spans="1:8" ht="21.95" customHeight="1">
      <c r="A2744" s="30"/>
      <c r="B2744" s="31" t="s">
        <v>122</v>
      </c>
      <c r="C2744" s="31" t="s">
        <v>123</v>
      </c>
      <c r="D2744" s="32" t="s">
        <v>10</v>
      </c>
      <c r="E2744" s="33">
        <v>0</v>
      </c>
      <c r="F2744" s="34"/>
      <c r="G2744" s="34"/>
      <c r="H2744" s="33">
        <v>0</v>
      </c>
    </row>
    <row r="2745" spans="1:8" ht="21.95" customHeight="1" thickBot="1">
      <c r="A2745" s="35"/>
      <c r="B2745" s="36"/>
      <c r="C2745" s="36"/>
      <c r="D2745" s="37"/>
      <c r="E2745" s="38">
        <f>SUM(E2701:E2744)</f>
        <v>291911710.62999994</v>
      </c>
      <c r="F2745" s="38">
        <f>SUM(F2701:F2744)</f>
        <v>1021925.91</v>
      </c>
      <c r="G2745" s="38">
        <f>SUM(G2701:G2744)</f>
        <v>2011633.77</v>
      </c>
      <c r="H2745" s="38">
        <f>SUM(H2701:H2744)</f>
        <v>288878150.94999993</v>
      </c>
    </row>
    <row r="2746" spans="1:8" ht="21.95" customHeight="1" thickTop="1">
      <c r="A2746" s="39">
        <v>1500300062</v>
      </c>
      <c r="B2746" s="40" t="s">
        <v>8</v>
      </c>
      <c r="C2746" s="40" t="s">
        <v>9</v>
      </c>
      <c r="D2746" s="39" t="s">
        <v>10</v>
      </c>
      <c r="E2746" s="41">
        <v>1527428.9999999998</v>
      </c>
      <c r="F2746" s="41">
        <v>35840</v>
      </c>
      <c r="G2746" s="41"/>
      <c r="H2746" s="41">
        <v>1491588.9999999998</v>
      </c>
    </row>
    <row r="2747" spans="1:8" ht="21.95" customHeight="1">
      <c r="A2747" s="25" t="s">
        <v>277</v>
      </c>
      <c r="B2747" s="26" t="s">
        <v>54</v>
      </c>
      <c r="C2747" s="26" t="s">
        <v>55</v>
      </c>
      <c r="D2747" s="25" t="s">
        <v>10</v>
      </c>
      <c r="E2747" s="27">
        <v>4219781</v>
      </c>
      <c r="F2747" s="28"/>
      <c r="G2747" s="28"/>
      <c r="H2747" s="27">
        <v>4219781</v>
      </c>
    </row>
    <row r="2748" spans="1:8" ht="21.95" customHeight="1">
      <c r="A2748" s="29"/>
      <c r="B2748" s="26" t="s">
        <v>56</v>
      </c>
      <c r="C2748" s="26" t="s">
        <v>57</v>
      </c>
      <c r="D2748" s="25" t="s">
        <v>10</v>
      </c>
      <c r="E2748" s="27">
        <v>151293</v>
      </c>
      <c r="F2748" s="28"/>
      <c r="G2748" s="28"/>
      <c r="H2748" s="27">
        <v>151293</v>
      </c>
    </row>
    <row r="2749" spans="1:8" ht="21.95" customHeight="1">
      <c r="A2749" s="29"/>
      <c r="B2749" s="26" t="s">
        <v>209</v>
      </c>
      <c r="C2749" s="26" t="s">
        <v>210</v>
      </c>
      <c r="D2749" s="25" t="s">
        <v>10</v>
      </c>
      <c r="E2749" s="27">
        <v>0</v>
      </c>
      <c r="F2749" s="27"/>
      <c r="G2749" s="28"/>
      <c r="H2749" s="28">
        <v>0</v>
      </c>
    </row>
    <row r="2750" spans="1:8" ht="21.95" customHeight="1">
      <c r="A2750" s="29"/>
      <c r="B2750" s="26" t="s">
        <v>84</v>
      </c>
      <c r="C2750" s="26" t="s">
        <v>85</v>
      </c>
      <c r="D2750" s="25" t="s">
        <v>10</v>
      </c>
      <c r="E2750" s="27">
        <v>0</v>
      </c>
      <c r="F2750" s="28">
        <v>0</v>
      </c>
      <c r="G2750" s="28"/>
      <c r="H2750" s="27"/>
    </row>
    <row r="2751" spans="1:8" ht="21.95" customHeight="1">
      <c r="A2751" s="29"/>
      <c r="B2751" s="26" t="s">
        <v>58</v>
      </c>
      <c r="C2751" s="26" t="s">
        <v>59</v>
      </c>
      <c r="D2751" s="25" t="s">
        <v>10</v>
      </c>
      <c r="E2751" s="27">
        <v>203915</v>
      </c>
      <c r="F2751" s="28"/>
      <c r="G2751" s="28"/>
      <c r="H2751" s="27">
        <v>203915</v>
      </c>
    </row>
    <row r="2752" spans="1:8" ht="21.95" customHeight="1">
      <c r="A2752" s="29"/>
      <c r="B2752" s="26" t="s">
        <v>138</v>
      </c>
      <c r="C2752" s="26" t="s">
        <v>139</v>
      </c>
      <c r="D2752" s="25" t="s">
        <v>10</v>
      </c>
      <c r="E2752" s="27">
        <v>2018184.07</v>
      </c>
      <c r="F2752" s="28"/>
      <c r="G2752" s="27"/>
      <c r="H2752" s="27">
        <v>2018184.07</v>
      </c>
    </row>
    <row r="2753" spans="1:8" ht="21.95" customHeight="1">
      <c r="A2753" s="29"/>
      <c r="B2753" s="26" t="s">
        <v>223</v>
      </c>
      <c r="C2753" s="26" t="s">
        <v>224</v>
      </c>
      <c r="D2753" s="25" t="s">
        <v>10</v>
      </c>
      <c r="E2753" s="27">
        <v>0</v>
      </c>
      <c r="F2753" s="27"/>
      <c r="G2753" s="28"/>
      <c r="H2753" s="28">
        <v>0</v>
      </c>
    </row>
    <row r="2754" spans="1:8" ht="21.95" customHeight="1">
      <c r="A2754" s="29"/>
      <c r="B2754" s="26" t="s">
        <v>92</v>
      </c>
      <c r="C2754" s="26" t="s">
        <v>93</v>
      </c>
      <c r="D2754" s="25" t="s">
        <v>10</v>
      </c>
      <c r="E2754" s="27">
        <v>413731</v>
      </c>
      <c r="F2754" s="27">
        <v>413731</v>
      </c>
      <c r="G2754" s="28"/>
      <c r="H2754" s="28"/>
    </row>
    <row r="2755" spans="1:8" ht="21.95" customHeight="1">
      <c r="A2755" s="29"/>
      <c r="B2755" s="26" t="s">
        <v>94</v>
      </c>
      <c r="C2755" s="26" t="s">
        <v>95</v>
      </c>
      <c r="D2755" s="25" t="s">
        <v>10</v>
      </c>
      <c r="E2755" s="27">
        <v>684833</v>
      </c>
      <c r="F2755" s="27">
        <v>684833</v>
      </c>
      <c r="G2755" s="28"/>
      <c r="H2755" s="28"/>
    </row>
    <row r="2756" spans="1:8" ht="21.95" customHeight="1">
      <c r="A2756" s="29"/>
      <c r="B2756" s="26" t="s">
        <v>98</v>
      </c>
      <c r="C2756" s="26" t="s">
        <v>99</v>
      </c>
      <c r="D2756" s="25" t="s">
        <v>10</v>
      </c>
      <c r="E2756" s="27">
        <v>2000</v>
      </c>
      <c r="F2756" s="28">
        <v>2000</v>
      </c>
      <c r="G2756" s="27"/>
      <c r="H2756" s="27"/>
    </row>
    <row r="2757" spans="1:8" ht="21.95" customHeight="1">
      <c r="A2757" s="29"/>
      <c r="B2757" s="26" t="s">
        <v>12</v>
      </c>
      <c r="C2757" s="26" t="s">
        <v>13</v>
      </c>
      <c r="D2757" s="25" t="s">
        <v>10</v>
      </c>
      <c r="E2757" s="27">
        <v>452000</v>
      </c>
      <c r="F2757" s="27"/>
      <c r="G2757" s="27">
        <v>452000</v>
      </c>
      <c r="H2757" s="27"/>
    </row>
    <row r="2758" spans="1:8" ht="21.95" customHeight="1">
      <c r="A2758" s="29"/>
      <c r="B2758" s="26" t="s">
        <v>102</v>
      </c>
      <c r="C2758" s="26" t="s">
        <v>103</v>
      </c>
      <c r="D2758" s="25" t="s">
        <v>10</v>
      </c>
      <c r="E2758" s="27">
        <v>1960151</v>
      </c>
      <c r="F2758" s="27">
        <v>413000</v>
      </c>
      <c r="G2758" s="28">
        <v>6300</v>
      </c>
      <c r="H2758" s="27">
        <v>1540851</v>
      </c>
    </row>
    <row r="2759" spans="1:8" ht="21.95" customHeight="1">
      <c r="A2759" s="29"/>
      <c r="B2759" s="26" t="s">
        <v>14</v>
      </c>
      <c r="C2759" s="26" t="s">
        <v>15</v>
      </c>
      <c r="D2759" s="25" t="s">
        <v>10</v>
      </c>
      <c r="E2759" s="27">
        <v>79976</v>
      </c>
      <c r="F2759" s="27">
        <v>1080</v>
      </c>
      <c r="G2759" s="28"/>
      <c r="H2759" s="27">
        <v>78896</v>
      </c>
    </row>
    <row r="2760" spans="1:8" ht="21.95" customHeight="1">
      <c r="A2760" s="29"/>
      <c r="B2760" s="26" t="s">
        <v>16</v>
      </c>
      <c r="C2760" s="26" t="s">
        <v>17</v>
      </c>
      <c r="D2760" s="25" t="s">
        <v>10</v>
      </c>
      <c r="E2760" s="27">
        <v>136237</v>
      </c>
      <c r="F2760" s="27">
        <v>19950</v>
      </c>
      <c r="G2760" s="27"/>
      <c r="H2760" s="27">
        <v>116287</v>
      </c>
    </row>
    <row r="2761" spans="1:8" ht="21.95" customHeight="1">
      <c r="A2761" s="29"/>
      <c r="B2761" s="26" t="s">
        <v>18</v>
      </c>
      <c r="C2761" s="26" t="s">
        <v>19</v>
      </c>
      <c r="D2761" s="25" t="s">
        <v>10</v>
      </c>
      <c r="E2761" s="27">
        <v>819663</v>
      </c>
      <c r="F2761" s="28">
        <v>24460</v>
      </c>
      <c r="G2761" s="28">
        <v>20744</v>
      </c>
      <c r="H2761" s="27">
        <v>774459</v>
      </c>
    </row>
    <row r="2762" spans="1:8" ht="21.95" customHeight="1">
      <c r="A2762" s="29"/>
      <c r="B2762" s="26" t="s">
        <v>23</v>
      </c>
      <c r="C2762" s="26" t="s">
        <v>24</v>
      </c>
      <c r="D2762" s="25" t="s">
        <v>10</v>
      </c>
      <c r="E2762" s="27">
        <v>6464286.5</v>
      </c>
      <c r="F2762" s="27">
        <v>149900</v>
      </c>
      <c r="G2762" s="27">
        <v>1595796.5</v>
      </c>
      <c r="H2762" s="27">
        <v>4718590</v>
      </c>
    </row>
    <row r="2763" spans="1:8" ht="21.95" customHeight="1">
      <c r="A2763" s="29"/>
      <c r="B2763" s="26" t="s">
        <v>25</v>
      </c>
      <c r="C2763" s="26" t="s">
        <v>26</v>
      </c>
      <c r="D2763" s="25" t="s">
        <v>10</v>
      </c>
      <c r="E2763" s="27">
        <v>14783533.890000001</v>
      </c>
      <c r="F2763" s="28"/>
      <c r="G2763" s="28"/>
      <c r="H2763" s="27">
        <v>14783533.890000001</v>
      </c>
    </row>
    <row r="2764" spans="1:8" ht="21.95" customHeight="1">
      <c r="A2764" s="29"/>
      <c r="B2764" s="26" t="s">
        <v>27</v>
      </c>
      <c r="C2764" s="26" t="s">
        <v>28</v>
      </c>
      <c r="D2764" s="25" t="s">
        <v>10</v>
      </c>
      <c r="E2764" s="27">
        <v>2425188</v>
      </c>
      <c r="F2764" s="27"/>
      <c r="G2764" s="27">
        <v>0</v>
      </c>
      <c r="H2764" s="27">
        <v>2425188</v>
      </c>
    </row>
    <row r="2765" spans="1:8" ht="21.95" customHeight="1">
      <c r="A2765" s="29"/>
      <c r="B2765" s="26" t="s">
        <v>29</v>
      </c>
      <c r="C2765" s="26" t="s">
        <v>30</v>
      </c>
      <c r="D2765" s="25" t="s">
        <v>10</v>
      </c>
      <c r="E2765" s="27">
        <v>18828189</v>
      </c>
      <c r="F2765" s="27"/>
      <c r="G2765" s="27">
        <v>7439188</v>
      </c>
      <c r="H2765" s="27">
        <v>11389001</v>
      </c>
    </row>
    <row r="2766" spans="1:8" ht="21.95" customHeight="1">
      <c r="A2766" s="29"/>
      <c r="B2766" s="26" t="s">
        <v>104</v>
      </c>
      <c r="C2766" s="26" t="s">
        <v>105</v>
      </c>
      <c r="D2766" s="25" t="s">
        <v>10</v>
      </c>
      <c r="E2766" s="27">
        <v>5714075.3100000005</v>
      </c>
      <c r="F2766" s="28"/>
      <c r="G2766" s="28">
        <v>8183</v>
      </c>
      <c r="H2766" s="27">
        <v>5705892.3100000005</v>
      </c>
    </row>
    <row r="2767" spans="1:8" ht="21.95" customHeight="1">
      <c r="A2767" s="29"/>
      <c r="B2767" s="26" t="s">
        <v>106</v>
      </c>
      <c r="C2767" s="26" t="s">
        <v>107</v>
      </c>
      <c r="D2767" s="25" t="s">
        <v>10</v>
      </c>
      <c r="E2767" s="27">
        <v>398963.75999999995</v>
      </c>
      <c r="F2767" s="28"/>
      <c r="G2767" s="27">
        <v>1308</v>
      </c>
      <c r="H2767" s="27">
        <v>397655.75999999995</v>
      </c>
    </row>
    <row r="2768" spans="1:8" ht="21.95" customHeight="1">
      <c r="A2768" s="25"/>
      <c r="B2768" s="26" t="s">
        <v>67</v>
      </c>
      <c r="C2768" s="26" t="s">
        <v>68</v>
      </c>
      <c r="D2768" s="25" t="s">
        <v>10</v>
      </c>
      <c r="E2768" s="27">
        <v>738003.67</v>
      </c>
      <c r="F2768" s="28"/>
      <c r="G2768" s="27">
        <v>563</v>
      </c>
      <c r="H2768" s="27">
        <v>737440.67</v>
      </c>
    </row>
    <row r="2769" spans="1:8" ht="21.95" customHeight="1">
      <c r="A2769" s="25"/>
      <c r="B2769" s="26" t="s">
        <v>110</v>
      </c>
      <c r="C2769" s="26" t="s">
        <v>111</v>
      </c>
      <c r="D2769" s="25" t="s">
        <v>10</v>
      </c>
      <c r="E2769" s="27">
        <v>242057</v>
      </c>
      <c r="F2769" s="28"/>
      <c r="G2769" s="27">
        <v>649</v>
      </c>
      <c r="H2769" s="27">
        <v>241408</v>
      </c>
    </row>
    <row r="2770" spans="1:8" ht="21.95" customHeight="1">
      <c r="A2770" s="29"/>
      <c r="B2770" s="26" t="s">
        <v>31</v>
      </c>
      <c r="C2770" s="26" t="s">
        <v>32</v>
      </c>
      <c r="D2770" s="25" t="s">
        <v>10</v>
      </c>
      <c r="E2770" s="27">
        <v>609270</v>
      </c>
      <c r="F2770" s="28"/>
      <c r="G2770" s="27"/>
      <c r="H2770" s="27">
        <v>609270</v>
      </c>
    </row>
    <row r="2771" spans="1:8" ht="21.95" customHeight="1">
      <c r="A2771" s="25"/>
      <c r="B2771" s="26" t="s">
        <v>69</v>
      </c>
      <c r="C2771" s="26" t="s">
        <v>70</v>
      </c>
      <c r="D2771" s="25" t="s">
        <v>10</v>
      </c>
      <c r="E2771" s="27">
        <v>921600</v>
      </c>
      <c r="F2771" s="28"/>
      <c r="G2771" s="28"/>
      <c r="H2771" s="27">
        <v>921600</v>
      </c>
    </row>
    <row r="2772" spans="1:8" ht="21.95" customHeight="1">
      <c r="A2772" s="25">
        <v>1500300062</v>
      </c>
      <c r="B2772" s="26" t="s">
        <v>147</v>
      </c>
      <c r="C2772" s="26" t="s">
        <v>148</v>
      </c>
      <c r="D2772" s="25" t="s">
        <v>10</v>
      </c>
      <c r="E2772" s="27">
        <v>10600</v>
      </c>
      <c r="F2772" s="28"/>
      <c r="G2772" s="27"/>
      <c r="H2772" s="27">
        <v>10600</v>
      </c>
    </row>
    <row r="2773" spans="1:8" ht="21.95" customHeight="1">
      <c r="A2773" s="25" t="s">
        <v>277</v>
      </c>
      <c r="B2773" s="26" t="s">
        <v>127</v>
      </c>
      <c r="C2773" s="26" t="s">
        <v>128</v>
      </c>
      <c r="D2773" s="25" t="s">
        <v>10</v>
      </c>
      <c r="E2773" s="27">
        <v>133300</v>
      </c>
      <c r="F2773" s="28"/>
      <c r="G2773" s="28"/>
      <c r="H2773" s="27">
        <v>133300</v>
      </c>
    </row>
    <row r="2774" spans="1:8" ht="21.95" customHeight="1">
      <c r="A2774" s="29"/>
      <c r="B2774" s="26" t="s">
        <v>71</v>
      </c>
      <c r="C2774" s="26" t="s">
        <v>72</v>
      </c>
      <c r="D2774" s="25" t="s">
        <v>10</v>
      </c>
      <c r="E2774" s="27">
        <v>117000</v>
      </c>
      <c r="F2774" s="28"/>
      <c r="G2774" s="28"/>
      <c r="H2774" s="27">
        <v>117000</v>
      </c>
    </row>
    <row r="2775" spans="1:8" ht="21.95" customHeight="1">
      <c r="A2775" s="29"/>
      <c r="B2775" s="26" t="s">
        <v>196</v>
      </c>
      <c r="C2775" s="26" t="s">
        <v>197</v>
      </c>
      <c r="D2775" s="25" t="s">
        <v>10</v>
      </c>
      <c r="E2775" s="27">
        <v>317799223</v>
      </c>
      <c r="F2775" s="28"/>
      <c r="G2775" s="27"/>
      <c r="H2775" s="28">
        <v>317799223</v>
      </c>
    </row>
    <row r="2776" spans="1:8" ht="21.95" customHeight="1">
      <c r="A2776" s="29"/>
      <c r="B2776" s="26" t="s">
        <v>73</v>
      </c>
      <c r="C2776" s="26" t="s">
        <v>74</v>
      </c>
      <c r="D2776" s="25" t="s">
        <v>10</v>
      </c>
      <c r="E2776" s="27">
        <v>1238950</v>
      </c>
      <c r="F2776" s="28"/>
      <c r="G2776" s="27">
        <v>100200</v>
      </c>
      <c r="H2776" s="27">
        <v>1138750</v>
      </c>
    </row>
    <row r="2777" spans="1:8" ht="21.95" customHeight="1">
      <c r="A2777" s="29"/>
      <c r="B2777" s="26" t="s">
        <v>183</v>
      </c>
      <c r="C2777" s="26" t="s">
        <v>184</v>
      </c>
      <c r="D2777" s="25" t="s">
        <v>10</v>
      </c>
      <c r="E2777" s="27">
        <v>5686897.5</v>
      </c>
      <c r="F2777" s="28">
        <v>0</v>
      </c>
      <c r="G2777" s="28"/>
      <c r="H2777" s="27">
        <v>5686897.5</v>
      </c>
    </row>
    <row r="2778" spans="1:8" ht="21.95" customHeight="1">
      <c r="A2778" s="29"/>
      <c r="B2778" s="26" t="s">
        <v>186</v>
      </c>
      <c r="C2778" s="26" t="s">
        <v>187</v>
      </c>
      <c r="D2778" s="25" t="s">
        <v>10</v>
      </c>
      <c r="E2778" s="27">
        <v>16142465</v>
      </c>
      <c r="F2778" s="27"/>
      <c r="G2778" s="27"/>
      <c r="H2778" s="27">
        <v>16142465</v>
      </c>
    </row>
    <row r="2779" spans="1:8" ht="21.95" customHeight="1">
      <c r="A2779" s="29"/>
      <c r="B2779" s="26" t="s">
        <v>149</v>
      </c>
      <c r="C2779" s="26" t="s">
        <v>150</v>
      </c>
      <c r="D2779" s="25" t="s">
        <v>10</v>
      </c>
      <c r="E2779" s="27">
        <v>871300.2</v>
      </c>
      <c r="F2779" s="28"/>
      <c r="G2779" s="28">
        <v>238433.53999999998</v>
      </c>
      <c r="H2779" s="27">
        <v>632866.65999999992</v>
      </c>
    </row>
    <row r="2780" spans="1:8" ht="21.95" customHeight="1">
      <c r="A2780" s="29"/>
      <c r="B2780" s="26" t="s">
        <v>129</v>
      </c>
      <c r="C2780" s="26" t="s">
        <v>130</v>
      </c>
      <c r="D2780" s="25" t="s">
        <v>10</v>
      </c>
      <c r="E2780" s="27">
        <v>1369488.4500000002</v>
      </c>
      <c r="F2780" s="28"/>
      <c r="G2780" s="28"/>
      <c r="H2780" s="27">
        <v>1369488.4500000002</v>
      </c>
    </row>
    <row r="2781" spans="1:8" ht="21.95" customHeight="1">
      <c r="A2781" s="29"/>
      <c r="B2781" s="26" t="s">
        <v>131</v>
      </c>
      <c r="C2781" s="26" t="s">
        <v>132</v>
      </c>
      <c r="D2781" s="25" t="s">
        <v>10</v>
      </c>
      <c r="E2781" s="27">
        <v>682619.23999999987</v>
      </c>
      <c r="F2781" s="28"/>
      <c r="G2781" s="27"/>
      <c r="H2781" s="27">
        <v>682619.23999999987</v>
      </c>
    </row>
    <row r="2782" spans="1:8" ht="21.95" customHeight="1">
      <c r="A2782" s="29"/>
      <c r="B2782" s="26" t="s">
        <v>35</v>
      </c>
      <c r="C2782" s="26" t="s">
        <v>36</v>
      </c>
      <c r="D2782" s="25" t="s">
        <v>10</v>
      </c>
      <c r="E2782" s="27">
        <v>2058871.37</v>
      </c>
      <c r="F2782" s="28">
        <v>434716.95000000019</v>
      </c>
      <c r="G2782" s="28">
        <v>369210.26999999996</v>
      </c>
      <c r="H2782" s="27">
        <v>1254944.1499999999</v>
      </c>
    </row>
    <row r="2783" spans="1:8" ht="21.95" customHeight="1">
      <c r="A2783" s="29"/>
      <c r="B2783" s="26" t="s">
        <v>37</v>
      </c>
      <c r="C2783" s="26" t="s">
        <v>38</v>
      </c>
      <c r="D2783" s="25" t="s">
        <v>10</v>
      </c>
      <c r="E2783" s="27">
        <v>1406966.1700000002</v>
      </c>
      <c r="F2783" s="28"/>
      <c r="G2783" s="28">
        <v>512197.77999999991</v>
      </c>
      <c r="H2783" s="27">
        <v>894768.39000000025</v>
      </c>
    </row>
    <row r="2784" spans="1:8" ht="21.95" customHeight="1">
      <c r="A2784" s="29"/>
      <c r="B2784" s="26" t="s">
        <v>39</v>
      </c>
      <c r="C2784" s="26" t="s">
        <v>40</v>
      </c>
      <c r="D2784" s="25" t="s">
        <v>10</v>
      </c>
      <c r="E2784" s="27">
        <v>2520919.4099999992</v>
      </c>
      <c r="F2784" s="27"/>
      <c r="G2784" s="27"/>
      <c r="H2784" s="27">
        <v>2520919.4099999992</v>
      </c>
    </row>
    <row r="2785" spans="1:8" ht="21.95" customHeight="1">
      <c r="A2785" s="29"/>
      <c r="B2785" s="26" t="s">
        <v>41</v>
      </c>
      <c r="C2785" s="26" t="s">
        <v>42</v>
      </c>
      <c r="D2785" s="25" t="s">
        <v>10</v>
      </c>
      <c r="E2785" s="27">
        <v>85247.32</v>
      </c>
      <c r="F2785" s="28"/>
      <c r="G2785" s="27"/>
      <c r="H2785" s="27">
        <v>85247.32</v>
      </c>
    </row>
    <row r="2786" spans="1:8" ht="21.95" customHeight="1">
      <c r="A2786" s="29"/>
      <c r="B2786" s="26" t="s">
        <v>43</v>
      </c>
      <c r="C2786" s="26" t="s">
        <v>44</v>
      </c>
      <c r="D2786" s="25" t="s">
        <v>10</v>
      </c>
      <c r="E2786" s="27">
        <v>199344.83000000005</v>
      </c>
      <c r="F2786" s="28"/>
      <c r="G2786" s="28">
        <v>1453.45</v>
      </c>
      <c r="H2786" s="27">
        <v>197891.38000000003</v>
      </c>
    </row>
    <row r="2787" spans="1:8" ht="21.95" customHeight="1">
      <c r="A2787" s="29"/>
      <c r="B2787" s="26" t="s">
        <v>151</v>
      </c>
      <c r="C2787" s="26" t="s">
        <v>152</v>
      </c>
      <c r="D2787" s="25" t="s">
        <v>10</v>
      </c>
      <c r="E2787" s="27">
        <v>5600</v>
      </c>
      <c r="F2787" s="28"/>
      <c r="G2787" s="28"/>
      <c r="H2787" s="27">
        <v>5600</v>
      </c>
    </row>
    <row r="2788" spans="1:8" ht="21.95" customHeight="1">
      <c r="A2788" s="29"/>
      <c r="B2788" s="26" t="s">
        <v>47</v>
      </c>
      <c r="C2788" s="26" t="s">
        <v>48</v>
      </c>
      <c r="D2788" s="25" t="s">
        <v>10</v>
      </c>
      <c r="E2788" s="27">
        <v>585015.51</v>
      </c>
      <c r="F2788" s="28"/>
      <c r="G2788" s="27">
        <v>73312.66</v>
      </c>
      <c r="H2788" s="27">
        <v>511702.85000000003</v>
      </c>
    </row>
    <row r="2789" spans="1:8" ht="21.95" customHeight="1">
      <c r="A2789" s="29"/>
      <c r="B2789" s="26" t="s">
        <v>144</v>
      </c>
      <c r="C2789" s="26" t="s">
        <v>145</v>
      </c>
      <c r="D2789" s="25" t="s">
        <v>10</v>
      </c>
      <c r="E2789" s="27">
        <v>3805.7</v>
      </c>
      <c r="F2789" s="28"/>
      <c r="G2789" s="28"/>
      <c r="H2789" s="27">
        <v>3805.7</v>
      </c>
    </row>
    <row r="2790" spans="1:8" ht="21.95" customHeight="1">
      <c r="A2790" s="25"/>
      <c r="B2790" s="26" t="s">
        <v>133</v>
      </c>
      <c r="C2790" s="26" t="s">
        <v>134</v>
      </c>
      <c r="D2790" s="25" t="s">
        <v>10</v>
      </c>
      <c r="E2790" s="27">
        <v>440500.98000000004</v>
      </c>
      <c r="F2790" s="28"/>
      <c r="G2790" s="27">
        <v>67448.289999999994</v>
      </c>
      <c r="H2790" s="27">
        <v>373052.69000000006</v>
      </c>
    </row>
    <row r="2791" spans="1:8" ht="21.95" customHeight="1">
      <c r="A2791" s="25"/>
      <c r="B2791" s="26" t="s">
        <v>116</v>
      </c>
      <c r="C2791" s="26" t="s">
        <v>117</v>
      </c>
      <c r="D2791" s="25" t="s">
        <v>10</v>
      </c>
      <c r="E2791" s="27">
        <v>11</v>
      </c>
      <c r="F2791" s="28"/>
      <c r="G2791" s="28">
        <v>11</v>
      </c>
      <c r="H2791" s="27"/>
    </row>
    <row r="2792" spans="1:8" ht="21.95" customHeight="1">
      <c r="A2792" s="29"/>
      <c r="B2792" s="26" t="s">
        <v>120</v>
      </c>
      <c r="C2792" s="26" t="s">
        <v>121</v>
      </c>
      <c r="D2792" s="25" t="s">
        <v>10</v>
      </c>
      <c r="E2792" s="27">
        <v>198200</v>
      </c>
      <c r="F2792" s="28"/>
      <c r="G2792" s="27">
        <v>187700</v>
      </c>
      <c r="H2792" s="27">
        <v>10500</v>
      </c>
    </row>
    <row r="2793" spans="1:8" ht="21.95" customHeight="1">
      <c r="A2793" s="30"/>
      <c r="B2793" s="31" t="s">
        <v>122</v>
      </c>
      <c r="C2793" s="31" t="s">
        <v>123</v>
      </c>
      <c r="D2793" s="32" t="s">
        <v>10</v>
      </c>
      <c r="E2793" s="33">
        <v>0</v>
      </c>
      <c r="F2793" s="34"/>
      <c r="G2793" s="34"/>
      <c r="H2793" s="33">
        <v>0</v>
      </c>
    </row>
    <row r="2794" spans="1:8" ht="21.95" customHeight="1" thickBot="1">
      <c r="A2794" s="35"/>
      <c r="B2794" s="36"/>
      <c r="C2794" s="36"/>
      <c r="D2794" s="37"/>
      <c r="E2794" s="38">
        <f>SUM(E2746:E2793)</f>
        <v>415350685.88</v>
      </c>
      <c r="F2794" s="38">
        <f>SUM(F2746:F2793)</f>
        <v>2179510.9500000002</v>
      </c>
      <c r="G2794" s="38">
        <f>SUM(G2746:G2793)</f>
        <v>11074698.489999996</v>
      </c>
      <c r="H2794" s="38">
        <f>SUM(H2746:H2793)</f>
        <v>402096476.44</v>
      </c>
    </row>
    <row r="2795" spans="1:8" ht="21.95" customHeight="1" thickTop="1">
      <c r="A2795" s="39">
        <v>1500300063</v>
      </c>
      <c r="B2795" s="40" t="s">
        <v>8</v>
      </c>
      <c r="C2795" s="40" t="s">
        <v>9</v>
      </c>
      <c r="D2795" s="39" t="s">
        <v>10</v>
      </c>
      <c r="E2795" s="41">
        <v>1458791.9</v>
      </c>
      <c r="F2795" s="41">
        <v>98680</v>
      </c>
      <c r="G2795" s="41"/>
      <c r="H2795" s="41">
        <v>1360111.9</v>
      </c>
    </row>
    <row r="2796" spans="1:8" ht="21.95" customHeight="1">
      <c r="A2796" s="25" t="s">
        <v>278</v>
      </c>
      <c r="B2796" s="26" t="s">
        <v>54</v>
      </c>
      <c r="C2796" s="26" t="s">
        <v>55</v>
      </c>
      <c r="D2796" s="25" t="s">
        <v>10</v>
      </c>
      <c r="E2796" s="27">
        <v>6120785.96</v>
      </c>
      <c r="F2796" s="28"/>
      <c r="G2796" s="28"/>
      <c r="H2796" s="27">
        <v>6120785.96</v>
      </c>
    </row>
    <row r="2797" spans="1:8" ht="21.95" customHeight="1">
      <c r="A2797" s="29"/>
      <c r="B2797" s="26" t="s">
        <v>211</v>
      </c>
      <c r="C2797" s="26" t="s">
        <v>15</v>
      </c>
      <c r="D2797" s="25" t="s">
        <v>10</v>
      </c>
      <c r="E2797" s="27">
        <v>0</v>
      </c>
      <c r="F2797" s="28"/>
      <c r="G2797" s="28"/>
      <c r="H2797" s="27">
        <v>0</v>
      </c>
    </row>
    <row r="2798" spans="1:8" ht="21.95" customHeight="1">
      <c r="A2798" s="29"/>
      <c r="B2798" s="26" t="s">
        <v>58</v>
      </c>
      <c r="C2798" s="26" t="s">
        <v>59</v>
      </c>
      <c r="D2798" s="25" t="s">
        <v>10</v>
      </c>
      <c r="E2798" s="27">
        <v>273777</v>
      </c>
      <c r="F2798" s="27"/>
      <c r="G2798" s="28"/>
      <c r="H2798" s="27">
        <v>273777</v>
      </c>
    </row>
    <row r="2799" spans="1:8" ht="21.95" customHeight="1">
      <c r="A2799" s="29"/>
      <c r="B2799" s="26" t="s">
        <v>138</v>
      </c>
      <c r="C2799" s="26" t="s">
        <v>139</v>
      </c>
      <c r="D2799" s="25" t="s">
        <v>10</v>
      </c>
      <c r="E2799" s="27">
        <v>2517195.96</v>
      </c>
      <c r="F2799" s="28"/>
      <c r="G2799" s="28"/>
      <c r="H2799" s="27">
        <v>2517195.96</v>
      </c>
    </row>
    <row r="2800" spans="1:8" ht="21.95" customHeight="1">
      <c r="A2800" s="29"/>
      <c r="B2800" s="26" t="s">
        <v>92</v>
      </c>
      <c r="C2800" s="26" t="s">
        <v>93</v>
      </c>
      <c r="D2800" s="25" t="s">
        <v>10</v>
      </c>
      <c r="E2800" s="27">
        <v>454490</v>
      </c>
      <c r="F2800" s="28">
        <v>454490</v>
      </c>
      <c r="G2800" s="28"/>
      <c r="H2800" s="27">
        <v>0</v>
      </c>
    </row>
    <row r="2801" spans="1:8" ht="21.95" customHeight="1">
      <c r="A2801" s="29"/>
      <c r="B2801" s="26" t="s">
        <v>94</v>
      </c>
      <c r="C2801" s="26" t="s">
        <v>95</v>
      </c>
      <c r="D2801" s="25" t="s">
        <v>10</v>
      </c>
      <c r="E2801" s="27">
        <v>182536</v>
      </c>
      <c r="F2801" s="27">
        <v>182536</v>
      </c>
      <c r="G2801" s="28"/>
      <c r="H2801" s="28"/>
    </row>
    <row r="2802" spans="1:8" ht="21.95" customHeight="1">
      <c r="A2802" s="29"/>
      <c r="B2802" s="26" t="s">
        <v>12</v>
      </c>
      <c r="C2802" s="26" t="s">
        <v>13</v>
      </c>
      <c r="D2802" s="25" t="s">
        <v>10</v>
      </c>
      <c r="E2802" s="27">
        <v>136474</v>
      </c>
      <c r="F2802" s="27"/>
      <c r="G2802" s="28"/>
      <c r="H2802" s="28">
        <v>136474</v>
      </c>
    </row>
    <row r="2803" spans="1:8" ht="21.95" customHeight="1">
      <c r="A2803" s="29"/>
      <c r="B2803" s="26" t="s">
        <v>102</v>
      </c>
      <c r="C2803" s="26" t="s">
        <v>103</v>
      </c>
      <c r="D2803" s="25" t="s">
        <v>10</v>
      </c>
      <c r="E2803" s="27">
        <v>329700</v>
      </c>
      <c r="F2803" s="27"/>
      <c r="G2803" s="28">
        <v>234300</v>
      </c>
      <c r="H2803" s="28">
        <v>95400</v>
      </c>
    </row>
    <row r="2804" spans="1:8" ht="21.95" customHeight="1">
      <c r="A2804" s="29"/>
      <c r="B2804" s="26" t="s">
        <v>14</v>
      </c>
      <c r="C2804" s="26" t="s">
        <v>15</v>
      </c>
      <c r="D2804" s="25" t="s">
        <v>10</v>
      </c>
      <c r="E2804" s="27">
        <v>950558</v>
      </c>
      <c r="F2804" s="27">
        <v>3724</v>
      </c>
      <c r="G2804" s="28"/>
      <c r="H2804" s="28">
        <v>946834</v>
      </c>
    </row>
    <row r="2805" spans="1:8" ht="21.95" customHeight="1">
      <c r="A2805" s="29"/>
      <c r="B2805" s="26" t="s">
        <v>16</v>
      </c>
      <c r="C2805" s="26" t="s">
        <v>17</v>
      </c>
      <c r="D2805" s="25" t="s">
        <v>10</v>
      </c>
      <c r="E2805" s="27">
        <v>320145.34000000003</v>
      </c>
      <c r="F2805" s="27">
        <v>15680.34</v>
      </c>
      <c r="G2805" s="28"/>
      <c r="H2805" s="27">
        <v>304465</v>
      </c>
    </row>
    <row r="2806" spans="1:8" ht="21.95" customHeight="1">
      <c r="A2806" s="29"/>
      <c r="B2806" s="26" t="s">
        <v>18</v>
      </c>
      <c r="C2806" s="26" t="s">
        <v>19</v>
      </c>
      <c r="D2806" s="25" t="s">
        <v>10</v>
      </c>
      <c r="E2806" s="27">
        <v>810866.24</v>
      </c>
      <c r="F2806" s="27">
        <v>35077</v>
      </c>
      <c r="G2806" s="28">
        <v>17000</v>
      </c>
      <c r="H2806" s="27">
        <v>758789.24</v>
      </c>
    </row>
    <row r="2807" spans="1:8" ht="21.95" customHeight="1">
      <c r="A2807" s="29"/>
      <c r="B2807" s="26" t="s">
        <v>23</v>
      </c>
      <c r="C2807" s="26" t="s">
        <v>24</v>
      </c>
      <c r="D2807" s="25" t="s">
        <v>10</v>
      </c>
      <c r="E2807" s="27">
        <v>7040135.040000001</v>
      </c>
      <c r="F2807" s="27">
        <v>203500</v>
      </c>
      <c r="G2807" s="27">
        <v>387586.4</v>
      </c>
      <c r="H2807" s="27">
        <v>6449048.6400000006</v>
      </c>
    </row>
    <row r="2808" spans="1:8" ht="21.95" customHeight="1">
      <c r="A2808" s="29"/>
      <c r="B2808" s="26" t="s">
        <v>25</v>
      </c>
      <c r="C2808" s="26" t="s">
        <v>26</v>
      </c>
      <c r="D2808" s="25" t="s">
        <v>10</v>
      </c>
      <c r="E2808" s="27">
        <v>8967957.6400000006</v>
      </c>
      <c r="F2808" s="27">
        <v>1818820</v>
      </c>
      <c r="G2808" s="28">
        <v>499000</v>
      </c>
      <c r="H2808" s="27">
        <v>6650137.6399999997</v>
      </c>
    </row>
    <row r="2809" spans="1:8" ht="21.95" customHeight="1">
      <c r="A2809" s="29"/>
      <c r="B2809" s="26" t="s">
        <v>27</v>
      </c>
      <c r="C2809" s="26" t="s">
        <v>28</v>
      </c>
      <c r="D2809" s="25" t="s">
        <v>10</v>
      </c>
      <c r="E2809" s="27">
        <v>2124247.1999999997</v>
      </c>
      <c r="F2809" s="27"/>
      <c r="G2809" s="28"/>
      <c r="H2809" s="27">
        <v>2124247.1999999997</v>
      </c>
    </row>
    <row r="2810" spans="1:8" ht="21.95" customHeight="1">
      <c r="A2810" s="29"/>
      <c r="B2810" s="26" t="s">
        <v>29</v>
      </c>
      <c r="C2810" s="26" t="s">
        <v>30</v>
      </c>
      <c r="D2810" s="25" t="s">
        <v>10</v>
      </c>
      <c r="E2810" s="27">
        <v>19003807.149999999</v>
      </c>
      <c r="F2810" s="27"/>
      <c r="G2810" s="28">
        <v>1531800</v>
      </c>
      <c r="H2810" s="27">
        <v>17472007.149999999</v>
      </c>
    </row>
    <row r="2811" spans="1:8" ht="21.95" customHeight="1">
      <c r="A2811" s="29"/>
      <c r="B2811" s="26" t="s">
        <v>104</v>
      </c>
      <c r="C2811" s="26" t="s">
        <v>105</v>
      </c>
      <c r="D2811" s="25" t="s">
        <v>10</v>
      </c>
      <c r="E2811" s="27">
        <v>5350276.629999999</v>
      </c>
      <c r="F2811" s="27"/>
      <c r="G2811" s="27">
        <v>12820</v>
      </c>
      <c r="H2811" s="27">
        <v>5337456.629999999</v>
      </c>
    </row>
    <row r="2812" spans="1:8" ht="21.95" customHeight="1">
      <c r="A2812" s="29"/>
      <c r="B2812" s="26" t="s">
        <v>106</v>
      </c>
      <c r="C2812" s="26" t="s">
        <v>107</v>
      </c>
      <c r="D2812" s="25" t="s">
        <v>10</v>
      </c>
      <c r="E2812" s="27">
        <v>608003.10000000009</v>
      </c>
      <c r="F2812" s="28"/>
      <c r="G2812" s="28">
        <v>1198</v>
      </c>
      <c r="H2812" s="27">
        <v>606805.10000000009</v>
      </c>
    </row>
    <row r="2813" spans="1:8" ht="21.95" customHeight="1">
      <c r="A2813" s="29"/>
      <c r="B2813" s="26" t="s">
        <v>67</v>
      </c>
      <c r="C2813" s="26" t="s">
        <v>68</v>
      </c>
      <c r="D2813" s="25" t="s">
        <v>10</v>
      </c>
      <c r="E2813" s="27">
        <v>764474.01000000024</v>
      </c>
      <c r="F2813" s="28"/>
      <c r="G2813" s="27">
        <v>-980</v>
      </c>
      <c r="H2813" s="27">
        <v>765454.01000000024</v>
      </c>
    </row>
    <row r="2814" spans="1:8" ht="21.95" customHeight="1">
      <c r="A2814" s="29"/>
      <c r="B2814" s="26" t="s">
        <v>108</v>
      </c>
      <c r="C2814" s="26" t="s">
        <v>109</v>
      </c>
      <c r="D2814" s="25" t="s">
        <v>10</v>
      </c>
      <c r="E2814" s="27">
        <v>15907.69</v>
      </c>
      <c r="F2814" s="27"/>
      <c r="G2814" s="27"/>
      <c r="H2814" s="27">
        <v>15907.69</v>
      </c>
    </row>
    <row r="2815" spans="1:8" ht="21.95" customHeight="1">
      <c r="A2815" s="29"/>
      <c r="B2815" s="26" t="s">
        <v>110</v>
      </c>
      <c r="C2815" s="26" t="s">
        <v>111</v>
      </c>
      <c r="D2815" s="25" t="s">
        <v>10</v>
      </c>
      <c r="E2815" s="27">
        <v>244508.78</v>
      </c>
      <c r="F2815" s="28"/>
      <c r="G2815" s="27">
        <v>104</v>
      </c>
      <c r="H2815" s="27">
        <v>244404.78</v>
      </c>
    </row>
    <row r="2816" spans="1:8" ht="21.95" customHeight="1">
      <c r="A2816" s="29"/>
      <c r="B2816" s="26" t="s">
        <v>31</v>
      </c>
      <c r="C2816" s="26" t="s">
        <v>32</v>
      </c>
      <c r="D2816" s="25" t="s">
        <v>10</v>
      </c>
      <c r="E2816" s="27">
        <v>1189990</v>
      </c>
      <c r="F2816" s="28">
        <v>164880</v>
      </c>
      <c r="G2816" s="27"/>
      <c r="H2816" s="27">
        <v>1025110</v>
      </c>
    </row>
    <row r="2817" spans="1:8" ht="21.95" customHeight="1">
      <c r="A2817" s="25"/>
      <c r="B2817" s="26" t="s">
        <v>69</v>
      </c>
      <c r="C2817" s="26" t="s">
        <v>70</v>
      </c>
      <c r="D2817" s="25" t="s">
        <v>10</v>
      </c>
      <c r="E2817" s="27">
        <v>69715</v>
      </c>
      <c r="F2817" s="28"/>
      <c r="G2817" s="27"/>
      <c r="H2817" s="27">
        <v>69715</v>
      </c>
    </row>
    <row r="2818" spans="1:8" ht="21.95" customHeight="1">
      <c r="A2818" s="25"/>
      <c r="B2818" s="26" t="s">
        <v>127</v>
      </c>
      <c r="C2818" s="26" t="s">
        <v>128</v>
      </c>
      <c r="D2818" s="25" t="s">
        <v>10</v>
      </c>
      <c r="E2818" s="27">
        <v>126200</v>
      </c>
      <c r="F2818" s="28"/>
      <c r="G2818" s="28"/>
      <c r="H2818" s="27">
        <v>126200</v>
      </c>
    </row>
    <row r="2819" spans="1:8" ht="21.95" customHeight="1">
      <c r="A2819" s="29"/>
      <c r="B2819" s="26" t="s">
        <v>71</v>
      </c>
      <c r="C2819" s="26" t="s">
        <v>72</v>
      </c>
      <c r="D2819" s="25" t="s">
        <v>10</v>
      </c>
      <c r="E2819" s="27">
        <v>87655.12</v>
      </c>
      <c r="F2819" s="28"/>
      <c r="G2819" s="27"/>
      <c r="H2819" s="27">
        <v>87655.12</v>
      </c>
    </row>
    <row r="2820" spans="1:8" ht="21.95" customHeight="1">
      <c r="A2820" s="25"/>
      <c r="B2820" s="26" t="s">
        <v>196</v>
      </c>
      <c r="C2820" s="26" t="s">
        <v>197</v>
      </c>
      <c r="D2820" s="25" t="s">
        <v>10</v>
      </c>
      <c r="E2820" s="27">
        <v>219518382</v>
      </c>
      <c r="F2820" s="28"/>
      <c r="G2820" s="27"/>
      <c r="H2820" s="27">
        <v>219518382</v>
      </c>
    </row>
    <row r="2821" spans="1:8" ht="21.95" customHeight="1">
      <c r="A2821" s="25">
        <v>1500300063</v>
      </c>
      <c r="B2821" s="26" t="s">
        <v>73</v>
      </c>
      <c r="C2821" s="26" t="s">
        <v>74</v>
      </c>
      <c r="D2821" s="25" t="s">
        <v>10</v>
      </c>
      <c r="E2821" s="27">
        <v>994785</v>
      </c>
      <c r="F2821" s="28"/>
      <c r="G2821" s="28">
        <v>428600</v>
      </c>
      <c r="H2821" s="27">
        <v>566185</v>
      </c>
    </row>
    <row r="2822" spans="1:8" ht="21.95" customHeight="1">
      <c r="A2822" s="25" t="s">
        <v>278</v>
      </c>
      <c r="B2822" s="26" t="s">
        <v>183</v>
      </c>
      <c r="C2822" s="26" t="s">
        <v>184</v>
      </c>
      <c r="D2822" s="25" t="s">
        <v>10</v>
      </c>
      <c r="E2822" s="27">
        <v>34219938.75</v>
      </c>
      <c r="F2822" s="28"/>
      <c r="G2822" s="28"/>
      <c r="H2822" s="27">
        <v>34219938.75</v>
      </c>
    </row>
    <row r="2823" spans="1:8" ht="21.95" customHeight="1">
      <c r="A2823" s="29"/>
      <c r="B2823" s="26" t="s">
        <v>186</v>
      </c>
      <c r="C2823" s="26" t="s">
        <v>187</v>
      </c>
      <c r="D2823" s="25" t="s">
        <v>10</v>
      </c>
      <c r="E2823" s="27">
        <v>73392612.670000002</v>
      </c>
      <c r="F2823" s="28"/>
      <c r="G2823" s="28"/>
      <c r="H2823" s="27">
        <v>73392612.670000002</v>
      </c>
    </row>
    <row r="2824" spans="1:8" ht="21.95" customHeight="1">
      <c r="A2824" s="29"/>
      <c r="B2824" s="26" t="s">
        <v>203</v>
      </c>
      <c r="C2824" s="26" t="s">
        <v>204</v>
      </c>
      <c r="D2824" s="25" t="s">
        <v>10</v>
      </c>
      <c r="E2824" s="27">
        <v>3600</v>
      </c>
      <c r="F2824" s="28"/>
      <c r="G2824" s="28"/>
      <c r="H2824" s="27">
        <v>3600</v>
      </c>
    </row>
    <row r="2825" spans="1:8" ht="21.95" customHeight="1">
      <c r="A2825" s="29"/>
      <c r="B2825" s="26" t="s">
        <v>149</v>
      </c>
      <c r="C2825" s="26" t="s">
        <v>150</v>
      </c>
      <c r="D2825" s="25" t="s">
        <v>10</v>
      </c>
      <c r="E2825" s="27">
        <v>314626.73</v>
      </c>
      <c r="F2825" s="27"/>
      <c r="G2825" s="28">
        <v>60695.51999999999</v>
      </c>
      <c r="H2825" s="27">
        <v>253931.21000000002</v>
      </c>
    </row>
    <row r="2826" spans="1:8" ht="21.95" customHeight="1">
      <c r="A2826" s="29"/>
      <c r="B2826" s="26" t="s">
        <v>129</v>
      </c>
      <c r="C2826" s="26" t="s">
        <v>130</v>
      </c>
      <c r="D2826" s="25" t="s">
        <v>10</v>
      </c>
      <c r="E2826" s="27">
        <v>2304891.9700000002</v>
      </c>
      <c r="F2826" s="28"/>
      <c r="G2826" s="28"/>
      <c r="H2826" s="27">
        <v>2304891.9700000002</v>
      </c>
    </row>
    <row r="2827" spans="1:8" ht="21.95" customHeight="1">
      <c r="A2827" s="29"/>
      <c r="B2827" s="26" t="s">
        <v>131</v>
      </c>
      <c r="C2827" s="26" t="s">
        <v>132</v>
      </c>
      <c r="D2827" s="25" t="s">
        <v>10</v>
      </c>
      <c r="E2827" s="27">
        <v>823269.23</v>
      </c>
      <c r="F2827" s="28"/>
      <c r="G2827" s="28">
        <v>323564.87</v>
      </c>
      <c r="H2827" s="27">
        <v>499704.36000000004</v>
      </c>
    </row>
    <row r="2828" spans="1:8" ht="21.95" customHeight="1">
      <c r="A2828" s="29"/>
      <c r="B2828" s="26" t="s">
        <v>35</v>
      </c>
      <c r="C2828" s="26" t="s">
        <v>36</v>
      </c>
      <c r="D2828" s="25" t="s">
        <v>10</v>
      </c>
      <c r="E2828" s="27">
        <v>1419226.7299999997</v>
      </c>
      <c r="F2828" s="28"/>
      <c r="G2828" s="28">
        <v>9251.14</v>
      </c>
      <c r="H2828" s="27">
        <v>1409975.5899999999</v>
      </c>
    </row>
    <row r="2829" spans="1:8" ht="21.95" customHeight="1">
      <c r="A2829" s="29"/>
      <c r="B2829" s="26" t="s">
        <v>37</v>
      </c>
      <c r="C2829" s="26" t="s">
        <v>38</v>
      </c>
      <c r="D2829" s="25" t="s">
        <v>10</v>
      </c>
      <c r="E2829" s="27">
        <v>1301830.3799999999</v>
      </c>
      <c r="F2829" s="28"/>
      <c r="G2829" s="27">
        <v>552195.28999999992</v>
      </c>
      <c r="H2829" s="27">
        <v>749635.08999999985</v>
      </c>
    </row>
    <row r="2830" spans="1:8" ht="21.95" customHeight="1">
      <c r="A2830" s="29"/>
      <c r="B2830" s="26" t="s">
        <v>39</v>
      </c>
      <c r="C2830" s="26" t="s">
        <v>40</v>
      </c>
      <c r="D2830" s="25" t="s">
        <v>10</v>
      </c>
      <c r="E2830" s="27">
        <v>3717044.3999999994</v>
      </c>
      <c r="F2830" s="28"/>
      <c r="G2830" s="28"/>
      <c r="H2830" s="27">
        <v>3717044.3999999994</v>
      </c>
    </row>
    <row r="2831" spans="1:8" ht="21.95" customHeight="1">
      <c r="A2831" s="29"/>
      <c r="B2831" s="26" t="s">
        <v>41</v>
      </c>
      <c r="C2831" s="26" t="s">
        <v>42</v>
      </c>
      <c r="D2831" s="25" t="s">
        <v>10</v>
      </c>
      <c r="E2831" s="27">
        <v>146371.56999999998</v>
      </c>
      <c r="F2831" s="28"/>
      <c r="G2831" s="27">
        <v>2500</v>
      </c>
      <c r="H2831" s="27">
        <v>143871.56999999998</v>
      </c>
    </row>
    <row r="2832" spans="1:8" ht="21.95" customHeight="1">
      <c r="A2832" s="29"/>
      <c r="B2832" s="26" t="s">
        <v>43</v>
      </c>
      <c r="C2832" s="26" t="s">
        <v>44</v>
      </c>
      <c r="D2832" s="25" t="s">
        <v>10</v>
      </c>
      <c r="E2832" s="27">
        <v>425209.44000000047</v>
      </c>
      <c r="F2832" s="28"/>
      <c r="G2832" s="27">
        <v>3401.03</v>
      </c>
      <c r="H2832" s="27">
        <v>421808.41000000044</v>
      </c>
    </row>
    <row r="2833" spans="1:8" ht="21.95" customHeight="1">
      <c r="A2833" s="29"/>
      <c r="B2833" s="26" t="s">
        <v>151</v>
      </c>
      <c r="C2833" s="26" t="s">
        <v>152</v>
      </c>
      <c r="D2833" s="25" t="s">
        <v>10</v>
      </c>
      <c r="E2833" s="27">
        <v>10554.75</v>
      </c>
      <c r="F2833" s="28"/>
      <c r="G2833" s="27"/>
      <c r="H2833" s="27">
        <v>10554.75</v>
      </c>
    </row>
    <row r="2834" spans="1:8" ht="21.95" customHeight="1">
      <c r="A2834" s="29"/>
      <c r="B2834" s="26" t="s">
        <v>199</v>
      </c>
      <c r="C2834" s="26" t="s">
        <v>200</v>
      </c>
      <c r="D2834" s="25" t="s">
        <v>10</v>
      </c>
      <c r="E2834" s="27">
        <v>21506.19</v>
      </c>
      <c r="F2834" s="27"/>
      <c r="G2834" s="28"/>
      <c r="H2834" s="27">
        <v>21506.19</v>
      </c>
    </row>
    <row r="2835" spans="1:8" ht="21.95" customHeight="1">
      <c r="A2835" s="29"/>
      <c r="B2835" s="26" t="s">
        <v>47</v>
      </c>
      <c r="C2835" s="26" t="s">
        <v>48</v>
      </c>
      <c r="D2835" s="25" t="s">
        <v>10</v>
      </c>
      <c r="E2835" s="27">
        <v>718914.79</v>
      </c>
      <c r="F2835" s="28"/>
      <c r="G2835" s="27">
        <v>74279.73</v>
      </c>
      <c r="H2835" s="27">
        <v>644635.06000000006</v>
      </c>
    </row>
    <row r="2836" spans="1:8" ht="21.95" customHeight="1">
      <c r="A2836" s="29"/>
      <c r="B2836" s="26" t="s">
        <v>144</v>
      </c>
      <c r="C2836" s="26" t="s">
        <v>145</v>
      </c>
      <c r="D2836" s="25" t="s">
        <v>10</v>
      </c>
      <c r="E2836" s="27">
        <v>118251.62999999999</v>
      </c>
      <c r="F2836" s="28"/>
      <c r="G2836" s="27"/>
      <c r="H2836" s="27">
        <v>118251.62999999999</v>
      </c>
    </row>
    <row r="2837" spans="1:8" ht="21.95" customHeight="1">
      <c r="A2837" s="29"/>
      <c r="B2837" s="26" t="s">
        <v>133</v>
      </c>
      <c r="C2837" s="26" t="s">
        <v>134</v>
      </c>
      <c r="D2837" s="25" t="s">
        <v>10</v>
      </c>
      <c r="E2837" s="27">
        <v>546477.9</v>
      </c>
      <c r="F2837" s="28">
        <v>19557.379999999997</v>
      </c>
      <c r="G2837" s="28"/>
      <c r="H2837" s="27">
        <v>526920.52</v>
      </c>
    </row>
    <row r="2838" spans="1:8" ht="21.95" customHeight="1">
      <c r="A2838" s="29"/>
      <c r="B2838" s="26" t="s">
        <v>135</v>
      </c>
      <c r="C2838" s="26" t="s">
        <v>136</v>
      </c>
      <c r="D2838" s="25" t="s">
        <v>10</v>
      </c>
      <c r="E2838" s="27">
        <v>220570.86999999997</v>
      </c>
      <c r="F2838" s="28"/>
      <c r="G2838" s="28"/>
      <c r="H2838" s="27">
        <v>220570.86999999997</v>
      </c>
    </row>
    <row r="2839" spans="1:8" ht="21.95" customHeight="1">
      <c r="A2839" s="29"/>
      <c r="B2839" s="26" t="s">
        <v>173</v>
      </c>
      <c r="C2839" s="26" t="s">
        <v>174</v>
      </c>
      <c r="D2839" s="25" t="s">
        <v>10</v>
      </c>
      <c r="E2839" s="27">
        <v>576912.56999999972</v>
      </c>
      <c r="F2839" s="28"/>
      <c r="G2839" s="27">
        <v>43746.310000000012</v>
      </c>
      <c r="H2839" s="27">
        <v>533166.25999999966</v>
      </c>
    </row>
    <row r="2840" spans="1:8" ht="21.95" customHeight="1">
      <c r="A2840" s="29"/>
      <c r="B2840" s="26" t="s">
        <v>116</v>
      </c>
      <c r="C2840" s="26" t="s">
        <v>117</v>
      </c>
      <c r="D2840" s="25" t="s">
        <v>10</v>
      </c>
      <c r="E2840" s="27">
        <v>4595.8900000000003</v>
      </c>
      <c r="F2840" s="28"/>
      <c r="G2840" s="28">
        <v>4595.8900000000003</v>
      </c>
      <c r="H2840" s="27"/>
    </row>
    <row r="2841" spans="1:8" ht="21.95" customHeight="1">
      <c r="A2841" s="25"/>
      <c r="B2841" s="26" t="s">
        <v>120</v>
      </c>
      <c r="C2841" s="26" t="s">
        <v>121</v>
      </c>
      <c r="D2841" s="25" t="s">
        <v>10</v>
      </c>
      <c r="E2841" s="27">
        <v>9990</v>
      </c>
      <c r="F2841" s="28"/>
      <c r="G2841" s="28"/>
      <c r="H2841" s="27">
        <v>9990</v>
      </c>
    </row>
    <row r="2842" spans="1:8" ht="21.95" customHeight="1">
      <c r="A2842" s="25"/>
      <c r="B2842" s="26" t="s">
        <v>122</v>
      </c>
      <c r="C2842" s="26" t="s">
        <v>123</v>
      </c>
      <c r="D2842" s="25" t="s">
        <v>10</v>
      </c>
      <c r="E2842" s="27">
        <v>0</v>
      </c>
      <c r="F2842" s="28"/>
      <c r="G2842" s="28"/>
      <c r="H2842" s="27">
        <v>0</v>
      </c>
    </row>
    <row r="2843" spans="1:8" ht="21.95" customHeight="1" thickBot="1">
      <c r="A2843" s="35"/>
      <c r="B2843" s="36"/>
      <c r="C2843" s="36"/>
      <c r="D2843" s="37"/>
      <c r="E2843" s="38">
        <f>SUM(E2795:E2842)</f>
        <v>399957761.22000003</v>
      </c>
      <c r="F2843" s="38">
        <f>SUM(F2795:F2842)</f>
        <v>2996944.7199999997</v>
      </c>
      <c r="G2843" s="38">
        <f>SUM(G2795:G2842)</f>
        <v>4185658.18</v>
      </c>
      <c r="H2843" s="38">
        <f>SUM(H2795:H2842)</f>
        <v>392775158.31999993</v>
      </c>
    </row>
    <row r="2844" spans="1:8" ht="21.95" customHeight="1" thickTop="1">
      <c r="A2844" s="39">
        <v>1500300064</v>
      </c>
      <c r="B2844" s="40" t="s">
        <v>8</v>
      </c>
      <c r="C2844" s="40" t="s">
        <v>9</v>
      </c>
      <c r="D2844" s="39" t="s">
        <v>10</v>
      </c>
      <c r="E2844" s="41">
        <v>1472068.52</v>
      </c>
      <c r="F2844" s="41">
        <v>27080</v>
      </c>
      <c r="G2844" s="41">
        <v>0</v>
      </c>
      <c r="H2844" s="41">
        <v>1444988.52</v>
      </c>
    </row>
    <row r="2845" spans="1:8" ht="21.95" customHeight="1">
      <c r="A2845" s="25" t="s">
        <v>279</v>
      </c>
      <c r="B2845" s="26" t="s">
        <v>54</v>
      </c>
      <c r="C2845" s="26" t="s">
        <v>55</v>
      </c>
      <c r="D2845" s="25" t="s">
        <v>10</v>
      </c>
      <c r="E2845" s="27">
        <v>4089743</v>
      </c>
      <c r="F2845" s="28"/>
      <c r="G2845" s="28"/>
      <c r="H2845" s="27">
        <v>4089743</v>
      </c>
    </row>
    <row r="2846" spans="1:8" ht="21.95" customHeight="1">
      <c r="A2846" s="29"/>
      <c r="B2846" s="26" t="s">
        <v>56</v>
      </c>
      <c r="C2846" s="26" t="s">
        <v>57</v>
      </c>
      <c r="D2846" s="25" t="s">
        <v>10</v>
      </c>
      <c r="E2846" s="27">
        <v>78030</v>
      </c>
      <c r="F2846" s="28"/>
      <c r="G2846" s="28"/>
      <c r="H2846" s="27">
        <v>78030</v>
      </c>
    </row>
    <row r="2847" spans="1:8" ht="21.95" customHeight="1">
      <c r="A2847" s="29"/>
      <c r="B2847" s="26" t="s">
        <v>58</v>
      </c>
      <c r="C2847" s="26" t="s">
        <v>59</v>
      </c>
      <c r="D2847" s="25" t="s">
        <v>10</v>
      </c>
      <c r="E2847" s="27">
        <v>184656</v>
      </c>
      <c r="F2847" s="28"/>
      <c r="G2847" s="28"/>
      <c r="H2847" s="27">
        <v>184656</v>
      </c>
    </row>
    <row r="2848" spans="1:8" ht="21.95" customHeight="1">
      <c r="A2848" s="29"/>
      <c r="B2848" s="26" t="s">
        <v>138</v>
      </c>
      <c r="C2848" s="26" t="s">
        <v>139</v>
      </c>
      <c r="D2848" s="25" t="s">
        <v>10</v>
      </c>
      <c r="E2848" s="27">
        <v>2962237</v>
      </c>
      <c r="F2848" s="27"/>
      <c r="G2848" s="28"/>
      <c r="H2848" s="28">
        <v>2962237</v>
      </c>
    </row>
    <row r="2849" spans="1:8" ht="21.95" customHeight="1">
      <c r="A2849" s="29"/>
      <c r="B2849" s="26" t="s">
        <v>92</v>
      </c>
      <c r="C2849" s="26" t="s">
        <v>93</v>
      </c>
      <c r="D2849" s="25" t="s">
        <v>10</v>
      </c>
      <c r="E2849" s="27">
        <v>347930</v>
      </c>
      <c r="F2849" s="28">
        <v>347930</v>
      </c>
      <c r="G2849" s="28"/>
      <c r="H2849" s="27"/>
    </row>
    <row r="2850" spans="1:8" ht="21.95" customHeight="1">
      <c r="A2850" s="29"/>
      <c r="B2850" s="26" t="s">
        <v>94</v>
      </c>
      <c r="C2850" s="26" t="s">
        <v>95</v>
      </c>
      <c r="D2850" s="25" t="s">
        <v>10</v>
      </c>
      <c r="E2850" s="27">
        <v>295641.38</v>
      </c>
      <c r="F2850" s="28">
        <v>295641.38</v>
      </c>
      <c r="G2850" s="28"/>
      <c r="H2850" s="27"/>
    </row>
    <row r="2851" spans="1:8" ht="21.95" customHeight="1">
      <c r="A2851" s="29"/>
      <c r="B2851" s="26" t="s">
        <v>12</v>
      </c>
      <c r="C2851" s="26" t="s">
        <v>13</v>
      </c>
      <c r="D2851" s="25" t="s">
        <v>10</v>
      </c>
      <c r="E2851" s="27">
        <v>112000</v>
      </c>
      <c r="F2851" s="27"/>
      <c r="G2851" s="28"/>
      <c r="H2851" s="28">
        <v>112000</v>
      </c>
    </row>
    <row r="2852" spans="1:8" ht="21.95" customHeight="1">
      <c r="A2852" s="29"/>
      <c r="B2852" s="26" t="s">
        <v>102</v>
      </c>
      <c r="C2852" s="26" t="s">
        <v>103</v>
      </c>
      <c r="D2852" s="25" t="s">
        <v>10</v>
      </c>
      <c r="E2852" s="27">
        <v>329360</v>
      </c>
      <c r="F2852" s="27"/>
      <c r="G2852" s="28">
        <v>179600</v>
      </c>
      <c r="H2852" s="28">
        <v>149760</v>
      </c>
    </row>
    <row r="2853" spans="1:8" ht="21.95" customHeight="1">
      <c r="A2853" s="29"/>
      <c r="B2853" s="26" t="s">
        <v>14</v>
      </c>
      <c r="C2853" s="26" t="s">
        <v>15</v>
      </c>
      <c r="D2853" s="25" t="s">
        <v>10</v>
      </c>
      <c r="E2853" s="27">
        <v>193140</v>
      </c>
      <c r="F2853" s="27"/>
      <c r="G2853" s="27"/>
      <c r="H2853" s="27">
        <v>193140</v>
      </c>
    </row>
    <row r="2854" spans="1:8" ht="21.95" customHeight="1">
      <c r="A2854" s="29"/>
      <c r="B2854" s="26" t="s">
        <v>16</v>
      </c>
      <c r="C2854" s="26" t="s">
        <v>17</v>
      </c>
      <c r="D2854" s="25" t="s">
        <v>10</v>
      </c>
      <c r="E2854" s="27">
        <v>117980</v>
      </c>
      <c r="F2854" s="27">
        <v>12840</v>
      </c>
      <c r="G2854" s="28"/>
      <c r="H2854" s="27">
        <v>105140</v>
      </c>
    </row>
    <row r="2855" spans="1:8" ht="21.95" customHeight="1">
      <c r="A2855" s="29"/>
      <c r="B2855" s="26" t="s">
        <v>18</v>
      </c>
      <c r="C2855" s="26" t="s">
        <v>19</v>
      </c>
      <c r="D2855" s="25" t="s">
        <v>10</v>
      </c>
      <c r="E2855" s="27">
        <v>543976</v>
      </c>
      <c r="F2855" s="27">
        <v>14780</v>
      </c>
      <c r="G2855" s="28">
        <v>19200</v>
      </c>
      <c r="H2855" s="27">
        <v>509996</v>
      </c>
    </row>
    <row r="2856" spans="1:8" ht="21.95" customHeight="1">
      <c r="A2856" s="29"/>
      <c r="B2856" s="26" t="s">
        <v>23</v>
      </c>
      <c r="C2856" s="26" t="s">
        <v>24</v>
      </c>
      <c r="D2856" s="25" t="s">
        <v>10</v>
      </c>
      <c r="E2856" s="27">
        <v>4237427.8600000003</v>
      </c>
      <c r="F2856" s="27">
        <v>84130</v>
      </c>
      <c r="G2856" s="27">
        <v>-75774</v>
      </c>
      <c r="H2856" s="27">
        <v>4229071.8600000003</v>
      </c>
    </row>
    <row r="2857" spans="1:8" ht="21.95" customHeight="1">
      <c r="A2857" s="29"/>
      <c r="B2857" s="26" t="s">
        <v>25</v>
      </c>
      <c r="C2857" s="26" t="s">
        <v>26</v>
      </c>
      <c r="D2857" s="25" t="s">
        <v>10</v>
      </c>
      <c r="E2857" s="27">
        <v>495242.61000000004</v>
      </c>
      <c r="F2857" s="27"/>
      <c r="G2857" s="27"/>
      <c r="H2857" s="27">
        <v>495242.61000000004</v>
      </c>
    </row>
    <row r="2858" spans="1:8" ht="21.95" customHeight="1">
      <c r="A2858" s="29"/>
      <c r="B2858" s="26" t="s">
        <v>27</v>
      </c>
      <c r="C2858" s="26" t="s">
        <v>28</v>
      </c>
      <c r="D2858" s="25" t="s">
        <v>10</v>
      </c>
      <c r="E2858" s="27">
        <v>2049615</v>
      </c>
      <c r="F2858" s="28">
        <v>1596</v>
      </c>
      <c r="G2858" s="28">
        <v>0</v>
      </c>
      <c r="H2858" s="27">
        <v>2048019</v>
      </c>
    </row>
    <row r="2859" spans="1:8" ht="21.95" customHeight="1">
      <c r="A2859" s="29"/>
      <c r="B2859" s="26" t="s">
        <v>29</v>
      </c>
      <c r="C2859" s="26" t="s">
        <v>30</v>
      </c>
      <c r="D2859" s="25" t="s">
        <v>10</v>
      </c>
      <c r="E2859" s="27">
        <v>15608198.220000001</v>
      </c>
      <c r="F2859" s="27">
        <v>200</v>
      </c>
      <c r="G2859" s="27">
        <v>27500</v>
      </c>
      <c r="H2859" s="27">
        <v>15580498.220000001</v>
      </c>
    </row>
    <row r="2860" spans="1:8" ht="21.95" customHeight="1">
      <c r="A2860" s="29"/>
      <c r="B2860" s="26" t="s">
        <v>104</v>
      </c>
      <c r="C2860" s="26" t="s">
        <v>105</v>
      </c>
      <c r="D2860" s="25" t="s">
        <v>10</v>
      </c>
      <c r="E2860" s="27">
        <v>4712835.1300000018</v>
      </c>
      <c r="F2860" s="27"/>
      <c r="G2860" s="27">
        <v>7198</v>
      </c>
      <c r="H2860" s="27">
        <v>4705637.1300000018</v>
      </c>
    </row>
    <row r="2861" spans="1:8" ht="21.95" customHeight="1">
      <c r="A2861" s="29"/>
      <c r="B2861" s="26" t="s">
        <v>106</v>
      </c>
      <c r="C2861" s="26" t="s">
        <v>107</v>
      </c>
      <c r="D2861" s="25" t="s">
        <v>10</v>
      </c>
      <c r="E2861" s="27">
        <v>244797.81999999992</v>
      </c>
      <c r="F2861" s="28"/>
      <c r="G2861" s="27">
        <v>-138</v>
      </c>
      <c r="H2861" s="27">
        <v>244935.81999999992</v>
      </c>
    </row>
    <row r="2862" spans="1:8" ht="21.95" customHeight="1">
      <c r="A2862" s="29"/>
      <c r="B2862" s="26" t="s">
        <v>67</v>
      </c>
      <c r="C2862" s="26" t="s">
        <v>68</v>
      </c>
      <c r="D2862" s="25" t="s">
        <v>10</v>
      </c>
      <c r="E2862" s="27">
        <v>610458.15</v>
      </c>
      <c r="F2862" s="28"/>
      <c r="G2862" s="27">
        <v>-40</v>
      </c>
      <c r="H2862" s="27">
        <v>610498.15</v>
      </c>
    </row>
    <row r="2863" spans="1:8" ht="21.95" customHeight="1">
      <c r="A2863" s="29"/>
      <c r="B2863" s="26" t="s">
        <v>110</v>
      </c>
      <c r="C2863" s="26" t="s">
        <v>111</v>
      </c>
      <c r="D2863" s="25" t="s">
        <v>10</v>
      </c>
      <c r="E2863" s="27">
        <v>125377</v>
      </c>
      <c r="F2863" s="28"/>
      <c r="G2863" s="27">
        <v>-91</v>
      </c>
      <c r="H2863" s="27">
        <v>125468</v>
      </c>
    </row>
    <row r="2864" spans="1:8" ht="21.95" customHeight="1">
      <c r="A2864" s="29"/>
      <c r="B2864" s="26" t="s">
        <v>112</v>
      </c>
      <c r="C2864" s="26" t="s">
        <v>113</v>
      </c>
      <c r="D2864" s="25" t="s">
        <v>10</v>
      </c>
      <c r="E2864" s="27">
        <v>1500</v>
      </c>
      <c r="F2864" s="28"/>
      <c r="G2864" s="27"/>
      <c r="H2864" s="27">
        <v>1500</v>
      </c>
    </row>
    <row r="2865" spans="1:8" ht="21.95" customHeight="1">
      <c r="A2865" s="29"/>
      <c r="B2865" s="26" t="s">
        <v>31</v>
      </c>
      <c r="C2865" s="26" t="s">
        <v>32</v>
      </c>
      <c r="D2865" s="25" t="s">
        <v>10</v>
      </c>
      <c r="E2865" s="27">
        <v>214733.3</v>
      </c>
      <c r="F2865" s="28"/>
      <c r="G2865" s="28"/>
      <c r="H2865" s="27">
        <v>214733.3</v>
      </c>
    </row>
    <row r="2866" spans="1:8" ht="21.95" customHeight="1">
      <c r="A2866" s="29"/>
      <c r="B2866" s="26" t="s">
        <v>69</v>
      </c>
      <c r="C2866" s="26" t="s">
        <v>70</v>
      </c>
      <c r="D2866" s="25" t="s">
        <v>10</v>
      </c>
      <c r="E2866" s="27">
        <v>945840</v>
      </c>
      <c r="F2866" s="28"/>
      <c r="G2866" s="28">
        <v>21300</v>
      </c>
      <c r="H2866" s="27">
        <v>924540</v>
      </c>
    </row>
    <row r="2867" spans="1:8" ht="21.95" customHeight="1">
      <c r="A2867" s="29"/>
      <c r="B2867" s="26" t="s">
        <v>196</v>
      </c>
      <c r="C2867" s="26" t="s">
        <v>197</v>
      </c>
      <c r="D2867" s="25" t="s">
        <v>10</v>
      </c>
      <c r="E2867" s="27">
        <v>283535071.5</v>
      </c>
      <c r="F2867" s="28"/>
      <c r="G2867" s="27"/>
      <c r="H2867" s="27">
        <v>283535071.5</v>
      </c>
    </row>
    <row r="2868" spans="1:8" ht="21.95" customHeight="1">
      <c r="A2868" s="29"/>
      <c r="B2868" s="26" t="s">
        <v>73</v>
      </c>
      <c r="C2868" s="26" t="s">
        <v>74</v>
      </c>
      <c r="D2868" s="25" t="s">
        <v>10</v>
      </c>
      <c r="E2868" s="27">
        <v>506350</v>
      </c>
      <c r="F2868" s="28"/>
      <c r="G2868" s="28">
        <v>0</v>
      </c>
      <c r="H2868" s="27">
        <v>506350</v>
      </c>
    </row>
    <row r="2869" spans="1:8" ht="21.95" customHeight="1">
      <c r="A2869" s="25"/>
      <c r="B2869" s="26" t="s">
        <v>183</v>
      </c>
      <c r="C2869" s="26" t="s">
        <v>184</v>
      </c>
      <c r="D2869" s="25" t="s">
        <v>10</v>
      </c>
      <c r="E2869" s="27">
        <v>4987428</v>
      </c>
      <c r="F2869" s="28"/>
      <c r="G2869" s="28"/>
      <c r="H2869" s="27">
        <v>4987428</v>
      </c>
    </row>
    <row r="2870" spans="1:8" ht="21.95" customHeight="1">
      <c r="A2870" s="25">
        <v>1500300064</v>
      </c>
      <c r="B2870" s="26" t="s">
        <v>186</v>
      </c>
      <c r="C2870" s="26" t="s">
        <v>187</v>
      </c>
      <c r="D2870" s="25" t="s">
        <v>10</v>
      </c>
      <c r="E2870" s="27">
        <v>15407355.42</v>
      </c>
      <c r="F2870" s="27"/>
      <c r="G2870" s="27"/>
      <c r="H2870" s="27">
        <v>15407355.42</v>
      </c>
    </row>
    <row r="2871" spans="1:8" ht="21.95" customHeight="1">
      <c r="A2871" s="25" t="s">
        <v>279</v>
      </c>
      <c r="B2871" s="26" t="s">
        <v>149</v>
      </c>
      <c r="C2871" s="26" t="s">
        <v>150</v>
      </c>
      <c r="D2871" s="25" t="s">
        <v>10</v>
      </c>
      <c r="E2871" s="27">
        <v>604524.56000000006</v>
      </c>
      <c r="F2871" s="28"/>
      <c r="G2871" s="28"/>
      <c r="H2871" s="27">
        <v>604524.56000000006</v>
      </c>
    </row>
    <row r="2872" spans="1:8" ht="21.95" customHeight="1">
      <c r="A2872" s="29"/>
      <c r="B2872" s="26" t="s">
        <v>129</v>
      </c>
      <c r="C2872" s="26" t="s">
        <v>130</v>
      </c>
      <c r="D2872" s="25" t="s">
        <v>10</v>
      </c>
      <c r="E2872" s="27">
        <v>737484.03</v>
      </c>
      <c r="F2872" s="28"/>
      <c r="G2872" s="28"/>
      <c r="H2872" s="27">
        <v>737484.03</v>
      </c>
    </row>
    <row r="2873" spans="1:8" ht="21.95" customHeight="1">
      <c r="A2873" s="29"/>
      <c r="B2873" s="26" t="s">
        <v>131</v>
      </c>
      <c r="C2873" s="26" t="s">
        <v>132</v>
      </c>
      <c r="D2873" s="25" t="s">
        <v>10</v>
      </c>
      <c r="E2873" s="27">
        <v>1472852.09</v>
      </c>
      <c r="F2873" s="28"/>
      <c r="G2873" s="28">
        <v>53333.33</v>
      </c>
      <c r="H2873" s="27">
        <v>1419518.76</v>
      </c>
    </row>
    <row r="2874" spans="1:8" ht="21.95" customHeight="1">
      <c r="A2874" s="29"/>
      <c r="B2874" s="26" t="s">
        <v>35</v>
      </c>
      <c r="C2874" s="26" t="s">
        <v>36</v>
      </c>
      <c r="D2874" s="25" t="s">
        <v>10</v>
      </c>
      <c r="E2874" s="27">
        <v>1077542.19</v>
      </c>
      <c r="F2874" s="28">
        <v>33603.31</v>
      </c>
      <c r="G2874" s="28"/>
      <c r="H2874" s="27">
        <v>1043938.88</v>
      </c>
    </row>
    <row r="2875" spans="1:8" ht="21.95" customHeight="1">
      <c r="A2875" s="29"/>
      <c r="B2875" s="26" t="s">
        <v>37</v>
      </c>
      <c r="C2875" s="26" t="s">
        <v>38</v>
      </c>
      <c r="D2875" s="25" t="s">
        <v>10</v>
      </c>
      <c r="E2875" s="27">
        <v>903881.84</v>
      </c>
      <c r="F2875" s="28"/>
      <c r="G2875" s="28">
        <v>444361.73</v>
      </c>
      <c r="H2875" s="27">
        <v>459520.11</v>
      </c>
    </row>
    <row r="2876" spans="1:8" ht="21.95" customHeight="1">
      <c r="A2876" s="29"/>
      <c r="B2876" s="26" t="s">
        <v>39</v>
      </c>
      <c r="C2876" s="26" t="s">
        <v>40</v>
      </c>
      <c r="D2876" s="25" t="s">
        <v>10</v>
      </c>
      <c r="E2876" s="27">
        <v>2081727.26</v>
      </c>
      <c r="F2876" s="28"/>
      <c r="G2876" s="27"/>
      <c r="H2876" s="27">
        <v>2081727.26</v>
      </c>
    </row>
    <row r="2877" spans="1:8" ht="21.95" customHeight="1">
      <c r="A2877" s="29"/>
      <c r="B2877" s="26" t="s">
        <v>41</v>
      </c>
      <c r="C2877" s="26" t="s">
        <v>42</v>
      </c>
      <c r="D2877" s="25" t="s">
        <v>10</v>
      </c>
      <c r="E2877" s="27">
        <v>26718.010000000002</v>
      </c>
      <c r="F2877" s="27"/>
      <c r="G2877" s="28"/>
      <c r="H2877" s="27">
        <v>26718.010000000002</v>
      </c>
    </row>
    <row r="2878" spans="1:8" ht="21.95" customHeight="1">
      <c r="A2878" s="29"/>
      <c r="B2878" s="26" t="s">
        <v>43</v>
      </c>
      <c r="C2878" s="26" t="s">
        <v>44</v>
      </c>
      <c r="D2878" s="25" t="s">
        <v>10</v>
      </c>
      <c r="E2878" s="27">
        <v>56199.889999999992</v>
      </c>
      <c r="F2878" s="28"/>
      <c r="G2878" s="27"/>
      <c r="H2878" s="27">
        <v>56199.889999999992</v>
      </c>
    </row>
    <row r="2879" spans="1:8" ht="21.95" customHeight="1">
      <c r="A2879" s="29"/>
      <c r="B2879" s="26" t="s">
        <v>151</v>
      </c>
      <c r="C2879" s="26" t="s">
        <v>152</v>
      </c>
      <c r="D2879" s="25" t="s">
        <v>10</v>
      </c>
      <c r="E2879" s="27">
        <v>25194.49</v>
      </c>
      <c r="F2879" s="28"/>
      <c r="G2879" s="28"/>
      <c r="H2879" s="27">
        <v>25194.49</v>
      </c>
    </row>
    <row r="2880" spans="1:8" ht="21.95" customHeight="1">
      <c r="A2880" s="29"/>
      <c r="B2880" s="26" t="s">
        <v>205</v>
      </c>
      <c r="C2880" s="26" t="s">
        <v>206</v>
      </c>
      <c r="D2880" s="25" t="s">
        <v>10</v>
      </c>
      <c r="E2880" s="27">
        <v>1078.6199999999999</v>
      </c>
      <c r="F2880" s="28"/>
      <c r="G2880" s="28"/>
      <c r="H2880" s="27">
        <v>1078.6199999999999</v>
      </c>
    </row>
    <row r="2881" spans="1:8" ht="21.95" customHeight="1">
      <c r="A2881" s="29"/>
      <c r="B2881" s="26" t="s">
        <v>47</v>
      </c>
      <c r="C2881" s="26" t="s">
        <v>48</v>
      </c>
      <c r="D2881" s="25" t="s">
        <v>10</v>
      </c>
      <c r="E2881" s="27">
        <v>431830.23000000004</v>
      </c>
      <c r="F2881" s="28"/>
      <c r="G2881" s="28">
        <v>49499.999999999993</v>
      </c>
      <c r="H2881" s="27">
        <v>382330.23000000004</v>
      </c>
    </row>
    <row r="2882" spans="1:8" ht="21.95" customHeight="1">
      <c r="A2882" s="29"/>
      <c r="B2882" s="26" t="s">
        <v>144</v>
      </c>
      <c r="C2882" s="26" t="s">
        <v>145</v>
      </c>
      <c r="D2882" s="25" t="s">
        <v>10</v>
      </c>
      <c r="E2882" s="27">
        <v>8237.09</v>
      </c>
      <c r="F2882" s="28"/>
      <c r="G2882" s="28"/>
      <c r="H2882" s="27">
        <v>8237.09</v>
      </c>
    </row>
    <row r="2883" spans="1:8" ht="21.95" customHeight="1">
      <c r="A2883" s="29"/>
      <c r="B2883" s="26" t="s">
        <v>133</v>
      </c>
      <c r="C2883" s="26" t="s">
        <v>134</v>
      </c>
      <c r="D2883" s="25" t="s">
        <v>10</v>
      </c>
      <c r="E2883" s="27">
        <v>254402.86000000002</v>
      </c>
      <c r="F2883" s="28"/>
      <c r="G2883" s="27"/>
      <c r="H2883" s="27">
        <v>254402.86000000002</v>
      </c>
    </row>
    <row r="2884" spans="1:8" ht="21.95" customHeight="1">
      <c r="A2884" s="29"/>
      <c r="B2884" s="26" t="s">
        <v>135</v>
      </c>
      <c r="C2884" s="26" t="s">
        <v>136</v>
      </c>
      <c r="D2884" s="25" t="s">
        <v>10</v>
      </c>
      <c r="E2884" s="27">
        <v>1897.5</v>
      </c>
      <c r="F2884" s="28"/>
      <c r="G2884" s="28"/>
      <c r="H2884" s="27">
        <v>1897.5</v>
      </c>
    </row>
    <row r="2885" spans="1:8" ht="21.95" customHeight="1">
      <c r="A2885" s="29"/>
      <c r="B2885" s="26" t="s">
        <v>120</v>
      </c>
      <c r="C2885" s="26" t="s">
        <v>121</v>
      </c>
      <c r="D2885" s="25" t="s">
        <v>10</v>
      </c>
      <c r="E2885" s="27">
        <v>93000</v>
      </c>
      <c r="F2885" s="28"/>
      <c r="G2885" s="28"/>
      <c r="H2885" s="27">
        <v>93000</v>
      </c>
    </row>
    <row r="2886" spans="1:8" ht="21.95" customHeight="1">
      <c r="A2886" s="29"/>
      <c r="B2886" s="26" t="s">
        <v>122</v>
      </c>
      <c r="C2886" s="26" t="s">
        <v>123</v>
      </c>
      <c r="D2886" s="25" t="s">
        <v>10</v>
      </c>
      <c r="E2886" s="27">
        <v>0</v>
      </c>
      <c r="F2886" s="28"/>
      <c r="G2886" s="28"/>
      <c r="H2886" s="27">
        <v>0</v>
      </c>
    </row>
    <row r="2887" spans="1:8" ht="21.95" customHeight="1" thickBot="1">
      <c r="A2887" s="35"/>
      <c r="B2887" s="36"/>
      <c r="C2887" s="36"/>
      <c r="D2887" s="37"/>
      <c r="E2887" s="38">
        <f>SUM(E2844:E2886)</f>
        <v>352185562.56999993</v>
      </c>
      <c r="F2887" s="38">
        <f>SUM(F2844:F2886)</f>
        <v>817800.69</v>
      </c>
      <c r="G2887" s="38">
        <f>SUM(G2844:G2886)</f>
        <v>725950.06</v>
      </c>
      <c r="H2887" s="38">
        <f>SUM(H2844:H2886)</f>
        <v>350641811.81999999</v>
      </c>
    </row>
    <row r="2888" spans="1:8" ht="21.95" customHeight="1" thickTop="1">
      <c r="A2888" s="39">
        <v>1500300065</v>
      </c>
      <c r="B2888" s="40" t="s">
        <v>8</v>
      </c>
      <c r="C2888" s="40" t="s">
        <v>9</v>
      </c>
      <c r="D2888" s="39" t="s">
        <v>10</v>
      </c>
      <c r="E2888" s="41">
        <v>1484490</v>
      </c>
      <c r="F2888" s="41">
        <v>62140</v>
      </c>
      <c r="G2888" s="41"/>
      <c r="H2888" s="41">
        <v>1422350</v>
      </c>
    </row>
    <row r="2889" spans="1:8" ht="21.95" customHeight="1">
      <c r="A2889" s="25" t="s">
        <v>280</v>
      </c>
      <c r="B2889" s="26" t="s">
        <v>54</v>
      </c>
      <c r="C2889" s="26" t="s">
        <v>55</v>
      </c>
      <c r="D2889" s="25" t="s">
        <v>10</v>
      </c>
      <c r="E2889" s="27">
        <v>4156957</v>
      </c>
      <c r="F2889" s="28"/>
      <c r="G2889" s="28"/>
      <c r="H2889" s="27">
        <v>4156957</v>
      </c>
    </row>
    <row r="2890" spans="1:8" ht="21.95" customHeight="1">
      <c r="A2890" s="29"/>
      <c r="B2890" s="26" t="s">
        <v>56</v>
      </c>
      <c r="C2890" s="26" t="s">
        <v>57</v>
      </c>
      <c r="D2890" s="25" t="s">
        <v>10</v>
      </c>
      <c r="E2890" s="27">
        <v>107020</v>
      </c>
      <c r="F2890" s="28"/>
      <c r="G2890" s="28"/>
      <c r="H2890" s="27">
        <v>107020</v>
      </c>
    </row>
    <row r="2891" spans="1:8" ht="21.95" customHeight="1">
      <c r="A2891" s="29"/>
      <c r="B2891" s="26" t="s">
        <v>211</v>
      </c>
      <c r="C2891" s="26" t="s">
        <v>15</v>
      </c>
      <c r="D2891" s="25" t="s">
        <v>10</v>
      </c>
      <c r="E2891" s="27">
        <v>0</v>
      </c>
      <c r="F2891" s="28"/>
      <c r="G2891" s="28"/>
      <c r="H2891" s="27">
        <v>0</v>
      </c>
    </row>
    <row r="2892" spans="1:8" ht="21.95" customHeight="1">
      <c r="A2892" s="29"/>
      <c r="B2892" s="26" t="s">
        <v>84</v>
      </c>
      <c r="C2892" s="26" t="s">
        <v>85</v>
      </c>
      <c r="D2892" s="25" t="s">
        <v>10</v>
      </c>
      <c r="E2892" s="27">
        <v>125820</v>
      </c>
      <c r="F2892" s="28">
        <v>125820</v>
      </c>
      <c r="G2892" s="28"/>
      <c r="H2892" s="27"/>
    </row>
    <row r="2893" spans="1:8" ht="21.95" customHeight="1">
      <c r="A2893" s="29"/>
      <c r="B2893" s="26" t="s">
        <v>58</v>
      </c>
      <c r="C2893" s="26" t="s">
        <v>59</v>
      </c>
      <c r="D2893" s="25" t="s">
        <v>10</v>
      </c>
      <c r="E2893" s="27">
        <v>193596.04</v>
      </c>
      <c r="F2893" s="28"/>
      <c r="G2893" s="28"/>
      <c r="H2893" s="27">
        <v>193596.04</v>
      </c>
    </row>
    <row r="2894" spans="1:8" ht="21.95" customHeight="1">
      <c r="A2894" s="29"/>
      <c r="B2894" s="26" t="s">
        <v>138</v>
      </c>
      <c r="C2894" s="26" t="s">
        <v>139</v>
      </c>
      <c r="D2894" s="25" t="s">
        <v>10</v>
      </c>
      <c r="E2894" s="27">
        <v>3409229</v>
      </c>
      <c r="F2894" s="28"/>
      <c r="G2894" s="28"/>
      <c r="H2894" s="27">
        <v>3409229</v>
      </c>
    </row>
    <row r="2895" spans="1:8" ht="21.95" customHeight="1">
      <c r="A2895" s="29"/>
      <c r="B2895" s="26" t="s">
        <v>92</v>
      </c>
      <c r="C2895" s="26" t="s">
        <v>93</v>
      </c>
      <c r="D2895" s="25" t="s">
        <v>10</v>
      </c>
      <c r="E2895" s="27">
        <v>423635</v>
      </c>
      <c r="F2895" s="27">
        <v>423635</v>
      </c>
      <c r="G2895" s="28"/>
      <c r="H2895" s="28"/>
    </row>
    <row r="2896" spans="1:8" ht="21.95" customHeight="1">
      <c r="A2896" s="29"/>
      <c r="B2896" s="26" t="s">
        <v>94</v>
      </c>
      <c r="C2896" s="26" t="s">
        <v>95</v>
      </c>
      <c r="D2896" s="25" t="s">
        <v>10</v>
      </c>
      <c r="E2896" s="27">
        <v>198177</v>
      </c>
      <c r="F2896" s="27">
        <v>198177</v>
      </c>
      <c r="G2896" s="28"/>
      <c r="H2896" s="28"/>
    </row>
    <row r="2897" spans="1:8" ht="21.95" customHeight="1">
      <c r="A2897" s="29"/>
      <c r="B2897" s="26" t="s">
        <v>98</v>
      </c>
      <c r="C2897" s="26" t="s">
        <v>99</v>
      </c>
      <c r="D2897" s="25" t="s">
        <v>10</v>
      </c>
      <c r="E2897" s="27">
        <v>0</v>
      </c>
      <c r="F2897" s="28"/>
      <c r="G2897" s="28"/>
      <c r="H2897" s="27">
        <v>0</v>
      </c>
    </row>
    <row r="2898" spans="1:8" ht="21.95" customHeight="1">
      <c r="A2898" s="29"/>
      <c r="B2898" s="26" t="s">
        <v>100</v>
      </c>
      <c r="C2898" s="26" t="s">
        <v>101</v>
      </c>
      <c r="D2898" s="25" t="s">
        <v>10</v>
      </c>
      <c r="E2898" s="27">
        <v>27878.629999999997</v>
      </c>
      <c r="F2898" s="27">
        <v>27878.629999999997</v>
      </c>
      <c r="G2898" s="28"/>
      <c r="H2898" s="28"/>
    </row>
    <row r="2899" spans="1:8" ht="21.95" customHeight="1">
      <c r="A2899" s="29"/>
      <c r="B2899" s="26" t="s">
        <v>12</v>
      </c>
      <c r="C2899" s="26" t="s">
        <v>13</v>
      </c>
      <c r="D2899" s="25" t="s">
        <v>10</v>
      </c>
      <c r="E2899" s="27">
        <v>1703545</v>
      </c>
      <c r="F2899" s="27"/>
      <c r="G2899" s="28"/>
      <c r="H2899" s="27">
        <v>1703545</v>
      </c>
    </row>
    <row r="2900" spans="1:8" ht="21.95" customHeight="1">
      <c r="A2900" s="29"/>
      <c r="B2900" s="26" t="s">
        <v>102</v>
      </c>
      <c r="C2900" s="26" t="s">
        <v>103</v>
      </c>
      <c r="D2900" s="25" t="s">
        <v>10</v>
      </c>
      <c r="E2900" s="27">
        <v>1203695</v>
      </c>
      <c r="F2900" s="27"/>
      <c r="G2900" s="28">
        <v>240000</v>
      </c>
      <c r="H2900" s="27">
        <v>963695</v>
      </c>
    </row>
    <row r="2901" spans="1:8" ht="21.95" customHeight="1">
      <c r="A2901" s="29"/>
      <c r="B2901" s="26" t="s">
        <v>14</v>
      </c>
      <c r="C2901" s="26" t="s">
        <v>15</v>
      </c>
      <c r="D2901" s="25" t="s">
        <v>10</v>
      </c>
      <c r="E2901" s="27">
        <v>207822</v>
      </c>
      <c r="F2901" s="28">
        <v>7200</v>
      </c>
      <c r="G2901" s="28"/>
      <c r="H2901" s="27">
        <v>200622</v>
      </c>
    </row>
    <row r="2902" spans="1:8" ht="21.95" customHeight="1">
      <c r="A2902" s="29"/>
      <c r="B2902" s="26" t="s">
        <v>16</v>
      </c>
      <c r="C2902" s="26" t="s">
        <v>17</v>
      </c>
      <c r="D2902" s="25" t="s">
        <v>10</v>
      </c>
      <c r="E2902" s="27">
        <v>200910</v>
      </c>
      <c r="F2902" s="27">
        <v>23900</v>
      </c>
      <c r="G2902" s="28"/>
      <c r="H2902" s="27">
        <v>177010</v>
      </c>
    </row>
    <row r="2903" spans="1:8" ht="21.95" customHeight="1">
      <c r="A2903" s="29"/>
      <c r="B2903" s="26" t="s">
        <v>18</v>
      </c>
      <c r="C2903" s="26" t="s">
        <v>19</v>
      </c>
      <c r="D2903" s="25" t="s">
        <v>10</v>
      </c>
      <c r="E2903" s="27">
        <v>684683</v>
      </c>
      <c r="F2903" s="27">
        <v>20986</v>
      </c>
      <c r="G2903" s="28">
        <v>16200</v>
      </c>
      <c r="H2903" s="27">
        <v>647497</v>
      </c>
    </row>
    <row r="2904" spans="1:8" ht="21.95" customHeight="1">
      <c r="A2904" s="29"/>
      <c r="B2904" s="26" t="s">
        <v>23</v>
      </c>
      <c r="C2904" s="26" t="s">
        <v>24</v>
      </c>
      <c r="D2904" s="25" t="s">
        <v>10</v>
      </c>
      <c r="E2904" s="27">
        <v>5393219.5</v>
      </c>
      <c r="F2904" s="27">
        <v>219200</v>
      </c>
      <c r="G2904" s="27">
        <v>737642</v>
      </c>
      <c r="H2904" s="27">
        <v>4436377.5</v>
      </c>
    </row>
    <row r="2905" spans="1:8" ht="21.95" customHeight="1">
      <c r="A2905" s="29"/>
      <c r="B2905" s="26" t="s">
        <v>25</v>
      </c>
      <c r="C2905" s="26" t="s">
        <v>26</v>
      </c>
      <c r="D2905" s="25" t="s">
        <v>10</v>
      </c>
      <c r="E2905" s="27">
        <v>322882.91000000003</v>
      </c>
      <c r="F2905" s="28"/>
      <c r="G2905" s="28"/>
      <c r="H2905" s="27">
        <v>322882.91000000003</v>
      </c>
    </row>
    <row r="2906" spans="1:8" ht="21.95" customHeight="1">
      <c r="A2906" s="29"/>
      <c r="B2906" s="26" t="s">
        <v>27</v>
      </c>
      <c r="C2906" s="26" t="s">
        <v>28</v>
      </c>
      <c r="D2906" s="25" t="s">
        <v>10</v>
      </c>
      <c r="E2906" s="27">
        <v>2106722.6</v>
      </c>
      <c r="F2906" s="27"/>
      <c r="G2906" s="27">
        <v>0</v>
      </c>
      <c r="H2906" s="27">
        <v>2106722.6</v>
      </c>
    </row>
    <row r="2907" spans="1:8" ht="21.95" customHeight="1">
      <c r="A2907" s="29"/>
      <c r="B2907" s="26" t="s">
        <v>29</v>
      </c>
      <c r="C2907" s="26" t="s">
        <v>30</v>
      </c>
      <c r="D2907" s="25" t="s">
        <v>10</v>
      </c>
      <c r="E2907" s="27">
        <v>18550573.740000002</v>
      </c>
      <c r="F2907" s="27"/>
      <c r="G2907" s="27">
        <v>4232810</v>
      </c>
      <c r="H2907" s="27">
        <v>14317763.74</v>
      </c>
    </row>
    <row r="2908" spans="1:8" ht="21.95" customHeight="1">
      <c r="A2908" s="29"/>
      <c r="B2908" s="26" t="s">
        <v>104</v>
      </c>
      <c r="C2908" s="26" t="s">
        <v>105</v>
      </c>
      <c r="D2908" s="25" t="s">
        <v>10</v>
      </c>
      <c r="E2908" s="27">
        <v>5897572.9499999983</v>
      </c>
      <c r="F2908" s="28"/>
      <c r="G2908" s="28">
        <v>14101</v>
      </c>
      <c r="H2908" s="27">
        <v>5883471.9499999983</v>
      </c>
    </row>
    <row r="2909" spans="1:8" ht="21.95" customHeight="1">
      <c r="A2909" s="25"/>
      <c r="B2909" s="26" t="s">
        <v>106</v>
      </c>
      <c r="C2909" s="26" t="s">
        <v>107</v>
      </c>
      <c r="D2909" s="25" t="s">
        <v>10</v>
      </c>
      <c r="E2909" s="27">
        <v>539950.55000000028</v>
      </c>
      <c r="F2909" s="28"/>
      <c r="G2909" s="27">
        <v>1234</v>
      </c>
      <c r="H2909" s="27">
        <v>538716.55000000028</v>
      </c>
    </row>
    <row r="2910" spans="1:8" ht="21.95" customHeight="1">
      <c r="A2910" s="25"/>
      <c r="B2910" s="26" t="s">
        <v>67</v>
      </c>
      <c r="C2910" s="26" t="s">
        <v>68</v>
      </c>
      <c r="D2910" s="25" t="s">
        <v>10</v>
      </c>
      <c r="E2910" s="27">
        <v>651735.03</v>
      </c>
      <c r="F2910" s="28"/>
      <c r="G2910" s="27">
        <v>2001</v>
      </c>
      <c r="H2910" s="27">
        <v>649734.03</v>
      </c>
    </row>
    <row r="2911" spans="1:8" ht="21.95" customHeight="1">
      <c r="A2911" s="29"/>
      <c r="B2911" s="26" t="s">
        <v>108</v>
      </c>
      <c r="C2911" s="26" t="s">
        <v>109</v>
      </c>
      <c r="D2911" s="25" t="s">
        <v>10</v>
      </c>
      <c r="E2911" s="27">
        <v>33426.799999999988</v>
      </c>
      <c r="F2911" s="28"/>
      <c r="G2911" s="27"/>
      <c r="H2911" s="27">
        <v>33426.799999999988</v>
      </c>
    </row>
    <row r="2912" spans="1:8" ht="21.95" customHeight="1">
      <c r="A2912" s="29"/>
      <c r="B2912" s="26" t="s">
        <v>110</v>
      </c>
      <c r="C2912" s="26" t="s">
        <v>111</v>
      </c>
      <c r="D2912" s="25" t="s">
        <v>10</v>
      </c>
      <c r="E2912" s="27">
        <v>235565</v>
      </c>
      <c r="F2912" s="28"/>
      <c r="G2912" s="28">
        <v>-142</v>
      </c>
      <c r="H2912" s="27">
        <v>235707</v>
      </c>
    </row>
    <row r="2913" spans="1:8" ht="21.95" customHeight="1">
      <c r="A2913" s="25"/>
      <c r="B2913" s="26" t="s">
        <v>31</v>
      </c>
      <c r="C2913" s="26" t="s">
        <v>32</v>
      </c>
      <c r="D2913" s="25" t="s">
        <v>10</v>
      </c>
      <c r="E2913" s="27">
        <v>1083697</v>
      </c>
      <c r="F2913" s="28"/>
      <c r="G2913" s="27"/>
      <c r="H2913" s="27">
        <v>1083697</v>
      </c>
    </row>
    <row r="2914" spans="1:8" ht="21.95" customHeight="1">
      <c r="A2914" s="25">
        <v>1500300065</v>
      </c>
      <c r="B2914" s="26" t="s">
        <v>69</v>
      </c>
      <c r="C2914" s="26" t="s">
        <v>70</v>
      </c>
      <c r="D2914" s="25" t="s">
        <v>10</v>
      </c>
      <c r="E2914" s="27">
        <v>1556575</v>
      </c>
      <c r="F2914" s="28"/>
      <c r="G2914" s="28">
        <v>22500</v>
      </c>
      <c r="H2914" s="27">
        <v>1534075</v>
      </c>
    </row>
    <row r="2915" spans="1:8" ht="21.95" customHeight="1">
      <c r="A2915" s="25" t="s">
        <v>280</v>
      </c>
      <c r="B2915" s="26" t="s">
        <v>127</v>
      </c>
      <c r="C2915" s="26" t="s">
        <v>128</v>
      </c>
      <c r="D2915" s="25" t="s">
        <v>10</v>
      </c>
      <c r="E2915" s="27">
        <v>12000</v>
      </c>
      <c r="F2915" s="28"/>
      <c r="G2915" s="28"/>
      <c r="H2915" s="27">
        <v>12000</v>
      </c>
    </row>
    <row r="2916" spans="1:8" ht="21.95" customHeight="1">
      <c r="A2916" s="29"/>
      <c r="B2916" s="26" t="s">
        <v>71</v>
      </c>
      <c r="C2916" s="26" t="s">
        <v>72</v>
      </c>
      <c r="D2916" s="25" t="s">
        <v>10</v>
      </c>
      <c r="E2916" s="27">
        <v>454310</v>
      </c>
      <c r="F2916" s="28"/>
      <c r="G2916" s="27">
        <v>426310</v>
      </c>
      <c r="H2916" s="27">
        <v>28000</v>
      </c>
    </row>
    <row r="2917" spans="1:8" ht="21.95" customHeight="1">
      <c r="A2917" s="29"/>
      <c r="B2917" s="26" t="s">
        <v>196</v>
      </c>
      <c r="C2917" s="26" t="s">
        <v>197</v>
      </c>
      <c r="D2917" s="25" t="s">
        <v>10</v>
      </c>
      <c r="E2917" s="27">
        <v>396809092</v>
      </c>
      <c r="F2917" s="28"/>
      <c r="G2917" s="28"/>
      <c r="H2917" s="27">
        <v>396809092</v>
      </c>
    </row>
    <row r="2918" spans="1:8" ht="21.95" customHeight="1">
      <c r="A2918" s="29"/>
      <c r="B2918" s="26" t="s">
        <v>73</v>
      </c>
      <c r="C2918" s="26" t="s">
        <v>74</v>
      </c>
      <c r="D2918" s="25" t="s">
        <v>10</v>
      </c>
      <c r="E2918" s="27">
        <v>761010</v>
      </c>
      <c r="F2918" s="27">
        <v>2520</v>
      </c>
      <c r="G2918" s="28">
        <v>0</v>
      </c>
      <c r="H2918" s="27">
        <v>758490</v>
      </c>
    </row>
    <row r="2919" spans="1:8" ht="21.95" customHeight="1">
      <c r="A2919" s="29"/>
      <c r="B2919" s="26" t="s">
        <v>183</v>
      </c>
      <c r="C2919" s="26" t="s">
        <v>184</v>
      </c>
      <c r="D2919" s="25" t="s">
        <v>10</v>
      </c>
      <c r="E2919" s="27">
        <v>9303664</v>
      </c>
      <c r="F2919" s="28"/>
      <c r="G2919" s="28"/>
      <c r="H2919" s="27">
        <v>9303664</v>
      </c>
    </row>
    <row r="2920" spans="1:8" ht="21.95" customHeight="1">
      <c r="A2920" s="29"/>
      <c r="B2920" s="26" t="s">
        <v>186</v>
      </c>
      <c r="C2920" s="26" t="s">
        <v>187</v>
      </c>
      <c r="D2920" s="25" t="s">
        <v>10</v>
      </c>
      <c r="E2920" s="27">
        <v>27595808</v>
      </c>
      <c r="F2920" s="28"/>
      <c r="G2920" s="28"/>
      <c r="H2920" s="27">
        <v>27595808</v>
      </c>
    </row>
    <row r="2921" spans="1:8" ht="21.95" customHeight="1">
      <c r="A2921" s="29"/>
      <c r="B2921" s="26" t="s">
        <v>149</v>
      </c>
      <c r="C2921" s="26" t="s">
        <v>150</v>
      </c>
      <c r="D2921" s="25" t="s">
        <v>10</v>
      </c>
      <c r="E2921" s="27">
        <v>444163.6399999999</v>
      </c>
      <c r="F2921" s="28"/>
      <c r="G2921" s="27">
        <v>100734.86</v>
      </c>
      <c r="H2921" s="27">
        <v>343428.77999999991</v>
      </c>
    </row>
    <row r="2922" spans="1:8" ht="21.95" customHeight="1">
      <c r="A2922" s="29"/>
      <c r="B2922" s="26" t="s">
        <v>129</v>
      </c>
      <c r="C2922" s="26" t="s">
        <v>130</v>
      </c>
      <c r="D2922" s="25" t="s">
        <v>10</v>
      </c>
      <c r="E2922" s="27">
        <v>2219316.66</v>
      </c>
      <c r="F2922" s="28"/>
      <c r="G2922" s="27">
        <v>544863.54</v>
      </c>
      <c r="H2922" s="27">
        <v>1674453.12</v>
      </c>
    </row>
    <row r="2923" spans="1:8" ht="21.95" customHeight="1">
      <c r="A2923" s="29"/>
      <c r="B2923" s="26" t="s">
        <v>131</v>
      </c>
      <c r="C2923" s="26" t="s">
        <v>132</v>
      </c>
      <c r="D2923" s="25" t="s">
        <v>10</v>
      </c>
      <c r="E2923" s="27">
        <v>28697.14</v>
      </c>
      <c r="F2923" s="28"/>
      <c r="G2923" s="28"/>
      <c r="H2923" s="27">
        <v>28697.14</v>
      </c>
    </row>
    <row r="2924" spans="1:8" ht="21.95" customHeight="1">
      <c r="A2924" s="29"/>
      <c r="B2924" s="26" t="s">
        <v>35</v>
      </c>
      <c r="C2924" s="26" t="s">
        <v>36</v>
      </c>
      <c r="D2924" s="25" t="s">
        <v>10</v>
      </c>
      <c r="E2924" s="27">
        <v>962748.56</v>
      </c>
      <c r="F2924" s="27">
        <v>80050</v>
      </c>
      <c r="G2924" s="27">
        <v>728.24</v>
      </c>
      <c r="H2924" s="27">
        <v>881970.32000000007</v>
      </c>
    </row>
    <row r="2925" spans="1:8" ht="21.95" customHeight="1">
      <c r="A2925" s="29"/>
      <c r="B2925" s="26" t="s">
        <v>37</v>
      </c>
      <c r="C2925" s="26" t="s">
        <v>38</v>
      </c>
      <c r="D2925" s="25" t="s">
        <v>10</v>
      </c>
      <c r="E2925" s="27">
        <v>1246295.32</v>
      </c>
      <c r="F2925" s="28"/>
      <c r="G2925" s="27">
        <v>444992.67</v>
      </c>
      <c r="H2925" s="27">
        <v>801302.65</v>
      </c>
    </row>
    <row r="2926" spans="1:8" ht="21.95" customHeight="1">
      <c r="A2926" s="29"/>
      <c r="B2926" s="26" t="s">
        <v>39</v>
      </c>
      <c r="C2926" s="26" t="s">
        <v>40</v>
      </c>
      <c r="D2926" s="25" t="s">
        <v>10</v>
      </c>
      <c r="E2926" s="27">
        <v>2606370.7899999996</v>
      </c>
      <c r="F2926" s="28"/>
      <c r="G2926" s="28"/>
      <c r="H2926" s="27">
        <v>2606370.7899999996</v>
      </c>
    </row>
    <row r="2927" spans="1:8" ht="21.95" customHeight="1">
      <c r="A2927" s="29"/>
      <c r="B2927" s="26" t="s">
        <v>41</v>
      </c>
      <c r="C2927" s="26" t="s">
        <v>42</v>
      </c>
      <c r="D2927" s="25" t="s">
        <v>10</v>
      </c>
      <c r="E2927" s="27">
        <v>21621.47</v>
      </c>
      <c r="F2927" s="28"/>
      <c r="G2927" s="28"/>
      <c r="H2927" s="27">
        <v>21621.47</v>
      </c>
    </row>
    <row r="2928" spans="1:8" ht="21.95" customHeight="1">
      <c r="A2928" s="29"/>
      <c r="B2928" s="26" t="s">
        <v>43</v>
      </c>
      <c r="C2928" s="26" t="s">
        <v>44</v>
      </c>
      <c r="D2928" s="25" t="s">
        <v>10</v>
      </c>
      <c r="E2928" s="27">
        <v>237946.71</v>
      </c>
      <c r="F2928" s="28"/>
      <c r="G2928" s="28"/>
      <c r="H2928" s="27">
        <v>237946.71</v>
      </c>
    </row>
    <row r="2929" spans="1:8" ht="21.95" customHeight="1">
      <c r="A2929" s="29"/>
      <c r="B2929" s="26" t="s">
        <v>151</v>
      </c>
      <c r="C2929" s="26" t="s">
        <v>152</v>
      </c>
      <c r="D2929" s="25" t="s">
        <v>10</v>
      </c>
      <c r="E2929" s="27">
        <v>3108.72</v>
      </c>
      <c r="F2929" s="28"/>
      <c r="G2929" s="28"/>
      <c r="H2929" s="27">
        <v>3108.72</v>
      </c>
    </row>
    <row r="2930" spans="1:8" ht="21.95" customHeight="1">
      <c r="A2930" s="29"/>
      <c r="B2930" s="26" t="s">
        <v>45</v>
      </c>
      <c r="C2930" s="26" t="s">
        <v>46</v>
      </c>
      <c r="D2930" s="25" t="s">
        <v>10</v>
      </c>
      <c r="E2930" s="27">
        <v>14991.28</v>
      </c>
      <c r="F2930" s="28"/>
      <c r="G2930" s="28"/>
      <c r="H2930" s="27">
        <v>14991.28</v>
      </c>
    </row>
    <row r="2931" spans="1:8" ht="21.95" customHeight="1">
      <c r="A2931" s="29"/>
      <c r="B2931" s="26" t="s">
        <v>47</v>
      </c>
      <c r="C2931" s="26" t="s">
        <v>48</v>
      </c>
      <c r="D2931" s="25" t="s">
        <v>10</v>
      </c>
      <c r="E2931" s="27">
        <v>468212.77</v>
      </c>
      <c r="F2931" s="28"/>
      <c r="G2931" s="27">
        <v>49475</v>
      </c>
      <c r="H2931" s="27">
        <v>418737.77</v>
      </c>
    </row>
    <row r="2932" spans="1:8" ht="21.95" customHeight="1">
      <c r="A2932" s="25"/>
      <c r="B2932" s="26" t="s">
        <v>144</v>
      </c>
      <c r="C2932" s="26" t="s">
        <v>145</v>
      </c>
      <c r="D2932" s="25" t="s">
        <v>10</v>
      </c>
      <c r="E2932" s="27">
        <v>202566.87</v>
      </c>
      <c r="F2932" s="28"/>
      <c r="G2932" s="28"/>
      <c r="H2932" s="27">
        <v>202566.87</v>
      </c>
    </row>
    <row r="2933" spans="1:8" ht="21.95" customHeight="1">
      <c r="A2933" s="25"/>
      <c r="B2933" s="26" t="s">
        <v>133</v>
      </c>
      <c r="C2933" s="26" t="s">
        <v>134</v>
      </c>
      <c r="D2933" s="25" t="s">
        <v>10</v>
      </c>
      <c r="E2933" s="27">
        <v>583118.52</v>
      </c>
      <c r="F2933" s="28"/>
      <c r="G2933" s="28"/>
      <c r="H2933" s="27">
        <v>583118.52</v>
      </c>
    </row>
    <row r="2934" spans="1:8" ht="21.95" customHeight="1">
      <c r="A2934" s="29"/>
      <c r="B2934" s="26" t="s">
        <v>135</v>
      </c>
      <c r="C2934" s="26" t="s">
        <v>136</v>
      </c>
      <c r="D2934" s="25" t="s">
        <v>10</v>
      </c>
      <c r="E2934" s="27">
        <v>12255.1</v>
      </c>
      <c r="F2934" s="28"/>
      <c r="G2934" s="28"/>
      <c r="H2934" s="27">
        <v>12255.1</v>
      </c>
    </row>
    <row r="2935" spans="1:8" ht="21.95" customHeight="1">
      <c r="A2935" s="29"/>
      <c r="B2935" s="26" t="s">
        <v>116</v>
      </c>
      <c r="C2935" s="26" t="s">
        <v>117</v>
      </c>
      <c r="D2935" s="25" t="s">
        <v>10</v>
      </c>
      <c r="E2935" s="27">
        <v>0</v>
      </c>
      <c r="F2935" s="28"/>
      <c r="G2935" s="27"/>
      <c r="H2935" s="28">
        <v>0</v>
      </c>
    </row>
    <row r="2936" spans="1:8" ht="21.95" customHeight="1">
      <c r="A2936" s="29"/>
      <c r="B2936" s="26" t="s">
        <v>120</v>
      </c>
      <c r="C2936" s="26" t="s">
        <v>121</v>
      </c>
      <c r="D2936" s="25" t="s">
        <v>10</v>
      </c>
      <c r="E2936" s="27">
        <v>89000</v>
      </c>
      <c r="F2936" s="28"/>
      <c r="G2936" s="27"/>
      <c r="H2936" s="27">
        <v>89000</v>
      </c>
    </row>
    <row r="2937" spans="1:8" ht="21.95" customHeight="1">
      <c r="A2937" s="29"/>
      <c r="B2937" s="26" t="s">
        <v>122</v>
      </c>
      <c r="C2937" s="26" t="s">
        <v>123</v>
      </c>
      <c r="D2937" s="25" t="s">
        <v>10</v>
      </c>
      <c r="E2937" s="27">
        <v>0</v>
      </c>
      <c r="F2937" s="28">
        <v>0</v>
      </c>
      <c r="G2937" s="28"/>
      <c r="H2937" s="27">
        <v>0</v>
      </c>
    </row>
    <row r="2938" spans="1:8" ht="21.95" customHeight="1" thickBot="1">
      <c r="A2938" s="35"/>
      <c r="B2938" s="36"/>
      <c r="C2938" s="36"/>
      <c r="D2938" s="37"/>
      <c r="E2938" s="38">
        <f>SUM(E2888:E2937)</f>
        <v>494575676.30000001</v>
      </c>
      <c r="F2938" s="38">
        <f>SUM(F2888:F2937)</f>
        <v>1191506.6299999999</v>
      </c>
      <c r="G2938" s="38">
        <f>SUM(G2888:G2937)</f>
        <v>6833450.3100000005</v>
      </c>
      <c r="H2938" s="38">
        <f>SUM(H2888:H2937)</f>
        <v>486550719.35999995</v>
      </c>
    </row>
    <row r="2939" spans="1:8" ht="21.95" customHeight="1" thickTop="1">
      <c r="A2939" s="39">
        <v>1500300066</v>
      </c>
      <c r="B2939" s="40" t="s">
        <v>8</v>
      </c>
      <c r="C2939" s="40" t="s">
        <v>9</v>
      </c>
      <c r="D2939" s="39" t="s">
        <v>10</v>
      </c>
      <c r="E2939" s="41">
        <v>1098872</v>
      </c>
      <c r="F2939" s="41">
        <v>90000</v>
      </c>
      <c r="G2939" s="41"/>
      <c r="H2939" s="41">
        <v>1008872</v>
      </c>
    </row>
    <row r="2940" spans="1:8" ht="21.95" customHeight="1">
      <c r="A2940" s="25" t="s">
        <v>281</v>
      </c>
      <c r="B2940" s="26" t="s">
        <v>54</v>
      </c>
      <c r="C2940" s="26" t="s">
        <v>55</v>
      </c>
      <c r="D2940" s="25" t="s">
        <v>10</v>
      </c>
      <c r="E2940" s="27">
        <v>3955075</v>
      </c>
      <c r="F2940" s="28"/>
      <c r="G2940" s="28"/>
      <c r="H2940" s="27">
        <v>3955075</v>
      </c>
    </row>
    <row r="2941" spans="1:8" ht="21.95" customHeight="1">
      <c r="A2941" s="29"/>
      <c r="B2941" s="26" t="s">
        <v>58</v>
      </c>
      <c r="C2941" s="26" t="s">
        <v>59</v>
      </c>
      <c r="D2941" s="25" t="s">
        <v>10</v>
      </c>
      <c r="E2941" s="27">
        <v>179497</v>
      </c>
      <c r="F2941" s="28"/>
      <c r="G2941" s="28"/>
      <c r="H2941" s="27">
        <v>179497</v>
      </c>
    </row>
    <row r="2942" spans="1:8" ht="21.95" customHeight="1">
      <c r="A2942" s="29"/>
      <c r="B2942" s="26" t="s">
        <v>138</v>
      </c>
      <c r="C2942" s="26" t="s">
        <v>139</v>
      </c>
      <c r="D2942" s="25" t="s">
        <v>10</v>
      </c>
      <c r="E2942" s="27">
        <v>3207714</v>
      </c>
      <c r="F2942" s="28"/>
      <c r="G2942" s="28"/>
      <c r="H2942" s="27">
        <v>3207714</v>
      </c>
    </row>
    <row r="2943" spans="1:8" ht="21.95" customHeight="1">
      <c r="A2943" s="29"/>
      <c r="B2943" s="26" t="s">
        <v>92</v>
      </c>
      <c r="C2943" s="26" t="s">
        <v>93</v>
      </c>
      <c r="D2943" s="25" t="s">
        <v>10</v>
      </c>
      <c r="E2943" s="27">
        <v>534135</v>
      </c>
      <c r="F2943" s="27">
        <v>534135</v>
      </c>
      <c r="G2943" s="28"/>
      <c r="H2943" s="28"/>
    </row>
    <row r="2944" spans="1:8" ht="21.95" customHeight="1">
      <c r="A2944" s="29"/>
      <c r="B2944" s="26" t="s">
        <v>94</v>
      </c>
      <c r="C2944" s="26" t="s">
        <v>95</v>
      </c>
      <c r="D2944" s="25" t="s">
        <v>10</v>
      </c>
      <c r="E2944" s="27">
        <v>276597.5</v>
      </c>
      <c r="F2944" s="28">
        <v>276597.5</v>
      </c>
      <c r="G2944" s="28"/>
      <c r="H2944" s="27"/>
    </row>
    <row r="2945" spans="1:8" ht="21.95" customHeight="1">
      <c r="A2945" s="29"/>
      <c r="B2945" s="26" t="s">
        <v>100</v>
      </c>
      <c r="C2945" s="26" t="s">
        <v>101</v>
      </c>
      <c r="D2945" s="25" t="s">
        <v>10</v>
      </c>
      <c r="E2945" s="27">
        <v>7766</v>
      </c>
      <c r="F2945" s="28">
        <v>7766</v>
      </c>
      <c r="G2945" s="28"/>
      <c r="H2945" s="27"/>
    </row>
    <row r="2946" spans="1:8" ht="21.95" customHeight="1">
      <c r="A2946" s="29"/>
      <c r="B2946" s="26" t="s">
        <v>12</v>
      </c>
      <c r="C2946" s="26" t="s">
        <v>13</v>
      </c>
      <c r="D2946" s="25" t="s">
        <v>10</v>
      </c>
      <c r="E2946" s="27">
        <v>1146225</v>
      </c>
      <c r="F2946" s="27"/>
      <c r="G2946" s="28"/>
      <c r="H2946" s="28">
        <v>1146225</v>
      </c>
    </row>
    <row r="2947" spans="1:8" ht="21.95" customHeight="1">
      <c r="A2947" s="29"/>
      <c r="B2947" s="26" t="s">
        <v>102</v>
      </c>
      <c r="C2947" s="26" t="s">
        <v>103</v>
      </c>
      <c r="D2947" s="25" t="s">
        <v>10</v>
      </c>
      <c r="E2947" s="27">
        <v>535275</v>
      </c>
      <c r="F2947" s="27"/>
      <c r="G2947" s="28"/>
      <c r="H2947" s="28">
        <v>535275</v>
      </c>
    </row>
    <row r="2948" spans="1:8" ht="21.95" customHeight="1">
      <c r="A2948" s="29"/>
      <c r="B2948" s="26" t="s">
        <v>14</v>
      </c>
      <c r="C2948" s="26" t="s">
        <v>15</v>
      </c>
      <c r="D2948" s="25" t="s">
        <v>10</v>
      </c>
      <c r="E2948" s="27">
        <v>82260</v>
      </c>
      <c r="F2948" s="27"/>
      <c r="G2948" s="28"/>
      <c r="H2948" s="28">
        <v>82260</v>
      </c>
    </row>
    <row r="2949" spans="1:8" ht="21.95" customHeight="1">
      <c r="A2949" s="29"/>
      <c r="B2949" s="26" t="s">
        <v>16</v>
      </c>
      <c r="C2949" s="26" t="s">
        <v>17</v>
      </c>
      <c r="D2949" s="25" t="s">
        <v>10</v>
      </c>
      <c r="E2949" s="27">
        <v>6632</v>
      </c>
      <c r="F2949" s="27"/>
      <c r="G2949" s="27"/>
      <c r="H2949" s="27">
        <v>6632</v>
      </c>
    </row>
    <row r="2950" spans="1:8" ht="21.95" customHeight="1">
      <c r="A2950" s="29"/>
      <c r="B2950" s="26" t="s">
        <v>18</v>
      </c>
      <c r="C2950" s="26" t="s">
        <v>19</v>
      </c>
      <c r="D2950" s="25" t="s">
        <v>10</v>
      </c>
      <c r="E2950" s="27">
        <v>864157</v>
      </c>
      <c r="F2950" s="27">
        <v>23404</v>
      </c>
      <c r="G2950" s="28">
        <v>25300</v>
      </c>
      <c r="H2950" s="27">
        <v>815453</v>
      </c>
    </row>
    <row r="2951" spans="1:8" ht="21.95" customHeight="1">
      <c r="A2951" s="29"/>
      <c r="B2951" s="26" t="s">
        <v>23</v>
      </c>
      <c r="C2951" s="26" t="s">
        <v>24</v>
      </c>
      <c r="D2951" s="25" t="s">
        <v>10</v>
      </c>
      <c r="E2951" s="27">
        <v>5728658.7999999998</v>
      </c>
      <c r="F2951" s="28">
        <v>144000</v>
      </c>
      <c r="G2951" s="28">
        <v>-2765</v>
      </c>
      <c r="H2951" s="27">
        <v>5587423.7999999998</v>
      </c>
    </row>
    <row r="2952" spans="1:8" ht="21.95" customHeight="1">
      <c r="A2952" s="29"/>
      <c r="B2952" s="26" t="s">
        <v>25</v>
      </c>
      <c r="C2952" s="26" t="s">
        <v>26</v>
      </c>
      <c r="D2952" s="25" t="s">
        <v>10</v>
      </c>
      <c r="E2952" s="27">
        <v>23300</v>
      </c>
      <c r="F2952" s="27"/>
      <c r="G2952" s="28"/>
      <c r="H2952" s="27">
        <v>23300</v>
      </c>
    </row>
    <row r="2953" spans="1:8" ht="21.95" customHeight="1">
      <c r="A2953" s="29"/>
      <c r="B2953" s="26" t="s">
        <v>27</v>
      </c>
      <c r="C2953" s="26" t="s">
        <v>28</v>
      </c>
      <c r="D2953" s="25" t="s">
        <v>10</v>
      </c>
      <c r="E2953" s="27">
        <v>2356170</v>
      </c>
      <c r="F2953" s="27"/>
      <c r="G2953" s="28"/>
      <c r="H2953" s="27">
        <v>2356170</v>
      </c>
    </row>
    <row r="2954" spans="1:8" ht="21.95" customHeight="1">
      <c r="A2954" s="29"/>
      <c r="B2954" s="26" t="s">
        <v>29</v>
      </c>
      <c r="C2954" s="26" t="s">
        <v>30</v>
      </c>
      <c r="D2954" s="25" t="s">
        <v>10</v>
      </c>
      <c r="E2954" s="27">
        <v>21820699.689999998</v>
      </c>
      <c r="F2954" s="27"/>
      <c r="G2954" s="27">
        <v>15500</v>
      </c>
      <c r="H2954" s="27">
        <v>21805199.689999998</v>
      </c>
    </row>
    <row r="2955" spans="1:8" ht="21.95" customHeight="1">
      <c r="A2955" s="29"/>
      <c r="B2955" s="26" t="s">
        <v>65</v>
      </c>
      <c r="C2955" s="26" t="s">
        <v>66</v>
      </c>
      <c r="D2955" s="25" t="s">
        <v>10</v>
      </c>
      <c r="E2955" s="27">
        <v>221713.34</v>
      </c>
      <c r="F2955" s="28"/>
      <c r="G2955" s="27"/>
      <c r="H2955" s="27">
        <v>221713.34</v>
      </c>
    </row>
    <row r="2956" spans="1:8" ht="21.95" customHeight="1">
      <c r="A2956" s="29"/>
      <c r="B2956" s="26" t="s">
        <v>104</v>
      </c>
      <c r="C2956" s="26" t="s">
        <v>105</v>
      </c>
      <c r="D2956" s="25" t="s">
        <v>10</v>
      </c>
      <c r="E2956" s="27">
        <v>6610932.1799999997</v>
      </c>
      <c r="F2956" s="27"/>
      <c r="G2956" s="27">
        <v>16909</v>
      </c>
      <c r="H2956" s="27">
        <v>6594023.1799999997</v>
      </c>
    </row>
    <row r="2957" spans="1:8" ht="21.95" customHeight="1">
      <c r="A2957" s="29"/>
      <c r="B2957" s="26" t="s">
        <v>106</v>
      </c>
      <c r="C2957" s="26" t="s">
        <v>107</v>
      </c>
      <c r="D2957" s="25" t="s">
        <v>10</v>
      </c>
      <c r="E2957" s="27">
        <v>388440.69999999995</v>
      </c>
      <c r="F2957" s="28"/>
      <c r="G2957" s="27">
        <v>428</v>
      </c>
      <c r="H2957" s="27">
        <v>388012.69999999995</v>
      </c>
    </row>
    <row r="2958" spans="1:8" ht="21.95" customHeight="1">
      <c r="A2958" s="29"/>
      <c r="B2958" s="26" t="s">
        <v>67</v>
      </c>
      <c r="C2958" s="26" t="s">
        <v>68</v>
      </c>
      <c r="D2958" s="25" t="s">
        <v>10</v>
      </c>
      <c r="E2958" s="27">
        <v>754341.22</v>
      </c>
      <c r="F2958" s="28"/>
      <c r="G2958" s="27">
        <v>753</v>
      </c>
      <c r="H2958" s="27">
        <v>753588.22</v>
      </c>
    </row>
    <row r="2959" spans="1:8" ht="21.95" customHeight="1">
      <c r="A2959" s="29"/>
      <c r="B2959" s="26" t="s">
        <v>110</v>
      </c>
      <c r="C2959" s="26" t="s">
        <v>111</v>
      </c>
      <c r="D2959" s="25" t="s">
        <v>10</v>
      </c>
      <c r="E2959" s="27">
        <v>221003</v>
      </c>
      <c r="F2959" s="28"/>
      <c r="G2959" s="27">
        <v>632</v>
      </c>
      <c r="H2959" s="27">
        <v>220371</v>
      </c>
    </row>
    <row r="2960" spans="1:8" ht="21.95" customHeight="1">
      <c r="A2960" s="29"/>
      <c r="B2960" s="26" t="s">
        <v>31</v>
      </c>
      <c r="C2960" s="26" t="s">
        <v>32</v>
      </c>
      <c r="D2960" s="25" t="s">
        <v>10</v>
      </c>
      <c r="E2960" s="27">
        <v>866810</v>
      </c>
      <c r="F2960" s="28"/>
      <c r="G2960" s="27"/>
      <c r="H2960" s="27">
        <v>866810</v>
      </c>
    </row>
    <row r="2961" spans="1:8" ht="21.95" customHeight="1">
      <c r="A2961" s="29"/>
      <c r="B2961" s="26" t="s">
        <v>69</v>
      </c>
      <c r="C2961" s="26" t="s">
        <v>70</v>
      </c>
      <c r="D2961" s="25" t="s">
        <v>10</v>
      </c>
      <c r="E2961" s="27">
        <v>16200</v>
      </c>
      <c r="F2961" s="28"/>
      <c r="G2961" s="28"/>
      <c r="H2961" s="27">
        <v>16200</v>
      </c>
    </row>
    <row r="2962" spans="1:8" ht="21.95" customHeight="1">
      <c r="A2962" s="29"/>
      <c r="B2962" s="26" t="s">
        <v>196</v>
      </c>
      <c r="C2962" s="26" t="s">
        <v>197</v>
      </c>
      <c r="D2962" s="25" t="s">
        <v>10</v>
      </c>
      <c r="E2962" s="27">
        <v>297663892</v>
      </c>
      <c r="F2962" s="28"/>
      <c r="G2962" s="28"/>
      <c r="H2962" s="27">
        <v>297663892</v>
      </c>
    </row>
    <row r="2963" spans="1:8" ht="21.95" customHeight="1">
      <c r="A2963" s="29"/>
      <c r="B2963" s="26" t="s">
        <v>73</v>
      </c>
      <c r="C2963" s="26" t="s">
        <v>74</v>
      </c>
      <c r="D2963" s="25" t="s">
        <v>10</v>
      </c>
      <c r="E2963" s="27">
        <v>1152690</v>
      </c>
      <c r="F2963" s="28">
        <v>156160</v>
      </c>
      <c r="G2963" s="27">
        <v>0</v>
      </c>
      <c r="H2963" s="28">
        <v>996530</v>
      </c>
    </row>
    <row r="2964" spans="1:8" ht="21.95" customHeight="1">
      <c r="A2964" s="25"/>
      <c r="B2964" s="26" t="s">
        <v>183</v>
      </c>
      <c r="C2964" s="26" t="s">
        <v>184</v>
      </c>
      <c r="D2964" s="25" t="s">
        <v>10</v>
      </c>
      <c r="E2964" s="27">
        <v>4894256.75</v>
      </c>
      <c r="F2964" s="28"/>
      <c r="G2964" s="28"/>
      <c r="H2964" s="27">
        <v>4894256.75</v>
      </c>
    </row>
    <row r="2965" spans="1:8" ht="21.95" customHeight="1">
      <c r="A2965" s="25">
        <v>1500300066</v>
      </c>
      <c r="B2965" s="26" t="s">
        <v>186</v>
      </c>
      <c r="C2965" s="26" t="s">
        <v>187</v>
      </c>
      <c r="D2965" s="25" t="s">
        <v>10</v>
      </c>
      <c r="E2965" s="27">
        <v>18406569</v>
      </c>
      <c r="F2965" s="28"/>
      <c r="G2965" s="28"/>
      <c r="H2965" s="27">
        <v>18406569</v>
      </c>
    </row>
    <row r="2966" spans="1:8" ht="21.95" customHeight="1">
      <c r="A2966" s="25" t="s">
        <v>281</v>
      </c>
      <c r="B2966" s="26" t="s">
        <v>149</v>
      </c>
      <c r="C2966" s="26" t="s">
        <v>150</v>
      </c>
      <c r="D2966" s="25" t="s">
        <v>10</v>
      </c>
      <c r="E2966" s="27">
        <v>141500.34000000003</v>
      </c>
      <c r="F2966" s="27"/>
      <c r="G2966" s="27">
        <v>139017.84000000003</v>
      </c>
      <c r="H2966" s="27">
        <v>2482.5</v>
      </c>
    </row>
    <row r="2967" spans="1:8" ht="21.95" customHeight="1">
      <c r="A2967" s="29"/>
      <c r="B2967" s="26" t="s">
        <v>129</v>
      </c>
      <c r="C2967" s="26" t="s">
        <v>130</v>
      </c>
      <c r="D2967" s="25" t="s">
        <v>10</v>
      </c>
      <c r="E2967" s="27">
        <v>3193498.09</v>
      </c>
      <c r="F2967" s="28"/>
      <c r="G2967" s="28">
        <v>1467360.8699999996</v>
      </c>
      <c r="H2967" s="27">
        <v>1726137.2200000002</v>
      </c>
    </row>
    <row r="2968" spans="1:8" ht="21.95" customHeight="1">
      <c r="A2968" s="29"/>
      <c r="B2968" s="26" t="s">
        <v>131</v>
      </c>
      <c r="C2968" s="26" t="s">
        <v>132</v>
      </c>
      <c r="D2968" s="25" t="s">
        <v>10</v>
      </c>
      <c r="E2968" s="27">
        <v>1531685.04</v>
      </c>
      <c r="F2968" s="28"/>
      <c r="G2968" s="28">
        <v>938176.9600000002</v>
      </c>
      <c r="H2968" s="27">
        <v>593508.07999999996</v>
      </c>
    </row>
    <row r="2969" spans="1:8" ht="21.95" customHeight="1">
      <c r="A2969" s="29"/>
      <c r="B2969" s="26" t="s">
        <v>35</v>
      </c>
      <c r="C2969" s="26" t="s">
        <v>36</v>
      </c>
      <c r="D2969" s="25" t="s">
        <v>10</v>
      </c>
      <c r="E2969" s="27">
        <v>678654.87</v>
      </c>
      <c r="F2969" s="28">
        <v>93365</v>
      </c>
      <c r="G2969" s="27">
        <v>0</v>
      </c>
      <c r="H2969" s="27">
        <v>585289.87</v>
      </c>
    </row>
    <row r="2970" spans="1:8" ht="21.95" customHeight="1">
      <c r="A2970" s="29"/>
      <c r="B2970" s="26" t="s">
        <v>37</v>
      </c>
      <c r="C2970" s="26" t="s">
        <v>38</v>
      </c>
      <c r="D2970" s="25" t="s">
        <v>10</v>
      </c>
      <c r="E2970" s="27">
        <v>1296004.3500000001</v>
      </c>
      <c r="F2970" s="28">
        <v>6650</v>
      </c>
      <c r="G2970" s="27">
        <v>521982.03</v>
      </c>
      <c r="H2970" s="27">
        <v>767372.32</v>
      </c>
    </row>
    <row r="2971" spans="1:8" ht="21.95" customHeight="1">
      <c r="A2971" s="29"/>
      <c r="B2971" s="26" t="s">
        <v>39</v>
      </c>
      <c r="C2971" s="26" t="s">
        <v>40</v>
      </c>
      <c r="D2971" s="25" t="s">
        <v>10</v>
      </c>
      <c r="E2971" s="27">
        <v>2532786.4999999995</v>
      </c>
      <c r="F2971" s="28"/>
      <c r="G2971" s="27">
        <v>0</v>
      </c>
      <c r="H2971" s="27">
        <v>2532786.4999999995</v>
      </c>
    </row>
    <row r="2972" spans="1:8" ht="21.95" customHeight="1">
      <c r="A2972" s="29"/>
      <c r="B2972" s="26" t="s">
        <v>41</v>
      </c>
      <c r="C2972" s="26" t="s">
        <v>42</v>
      </c>
      <c r="D2972" s="25" t="s">
        <v>10</v>
      </c>
      <c r="E2972" s="27">
        <v>121306.92000000001</v>
      </c>
      <c r="F2972" s="27"/>
      <c r="G2972" s="27">
        <v>0</v>
      </c>
      <c r="H2972" s="27">
        <v>121306.92000000001</v>
      </c>
    </row>
    <row r="2973" spans="1:8" ht="21.95" customHeight="1">
      <c r="A2973" s="29"/>
      <c r="B2973" s="26" t="s">
        <v>43</v>
      </c>
      <c r="C2973" s="26" t="s">
        <v>44</v>
      </c>
      <c r="D2973" s="25" t="s">
        <v>10</v>
      </c>
      <c r="E2973" s="27">
        <v>101497.24999999999</v>
      </c>
      <c r="F2973" s="27"/>
      <c r="G2973" s="27"/>
      <c r="H2973" s="27">
        <v>101497.24999999999</v>
      </c>
    </row>
    <row r="2974" spans="1:8" ht="21.95" customHeight="1">
      <c r="A2974" s="29"/>
      <c r="B2974" s="26" t="s">
        <v>151</v>
      </c>
      <c r="C2974" s="26" t="s">
        <v>152</v>
      </c>
      <c r="D2974" s="25" t="s">
        <v>10</v>
      </c>
      <c r="E2974" s="27">
        <v>63194.149999999994</v>
      </c>
      <c r="F2974" s="28"/>
      <c r="G2974" s="28"/>
      <c r="H2974" s="27">
        <v>63194.149999999994</v>
      </c>
    </row>
    <row r="2975" spans="1:8" ht="21.95" customHeight="1">
      <c r="A2975" s="29"/>
      <c r="B2975" s="26" t="s">
        <v>199</v>
      </c>
      <c r="C2975" s="26" t="s">
        <v>200</v>
      </c>
      <c r="D2975" s="25" t="s">
        <v>10</v>
      </c>
      <c r="E2975" s="27">
        <v>600636.60999999987</v>
      </c>
      <c r="F2975" s="28"/>
      <c r="G2975" s="28"/>
      <c r="H2975" s="27">
        <v>600636.60999999987</v>
      </c>
    </row>
    <row r="2976" spans="1:8" ht="21.95" customHeight="1">
      <c r="A2976" s="29"/>
      <c r="B2976" s="26" t="s">
        <v>188</v>
      </c>
      <c r="C2976" s="26" t="s">
        <v>189</v>
      </c>
      <c r="D2976" s="25" t="s">
        <v>10</v>
      </c>
      <c r="E2976" s="27">
        <v>0</v>
      </c>
      <c r="F2976" s="28"/>
      <c r="G2976" s="28">
        <v>0</v>
      </c>
      <c r="H2976" s="27"/>
    </row>
    <row r="2977" spans="1:8" ht="21.95" customHeight="1">
      <c r="A2977" s="29"/>
      <c r="B2977" s="26" t="s">
        <v>45</v>
      </c>
      <c r="C2977" s="26" t="s">
        <v>46</v>
      </c>
      <c r="D2977" s="25" t="s">
        <v>10</v>
      </c>
      <c r="E2977" s="27">
        <v>8333.36</v>
      </c>
      <c r="F2977" s="28"/>
      <c r="G2977" s="28"/>
      <c r="H2977" s="27">
        <v>8333.36</v>
      </c>
    </row>
    <row r="2978" spans="1:8" ht="21.95" customHeight="1">
      <c r="A2978" s="29"/>
      <c r="B2978" s="26" t="s">
        <v>47</v>
      </c>
      <c r="C2978" s="26" t="s">
        <v>48</v>
      </c>
      <c r="D2978" s="25" t="s">
        <v>10</v>
      </c>
      <c r="E2978" s="27">
        <v>596929.48</v>
      </c>
      <c r="F2978" s="28"/>
      <c r="G2978" s="28">
        <v>64704.999999999993</v>
      </c>
      <c r="H2978" s="27">
        <v>532224.48</v>
      </c>
    </row>
    <row r="2979" spans="1:8" ht="21.95" customHeight="1">
      <c r="A2979" s="29"/>
      <c r="B2979" s="26" t="s">
        <v>144</v>
      </c>
      <c r="C2979" s="26" t="s">
        <v>145</v>
      </c>
      <c r="D2979" s="25" t="s">
        <v>10</v>
      </c>
      <c r="E2979" s="27">
        <v>41265.210000000006</v>
      </c>
      <c r="F2979" s="28"/>
      <c r="G2979" s="28"/>
      <c r="H2979" s="27">
        <v>41265.210000000006</v>
      </c>
    </row>
    <row r="2980" spans="1:8" ht="21.95" customHeight="1">
      <c r="A2980" s="29"/>
      <c r="B2980" s="26" t="s">
        <v>133</v>
      </c>
      <c r="C2980" s="26" t="s">
        <v>134</v>
      </c>
      <c r="D2980" s="25" t="s">
        <v>10</v>
      </c>
      <c r="E2980" s="27">
        <v>345167.22</v>
      </c>
      <c r="F2980" s="28"/>
      <c r="G2980" s="27"/>
      <c r="H2980" s="27">
        <v>345167.22</v>
      </c>
    </row>
    <row r="2981" spans="1:8" ht="21.95" customHeight="1">
      <c r="A2981" s="29"/>
      <c r="B2981" s="26" t="s">
        <v>135</v>
      </c>
      <c r="C2981" s="26" t="s">
        <v>136</v>
      </c>
      <c r="D2981" s="25" t="s">
        <v>10</v>
      </c>
      <c r="E2981" s="27">
        <v>2174.8599999999997</v>
      </c>
      <c r="F2981" s="28"/>
      <c r="G2981" s="28"/>
      <c r="H2981" s="27">
        <v>2174.8599999999997</v>
      </c>
    </row>
    <row r="2982" spans="1:8" ht="21.95" customHeight="1">
      <c r="A2982" s="29"/>
      <c r="B2982" s="26" t="s">
        <v>116</v>
      </c>
      <c r="C2982" s="26" t="s">
        <v>117</v>
      </c>
      <c r="D2982" s="25" t="s">
        <v>10</v>
      </c>
      <c r="E2982" s="27">
        <v>10206.890000000025</v>
      </c>
      <c r="F2982" s="28"/>
      <c r="G2982" s="28">
        <v>10199.880000000001</v>
      </c>
      <c r="H2982" s="27">
        <v>7.0100000000238651</v>
      </c>
    </row>
    <row r="2983" spans="1:8" ht="21.95" customHeight="1">
      <c r="A2983" s="29"/>
      <c r="B2983" s="26" t="s">
        <v>159</v>
      </c>
      <c r="C2983" s="26" t="s">
        <v>160</v>
      </c>
      <c r="D2983" s="25" t="s">
        <v>10</v>
      </c>
      <c r="E2983" s="27">
        <v>4</v>
      </c>
      <c r="F2983" s="28"/>
      <c r="G2983" s="28"/>
      <c r="H2983" s="27">
        <v>4</v>
      </c>
    </row>
    <row r="2984" spans="1:8" ht="21.95" customHeight="1">
      <c r="A2984" s="29"/>
      <c r="B2984" s="26" t="s">
        <v>161</v>
      </c>
      <c r="C2984" s="26" t="s">
        <v>162</v>
      </c>
      <c r="D2984" s="25" t="s">
        <v>10</v>
      </c>
      <c r="E2984" s="27">
        <v>11</v>
      </c>
      <c r="F2984" s="28"/>
      <c r="G2984" s="28"/>
      <c r="H2984" s="27">
        <v>11</v>
      </c>
    </row>
    <row r="2985" spans="1:8" ht="21.95" customHeight="1">
      <c r="A2985" s="29"/>
      <c r="B2985" s="26" t="s">
        <v>163</v>
      </c>
      <c r="C2985" s="26" t="s">
        <v>164</v>
      </c>
      <c r="D2985" s="25" t="s">
        <v>10</v>
      </c>
      <c r="E2985" s="27">
        <v>4</v>
      </c>
      <c r="F2985" s="28"/>
      <c r="G2985" s="28"/>
      <c r="H2985" s="27">
        <v>4</v>
      </c>
    </row>
    <row r="2986" spans="1:8" ht="21.95" customHeight="1">
      <c r="A2986" s="29"/>
      <c r="B2986" s="26" t="s">
        <v>316</v>
      </c>
      <c r="C2986" s="26" t="s">
        <v>317</v>
      </c>
      <c r="D2986" s="25" t="s">
        <v>10</v>
      </c>
      <c r="E2986" s="27">
        <v>1</v>
      </c>
      <c r="F2986" s="28"/>
      <c r="G2986" s="28"/>
      <c r="H2986" s="27">
        <v>1</v>
      </c>
    </row>
    <row r="2987" spans="1:8" ht="21.95" customHeight="1">
      <c r="A2987" s="29"/>
      <c r="B2987" s="26" t="s">
        <v>260</v>
      </c>
      <c r="C2987" s="26" t="s">
        <v>261</v>
      </c>
      <c r="D2987" s="25" t="s">
        <v>10</v>
      </c>
      <c r="E2987" s="27">
        <v>0</v>
      </c>
      <c r="F2987" s="28"/>
      <c r="G2987" s="27">
        <v>0</v>
      </c>
      <c r="H2987" s="27"/>
    </row>
    <row r="2988" spans="1:8" ht="21.95" customHeight="1">
      <c r="A2988" s="29"/>
      <c r="B2988" s="26" t="s">
        <v>120</v>
      </c>
      <c r="C2988" s="26" t="s">
        <v>121</v>
      </c>
      <c r="D2988" s="25" t="s">
        <v>10</v>
      </c>
      <c r="E2988" s="27">
        <v>23500</v>
      </c>
      <c r="F2988" s="28"/>
      <c r="G2988" s="27"/>
      <c r="H2988" s="28">
        <v>23500</v>
      </c>
    </row>
    <row r="2989" spans="1:8" ht="21.95" customHeight="1">
      <c r="A2989" s="30"/>
      <c r="B2989" s="31" t="s">
        <v>122</v>
      </c>
      <c r="C2989" s="31" t="s">
        <v>123</v>
      </c>
      <c r="D2989" s="32" t="s">
        <v>10</v>
      </c>
      <c r="E2989" s="33">
        <v>0</v>
      </c>
      <c r="F2989" s="34"/>
      <c r="G2989" s="33"/>
      <c r="H2989" s="34">
        <v>0</v>
      </c>
    </row>
    <row r="2990" spans="1:8" ht="21.95" customHeight="1" thickBot="1">
      <c r="A2990" s="35"/>
      <c r="B2990" s="36"/>
      <c r="C2990" s="36"/>
      <c r="D2990" s="37"/>
      <c r="E2990" s="38">
        <f>SUM(E2939:E2989)</f>
        <v>384308243.32000005</v>
      </c>
      <c r="F2990" s="38">
        <f>SUM(F2939:F2989)</f>
        <v>1332077.5</v>
      </c>
      <c r="G2990" s="38">
        <f>SUM(G2939:G2989)</f>
        <v>3198199.58</v>
      </c>
      <c r="H2990" s="38">
        <f>SUM(H2939:H2989)</f>
        <v>379777966.24000007</v>
      </c>
    </row>
    <row r="2991" spans="1:8" ht="21.95" customHeight="1" thickTop="1">
      <c r="A2991" s="39">
        <v>1500300067</v>
      </c>
      <c r="B2991" s="40" t="s">
        <v>8</v>
      </c>
      <c r="C2991" s="40" t="s">
        <v>9</v>
      </c>
      <c r="D2991" s="39" t="s">
        <v>10</v>
      </c>
      <c r="E2991" s="41">
        <v>1222400</v>
      </c>
      <c r="F2991" s="41">
        <v>18000</v>
      </c>
      <c r="G2991" s="41"/>
      <c r="H2991" s="41">
        <v>1204400</v>
      </c>
    </row>
    <row r="2992" spans="1:8" ht="21.95" customHeight="1">
      <c r="A2992" s="25" t="s">
        <v>282</v>
      </c>
      <c r="B2992" s="26" t="s">
        <v>54</v>
      </c>
      <c r="C2992" s="26" t="s">
        <v>55</v>
      </c>
      <c r="D2992" s="25" t="s">
        <v>10</v>
      </c>
      <c r="E2992" s="27">
        <v>4347149</v>
      </c>
      <c r="F2992" s="28"/>
      <c r="G2992" s="28"/>
      <c r="H2992" s="27">
        <v>4347149</v>
      </c>
    </row>
    <row r="2993" spans="1:8" ht="21.95" customHeight="1">
      <c r="A2993" s="29"/>
      <c r="B2993" s="26" t="s">
        <v>56</v>
      </c>
      <c r="C2993" s="26" t="s">
        <v>57</v>
      </c>
      <c r="D2993" s="25" t="s">
        <v>10</v>
      </c>
      <c r="E2993" s="27">
        <v>5385</v>
      </c>
      <c r="F2993" s="28"/>
      <c r="G2993" s="28"/>
      <c r="H2993" s="27">
        <v>5385</v>
      </c>
    </row>
    <row r="2994" spans="1:8" ht="21.95" customHeight="1">
      <c r="A2994" s="29"/>
      <c r="B2994" s="26" t="s">
        <v>58</v>
      </c>
      <c r="C2994" s="26" t="s">
        <v>59</v>
      </c>
      <c r="D2994" s="25" t="s">
        <v>10</v>
      </c>
      <c r="E2994" s="27">
        <v>197121</v>
      </c>
      <c r="F2994" s="28"/>
      <c r="G2994" s="28"/>
      <c r="H2994" s="27">
        <v>197121</v>
      </c>
    </row>
    <row r="2995" spans="1:8" ht="21.95" customHeight="1">
      <c r="A2995" s="29"/>
      <c r="B2995" s="26" t="s">
        <v>138</v>
      </c>
      <c r="C2995" s="26" t="s">
        <v>139</v>
      </c>
      <c r="D2995" s="25" t="s">
        <v>10</v>
      </c>
      <c r="E2995" s="27">
        <v>1711082</v>
      </c>
      <c r="F2995" s="28"/>
      <c r="G2995" s="28"/>
      <c r="H2995" s="27">
        <v>1711082</v>
      </c>
    </row>
    <row r="2996" spans="1:8" ht="21.95" customHeight="1">
      <c r="A2996" s="29"/>
      <c r="B2996" s="26" t="s">
        <v>92</v>
      </c>
      <c r="C2996" s="26" t="s">
        <v>93</v>
      </c>
      <c r="D2996" s="25" t="s">
        <v>10</v>
      </c>
      <c r="E2996" s="27">
        <v>558680</v>
      </c>
      <c r="F2996" s="27">
        <v>558680</v>
      </c>
      <c r="G2996" s="28"/>
      <c r="H2996" s="28"/>
    </row>
    <row r="2997" spans="1:8" ht="21.95" customHeight="1">
      <c r="A2997" s="29"/>
      <c r="B2997" s="26" t="s">
        <v>94</v>
      </c>
      <c r="C2997" s="26" t="s">
        <v>95</v>
      </c>
      <c r="D2997" s="25" t="s">
        <v>10</v>
      </c>
      <c r="E2997" s="27">
        <v>194301.5</v>
      </c>
      <c r="F2997" s="27">
        <v>194301.5</v>
      </c>
      <c r="G2997" s="28"/>
      <c r="H2997" s="28"/>
    </row>
    <row r="2998" spans="1:8" ht="21.95" customHeight="1">
      <c r="A2998" s="29"/>
      <c r="B2998" s="26" t="s">
        <v>100</v>
      </c>
      <c r="C2998" s="26" t="s">
        <v>101</v>
      </c>
      <c r="D2998" s="25" t="s">
        <v>10</v>
      </c>
      <c r="E2998" s="27">
        <v>22000</v>
      </c>
      <c r="F2998" s="27">
        <v>22000</v>
      </c>
      <c r="G2998" s="28"/>
      <c r="H2998" s="28"/>
    </row>
    <row r="2999" spans="1:8" ht="21.95" customHeight="1">
      <c r="A2999" s="29"/>
      <c r="B2999" s="26" t="s">
        <v>12</v>
      </c>
      <c r="C2999" s="26" t="s">
        <v>13</v>
      </c>
      <c r="D2999" s="25" t="s">
        <v>10</v>
      </c>
      <c r="E2999" s="27">
        <v>60135</v>
      </c>
      <c r="F2999" s="27"/>
      <c r="G2999" s="27"/>
      <c r="H2999" s="27">
        <v>60135</v>
      </c>
    </row>
    <row r="3000" spans="1:8" ht="21.95" customHeight="1">
      <c r="A3000" s="29"/>
      <c r="B3000" s="26" t="s">
        <v>102</v>
      </c>
      <c r="C3000" s="26" t="s">
        <v>103</v>
      </c>
      <c r="D3000" s="25" t="s">
        <v>10</v>
      </c>
      <c r="E3000" s="27">
        <v>1823410</v>
      </c>
      <c r="F3000" s="27"/>
      <c r="G3000" s="27">
        <v>338280</v>
      </c>
      <c r="H3000" s="27">
        <v>1485130</v>
      </c>
    </row>
    <row r="3001" spans="1:8" ht="21.95" customHeight="1">
      <c r="A3001" s="29"/>
      <c r="B3001" s="26" t="s">
        <v>14</v>
      </c>
      <c r="C3001" s="26" t="s">
        <v>15</v>
      </c>
      <c r="D3001" s="25" t="s">
        <v>10</v>
      </c>
      <c r="E3001" s="27">
        <v>156445</v>
      </c>
      <c r="F3001" s="27"/>
      <c r="G3001" s="27"/>
      <c r="H3001" s="27">
        <v>156445</v>
      </c>
    </row>
    <row r="3002" spans="1:8" ht="21.95" customHeight="1">
      <c r="A3002" s="29"/>
      <c r="B3002" s="26" t="s">
        <v>16</v>
      </c>
      <c r="C3002" s="26" t="s">
        <v>17</v>
      </c>
      <c r="D3002" s="25" t="s">
        <v>10</v>
      </c>
      <c r="E3002" s="27">
        <v>113274</v>
      </c>
      <c r="F3002" s="27">
        <v>15950</v>
      </c>
      <c r="G3002" s="27"/>
      <c r="H3002" s="27">
        <v>97324</v>
      </c>
    </row>
    <row r="3003" spans="1:8" ht="21.95" customHeight="1">
      <c r="A3003" s="29"/>
      <c r="B3003" s="26" t="s">
        <v>18</v>
      </c>
      <c r="C3003" s="26" t="s">
        <v>19</v>
      </c>
      <c r="D3003" s="25" t="s">
        <v>10</v>
      </c>
      <c r="E3003" s="27">
        <v>606466.21</v>
      </c>
      <c r="F3003" s="27">
        <v>25044</v>
      </c>
      <c r="G3003" s="27">
        <v>14000</v>
      </c>
      <c r="H3003" s="27">
        <v>567422.21</v>
      </c>
    </row>
    <row r="3004" spans="1:8" ht="21.95" customHeight="1">
      <c r="A3004" s="29"/>
      <c r="B3004" s="26" t="s">
        <v>23</v>
      </c>
      <c r="C3004" s="26" t="s">
        <v>24</v>
      </c>
      <c r="D3004" s="25" t="s">
        <v>10</v>
      </c>
      <c r="E3004" s="27">
        <v>6163296.46</v>
      </c>
      <c r="F3004" s="27">
        <v>312320</v>
      </c>
      <c r="G3004" s="27">
        <v>-21465</v>
      </c>
      <c r="H3004" s="27">
        <v>5872441.46</v>
      </c>
    </row>
    <row r="3005" spans="1:8" ht="21.95" customHeight="1">
      <c r="A3005" s="29"/>
      <c r="B3005" s="26" t="s">
        <v>25</v>
      </c>
      <c r="C3005" s="26" t="s">
        <v>26</v>
      </c>
      <c r="D3005" s="25" t="s">
        <v>10</v>
      </c>
      <c r="E3005" s="27">
        <v>6103420.4199999999</v>
      </c>
      <c r="F3005" s="28"/>
      <c r="G3005" s="28"/>
      <c r="H3005" s="27">
        <v>6103420.4199999999</v>
      </c>
    </row>
    <row r="3006" spans="1:8" ht="21.95" customHeight="1">
      <c r="A3006" s="29"/>
      <c r="B3006" s="26" t="s">
        <v>27</v>
      </c>
      <c r="C3006" s="26" t="s">
        <v>28</v>
      </c>
      <c r="D3006" s="25" t="s">
        <v>10</v>
      </c>
      <c r="E3006" s="27">
        <v>2781247.77</v>
      </c>
      <c r="F3006" s="28">
        <v>10500</v>
      </c>
      <c r="G3006" s="27"/>
      <c r="H3006" s="27">
        <v>2770747.77</v>
      </c>
    </row>
    <row r="3007" spans="1:8" ht="21.95" customHeight="1">
      <c r="A3007" s="29"/>
      <c r="B3007" s="26" t="s">
        <v>29</v>
      </c>
      <c r="C3007" s="26" t="s">
        <v>30</v>
      </c>
      <c r="D3007" s="25" t="s">
        <v>10</v>
      </c>
      <c r="E3007" s="27">
        <v>12201603.400000002</v>
      </c>
      <c r="F3007" s="27">
        <v>22680</v>
      </c>
      <c r="G3007" s="27">
        <v>265200</v>
      </c>
      <c r="H3007" s="27">
        <v>11913723.400000002</v>
      </c>
    </row>
    <row r="3008" spans="1:8" ht="21.95" customHeight="1">
      <c r="A3008" s="29"/>
      <c r="B3008" s="26" t="s">
        <v>104</v>
      </c>
      <c r="C3008" s="26" t="s">
        <v>105</v>
      </c>
      <c r="D3008" s="25" t="s">
        <v>10</v>
      </c>
      <c r="E3008" s="27">
        <v>5673569.6199999992</v>
      </c>
      <c r="F3008" s="28"/>
      <c r="G3008" s="27">
        <v>14118</v>
      </c>
      <c r="H3008" s="27">
        <v>5659451.6199999992</v>
      </c>
    </row>
    <row r="3009" spans="1:8" ht="21.95" customHeight="1">
      <c r="A3009" s="29"/>
      <c r="B3009" s="26" t="s">
        <v>106</v>
      </c>
      <c r="C3009" s="26" t="s">
        <v>107</v>
      </c>
      <c r="D3009" s="25" t="s">
        <v>10</v>
      </c>
      <c r="E3009" s="27">
        <v>470746.53000000009</v>
      </c>
      <c r="F3009" s="28"/>
      <c r="G3009" s="27">
        <v>647</v>
      </c>
      <c r="H3009" s="27">
        <v>470099.53000000009</v>
      </c>
    </row>
    <row r="3010" spans="1:8" ht="21.95" customHeight="1">
      <c r="A3010" s="29"/>
      <c r="B3010" s="26" t="s">
        <v>67</v>
      </c>
      <c r="C3010" s="26" t="s">
        <v>68</v>
      </c>
      <c r="D3010" s="25" t="s">
        <v>10</v>
      </c>
      <c r="E3010" s="27">
        <v>758914.57999999984</v>
      </c>
      <c r="F3010" s="28"/>
      <c r="G3010" s="27">
        <v>-56</v>
      </c>
      <c r="H3010" s="27">
        <v>758970.57999999984</v>
      </c>
    </row>
    <row r="3011" spans="1:8" ht="21.95" customHeight="1">
      <c r="A3011" s="29"/>
      <c r="B3011" s="26" t="s">
        <v>110</v>
      </c>
      <c r="C3011" s="26" t="s">
        <v>111</v>
      </c>
      <c r="D3011" s="25" t="s">
        <v>10</v>
      </c>
      <c r="E3011" s="27">
        <v>296362.07999999996</v>
      </c>
      <c r="F3011" s="28"/>
      <c r="G3011" s="27">
        <v>1484</v>
      </c>
      <c r="H3011" s="27">
        <v>294878.07999999996</v>
      </c>
    </row>
    <row r="3012" spans="1:8" ht="21.95" customHeight="1">
      <c r="A3012" s="29"/>
      <c r="B3012" s="26" t="s">
        <v>31</v>
      </c>
      <c r="C3012" s="26" t="s">
        <v>32</v>
      </c>
      <c r="D3012" s="25" t="s">
        <v>10</v>
      </c>
      <c r="E3012" s="27">
        <v>591970</v>
      </c>
      <c r="F3012" s="28"/>
      <c r="G3012" s="28">
        <v>111005</v>
      </c>
      <c r="H3012" s="27">
        <v>480965</v>
      </c>
    </row>
    <row r="3013" spans="1:8" ht="21.95" customHeight="1">
      <c r="A3013" s="29"/>
      <c r="B3013" s="26" t="s">
        <v>69</v>
      </c>
      <c r="C3013" s="26" t="s">
        <v>70</v>
      </c>
      <c r="D3013" s="25" t="s">
        <v>10</v>
      </c>
      <c r="E3013" s="27">
        <v>1813050</v>
      </c>
      <c r="F3013" s="28"/>
      <c r="G3013" s="28"/>
      <c r="H3013" s="27">
        <v>1813050</v>
      </c>
    </row>
    <row r="3014" spans="1:8" ht="21.95" customHeight="1">
      <c r="A3014" s="29"/>
      <c r="B3014" s="26" t="s">
        <v>147</v>
      </c>
      <c r="C3014" s="26" t="s">
        <v>148</v>
      </c>
      <c r="D3014" s="25" t="s">
        <v>10</v>
      </c>
      <c r="E3014" s="27">
        <v>6500</v>
      </c>
      <c r="F3014" s="28"/>
      <c r="G3014" s="27"/>
      <c r="H3014" s="27">
        <v>6500</v>
      </c>
    </row>
    <row r="3015" spans="1:8" ht="21.95" customHeight="1">
      <c r="A3015" s="29"/>
      <c r="B3015" s="26" t="s">
        <v>71</v>
      </c>
      <c r="C3015" s="26" t="s">
        <v>72</v>
      </c>
      <c r="D3015" s="25" t="s">
        <v>10</v>
      </c>
      <c r="E3015" s="27">
        <v>28000</v>
      </c>
      <c r="F3015" s="28"/>
      <c r="G3015" s="28"/>
      <c r="H3015" s="27">
        <v>28000</v>
      </c>
    </row>
    <row r="3016" spans="1:8" ht="21.95" customHeight="1">
      <c r="A3016" s="25"/>
      <c r="B3016" s="26" t="s">
        <v>196</v>
      </c>
      <c r="C3016" s="26" t="s">
        <v>197</v>
      </c>
      <c r="D3016" s="25" t="s">
        <v>10</v>
      </c>
      <c r="E3016" s="27">
        <v>508778493</v>
      </c>
      <c r="F3016" s="28"/>
      <c r="G3016" s="27"/>
      <c r="H3016" s="27">
        <v>508778493</v>
      </c>
    </row>
    <row r="3017" spans="1:8" ht="21.95" customHeight="1">
      <c r="A3017" s="25">
        <v>1500300067</v>
      </c>
      <c r="B3017" s="26" t="s">
        <v>73</v>
      </c>
      <c r="C3017" s="26" t="s">
        <v>74</v>
      </c>
      <c r="D3017" s="25" t="s">
        <v>10</v>
      </c>
      <c r="E3017" s="27">
        <v>1045945</v>
      </c>
      <c r="F3017" s="28"/>
      <c r="G3017" s="28">
        <v>0</v>
      </c>
      <c r="H3017" s="27">
        <v>1045945</v>
      </c>
    </row>
    <row r="3018" spans="1:8" ht="21.95" customHeight="1">
      <c r="A3018" s="25" t="s">
        <v>282</v>
      </c>
      <c r="B3018" s="26" t="s">
        <v>183</v>
      </c>
      <c r="C3018" s="26" t="s">
        <v>184</v>
      </c>
      <c r="D3018" s="25" t="s">
        <v>10</v>
      </c>
      <c r="E3018" s="27">
        <v>11039289.25</v>
      </c>
      <c r="F3018" s="27"/>
      <c r="G3018" s="27"/>
      <c r="H3018" s="27">
        <v>11039289.25</v>
      </c>
    </row>
    <row r="3019" spans="1:8" ht="21.95" customHeight="1">
      <c r="A3019" s="29"/>
      <c r="B3019" s="26" t="s">
        <v>186</v>
      </c>
      <c r="C3019" s="26" t="s">
        <v>187</v>
      </c>
      <c r="D3019" s="25" t="s">
        <v>10</v>
      </c>
      <c r="E3019" s="27">
        <v>20949033</v>
      </c>
      <c r="F3019" s="28"/>
      <c r="G3019" s="28"/>
      <c r="H3019" s="27">
        <v>20949033</v>
      </c>
    </row>
    <row r="3020" spans="1:8" ht="21.95" customHeight="1">
      <c r="A3020" s="29"/>
      <c r="B3020" s="26" t="s">
        <v>149</v>
      </c>
      <c r="C3020" s="26" t="s">
        <v>150</v>
      </c>
      <c r="D3020" s="25" t="s">
        <v>10</v>
      </c>
      <c r="E3020" s="27">
        <v>465879.35000000003</v>
      </c>
      <c r="F3020" s="28"/>
      <c r="G3020" s="28">
        <v>30373.079999999998</v>
      </c>
      <c r="H3020" s="27">
        <v>435506.27</v>
      </c>
    </row>
    <row r="3021" spans="1:8" ht="21.95" customHeight="1">
      <c r="A3021" s="29"/>
      <c r="B3021" s="26" t="s">
        <v>129</v>
      </c>
      <c r="C3021" s="26" t="s">
        <v>130</v>
      </c>
      <c r="D3021" s="25" t="s">
        <v>10</v>
      </c>
      <c r="E3021" s="27">
        <v>1772388.2100000004</v>
      </c>
      <c r="F3021" s="28"/>
      <c r="G3021" s="27">
        <v>10005.789999999999</v>
      </c>
      <c r="H3021" s="27">
        <v>1762382.4200000004</v>
      </c>
    </row>
    <row r="3022" spans="1:8" ht="21.95" customHeight="1">
      <c r="A3022" s="29"/>
      <c r="B3022" s="26" t="s">
        <v>131</v>
      </c>
      <c r="C3022" s="26" t="s">
        <v>132</v>
      </c>
      <c r="D3022" s="25" t="s">
        <v>10</v>
      </c>
      <c r="E3022" s="27">
        <v>2864674.8199999994</v>
      </c>
      <c r="F3022" s="28"/>
      <c r="G3022" s="27">
        <v>1714674.2599999998</v>
      </c>
      <c r="H3022" s="27">
        <v>1150000.5599999998</v>
      </c>
    </row>
    <row r="3023" spans="1:8" ht="21.95" customHeight="1">
      <c r="A3023" s="29"/>
      <c r="B3023" s="26" t="s">
        <v>35</v>
      </c>
      <c r="C3023" s="26" t="s">
        <v>36</v>
      </c>
      <c r="D3023" s="25" t="s">
        <v>10</v>
      </c>
      <c r="E3023" s="27">
        <v>1462976.3900000001</v>
      </c>
      <c r="F3023" s="28">
        <v>40603.56</v>
      </c>
      <c r="G3023" s="27">
        <v>45106.670000000013</v>
      </c>
      <c r="H3023" s="27">
        <v>1377266.1600000001</v>
      </c>
    </row>
    <row r="3024" spans="1:8" ht="21.95" customHeight="1">
      <c r="A3024" s="29"/>
      <c r="B3024" s="26" t="s">
        <v>37</v>
      </c>
      <c r="C3024" s="26" t="s">
        <v>38</v>
      </c>
      <c r="D3024" s="25" t="s">
        <v>10</v>
      </c>
      <c r="E3024" s="27">
        <v>1335304.05</v>
      </c>
      <c r="F3024" s="27"/>
      <c r="G3024" s="27">
        <v>552498.22</v>
      </c>
      <c r="H3024" s="27">
        <v>782805.83000000007</v>
      </c>
    </row>
    <row r="3025" spans="1:8" ht="21.95" customHeight="1">
      <c r="A3025" s="29"/>
      <c r="B3025" s="26" t="s">
        <v>39</v>
      </c>
      <c r="C3025" s="26" t="s">
        <v>40</v>
      </c>
      <c r="D3025" s="25" t="s">
        <v>10</v>
      </c>
      <c r="E3025" s="27">
        <v>4445757.1500000004</v>
      </c>
      <c r="F3025" s="28"/>
      <c r="G3025" s="27"/>
      <c r="H3025" s="27">
        <v>4445757.1500000004</v>
      </c>
    </row>
    <row r="3026" spans="1:8" ht="21.95" customHeight="1">
      <c r="A3026" s="29"/>
      <c r="B3026" s="26" t="s">
        <v>41</v>
      </c>
      <c r="C3026" s="26" t="s">
        <v>42</v>
      </c>
      <c r="D3026" s="25" t="s">
        <v>10</v>
      </c>
      <c r="E3026" s="27">
        <v>104149.76000000001</v>
      </c>
      <c r="F3026" s="27"/>
      <c r="G3026" s="28">
        <v>14170.15</v>
      </c>
      <c r="H3026" s="27">
        <v>89979.610000000015</v>
      </c>
    </row>
    <row r="3027" spans="1:8" ht="21.95" customHeight="1">
      <c r="A3027" s="29"/>
      <c r="B3027" s="26" t="s">
        <v>43</v>
      </c>
      <c r="C3027" s="26" t="s">
        <v>44</v>
      </c>
      <c r="D3027" s="25" t="s">
        <v>10</v>
      </c>
      <c r="E3027" s="27">
        <v>121789.70999999999</v>
      </c>
      <c r="F3027" s="28"/>
      <c r="G3027" s="27"/>
      <c r="H3027" s="27">
        <v>121789.70999999999</v>
      </c>
    </row>
    <row r="3028" spans="1:8" ht="21.95" customHeight="1">
      <c r="A3028" s="29"/>
      <c r="B3028" s="26" t="s">
        <v>151</v>
      </c>
      <c r="C3028" s="26" t="s">
        <v>152</v>
      </c>
      <c r="D3028" s="25" t="s">
        <v>10</v>
      </c>
      <c r="E3028" s="27">
        <v>79952.94</v>
      </c>
      <c r="F3028" s="28"/>
      <c r="G3028" s="28"/>
      <c r="H3028" s="27">
        <v>79952.94</v>
      </c>
    </row>
    <row r="3029" spans="1:8" ht="21.95" customHeight="1">
      <c r="A3029" s="29"/>
      <c r="B3029" s="26" t="s">
        <v>47</v>
      </c>
      <c r="C3029" s="26" t="s">
        <v>48</v>
      </c>
      <c r="D3029" s="25" t="s">
        <v>10</v>
      </c>
      <c r="E3029" s="27">
        <v>791870.27999999991</v>
      </c>
      <c r="F3029" s="28"/>
      <c r="G3029" s="28">
        <v>87244.239999999991</v>
      </c>
      <c r="H3029" s="27">
        <v>704626.03999999992</v>
      </c>
    </row>
    <row r="3030" spans="1:8" ht="21.95" customHeight="1">
      <c r="A3030" s="29"/>
      <c r="B3030" s="26" t="s">
        <v>144</v>
      </c>
      <c r="C3030" s="26" t="s">
        <v>145</v>
      </c>
      <c r="D3030" s="25" t="s">
        <v>10</v>
      </c>
      <c r="E3030" s="27">
        <v>161959.22999999998</v>
      </c>
      <c r="F3030" s="28"/>
      <c r="G3030" s="27"/>
      <c r="H3030" s="27">
        <v>161959.22999999998</v>
      </c>
    </row>
    <row r="3031" spans="1:8" ht="21.95" customHeight="1">
      <c r="A3031" s="29"/>
      <c r="B3031" s="26" t="s">
        <v>253</v>
      </c>
      <c r="C3031" s="26" t="s">
        <v>254</v>
      </c>
      <c r="D3031" s="25" t="s">
        <v>10</v>
      </c>
      <c r="E3031" s="27">
        <v>2131.1499999999996</v>
      </c>
      <c r="F3031" s="28"/>
      <c r="G3031" s="28"/>
      <c r="H3031" s="27">
        <v>2131.1499999999996</v>
      </c>
    </row>
    <row r="3032" spans="1:8" ht="21.95" customHeight="1">
      <c r="A3032" s="29"/>
      <c r="B3032" s="26" t="s">
        <v>133</v>
      </c>
      <c r="C3032" s="26" t="s">
        <v>134</v>
      </c>
      <c r="D3032" s="25" t="s">
        <v>10</v>
      </c>
      <c r="E3032" s="27">
        <v>380448.20999999996</v>
      </c>
      <c r="F3032" s="28"/>
      <c r="G3032" s="28"/>
      <c r="H3032" s="27">
        <v>380448.20999999996</v>
      </c>
    </row>
    <row r="3033" spans="1:8" ht="21.95" customHeight="1">
      <c r="A3033" s="29"/>
      <c r="B3033" s="26" t="s">
        <v>116</v>
      </c>
      <c r="C3033" s="26" t="s">
        <v>117</v>
      </c>
      <c r="D3033" s="25" t="s">
        <v>10</v>
      </c>
      <c r="E3033" s="27">
        <v>4</v>
      </c>
      <c r="F3033" s="28"/>
      <c r="G3033" s="28">
        <v>4</v>
      </c>
      <c r="H3033" s="27"/>
    </row>
    <row r="3034" spans="1:8" ht="21.95" customHeight="1">
      <c r="A3034" s="29"/>
      <c r="B3034" s="26" t="s">
        <v>120</v>
      </c>
      <c r="C3034" s="26" t="s">
        <v>121</v>
      </c>
      <c r="D3034" s="25" t="s">
        <v>10</v>
      </c>
      <c r="E3034" s="27">
        <v>99000</v>
      </c>
      <c r="F3034" s="28"/>
      <c r="G3034" s="27"/>
      <c r="H3034" s="28">
        <v>99000</v>
      </c>
    </row>
    <row r="3035" spans="1:8" ht="21.95" customHeight="1" thickBot="1">
      <c r="A3035" s="35"/>
      <c r="B3035" s="36"/>
      <c r="C3035" s="36"/>
      <c r="D3035" s="37"/>
      <c r="E3035" s="38">
        <f>SUM(E2991:E3034)</f>
        <v>603807575.07000017</v>
      </c>
      <c r="F3035" s="38">
        <f>SUM(F2991:F3034)</f>
        <v>1220079.06</v>
      </c>
      <c r="G3035" s="38">
        <f>SUM(G2991:G3034)</f>
        <v>3177289.4099999992</v>
      </c>
      <c r="H3035" s="38">
        <f>SUM(H2991:H3034)</f>
        <v>599410206.60000002</v>
      </c>
    </row>
    <row r="3036" spans="1:8" ht="21.95" customHeight="1" thickTop="1">
      <c r="A3036" s="39">
        <v>1500300068</v>
      </c>
      <c r="B3036" s="40" t="s">
        <v>8</v>
      </c>
      <c r="C3036" s="40" t="s">
        <v>9</v>
      </c>
      <c r="D3036" s="39" t="s">
        <v>10</v>
      </c>
      <c r="E3036" s="41">
        <v>1401118</v>
      </c>
      <c r="F3036" s="41">
        <v>80100</v>
      </c>
      <c r="G3036" s="41">
        <v>0</v>
      </c>
      <c r="H3036" s="41">
        <v>1321018</v>
      </c>
    </row>
    <row r="3037" spans="1:8" ht="21.95" customHeight="1">
      <c r="A3037" s="25" t="s">
        <v>283</v>
      </c>
      <c r="B3037" s="26" t="s">
        <v>82</v>
      </c>
      <c r="C3037" s="26" t="s">
        <v>83</v>
      </c>
      <c r="D3037" s="25" t="s">
        <v>10</v>
      </c>
      <c r="E3037" s="27">
        <v>0</v>
      </c>
      <c r="F3037" s="28"/>
      <c r="G3037" s="28"/>
      <c r="H3037" s="27">
        <v>0</v>
      </c>
    </row>
    <row r="3038" spans="1:8" ht="21.95" customHeight="1">
      <c r="A3038" s="29"/>
      <c r="B3038" s="26" t="s">
        <v>54</v>
      </c>
      <c r="C3038" s="26" t="s">
        <v>55</v>
      </c>
      <c r="D3038" s="25" t="s">
        <v>10</v>
      </c>
      <c r="E3038" s="27">
        <v>4885560</v>
      </c>
      <c r="F3038" s="28"/>
      <c r="G3038" s="28"/>
      <c r="H3038" s="27">
        <v>4885560</v>
      </c>
    </row>
    <row r="3039" spans="1:8" ht="21.95" customHeight="1">
      <c r="A3039" s="29"/>
      <c r="B3039" s="26" t="s">
        <v>56</v>
      </c>
      <c r="C3039" s="26" t="s">
        <v>57</v>
      </c>
      <c r="D3039" s="25" t="s">
        <v>10</v>
      </c>
      <c r="E3039" s="27">
        <v>49440</v>
      </c>
      <c r="F3039" s="28"/>
      <c r="G3039" s="28"/>
      <c r="H3039" s="27">
        <v>49440</v>
      </c>
    </row>
    <row r="3040" spans="1:8" ht="21.95" customHeight="1">
      <c r="A3040" s="29"/>
      <c r="B3040" s="26" t="s">
        <v>58</v>
      </c>
      <c r="C3040" s="26" t="s">
        <v>59</v>
      </c>
      <c r="D3040" s="25" t="s">
        <v>10</v>
      </c>
      <c r="E3040" s="27">
        <v>217332</v>
      </c>
      <c r="F3040" s="28"/>
      <c r="G3040" s="28"/>
      <c r="H3040" s="27">
        <v>217332</v>
      </c>
    </row>
    <row r="3041" spans="1:8" ht="21.95" customHeight="1">
      <c r="A3041" s="29"/>
      <c r="B3041" s="26" t="s">
        <v>138</v>
      </c>
      <c r="C3041" s="26" t="s">
        <v>139</v>
      </c>
      <c r="D3041" s="25" t="s">
        <v>10</v>
      </c>
      <c r="E3041" s="27">
        <v>3612838.32</v>
      </c>
      <c r="F3041" s="28"/>
      <c r="G3041" s="28"/>
      <c r="H3041" s="27">
        <v>3612838.32</v>
      </c>
    </row>
    <row r="3042" spans="1:8" ht="21.95" customHeight="1">
      <c r="A3042" s="29"/>
      <c r="B3042" s="26" t="s">
        <v>92</v>
      </c>
      <c r="C3042" s="26" t="s">
        <v>93</v>
      </c>
      <c r="D3042" s="25" t="s">
        <v>10</v>
      </c>
      <c r="E3042" s="27">
        <v>343161</v>
      </c>
      <c r="F3042" s="27">
        <v>343161</v>
      </c>
      <c r="G3042" s="28"/>
      <c r="H3042" s="28"/>
    </row>
    <row r="3043" spans="1:8" ht="21.95" customHeight="1">
      <c r="A3043" s="29"/>
      <c r="B3043" s="26" t="s">
        <v>94</v>
      </c>
      <c r="C3043" s="26" t="s">
        <v>95</v>
      </c>
      <c r="D3043" s="25" t="s">
        <v>10</v>
      </c>
      <c r="E3043" s="27">
        <v>118112</v>
      </c>
      <c r="F3043" s="27">
        <v>118112</v>
      </c>
      <c r="G3043" s="28"/>
      <c r="H3043" s="28"/>
    </row>
    <row r="3044" spans="1:8" ht="21.95" customHeight="1">
      <c r="A3044" s="29"/>
      <c r="B3044" s="26" t="s">
        <v>12</v>
      </c>
      <c r="C3044" s="26" t="s">
        <v>13</v>
      </c>
      <c r="D3044" s="25" t="s">
        <v>10</v>
      </c>
      <c r="E3044" s="27">
        <v>562320</v>
      </c>
      <c r="F3044" s="27"/>
      <c r="G3044" s="28"/>
      <c r="H3044" s="28">
        <v>562320</v>
      </c>
    </row>
    <row r="3045" spans="1:8" ht="21.95" customHeight="1">
      <c r="A3045" s="29"/>
      <c r="B3045" s="26" t="s">
        <v>102</v>
      </c>
      <c r="C3045" s="26" t="s">
        <v>103</v>
      </c>
      <c r="D3045" s="25" t="s">
        <v>10</v>
      </c>
      <c r="E3045" s="27">
        <v>430850</v>
      </c>
      <c r="F3045" s="28"/>
      <c r="G3045" s="28"/>
      <c r="H3045" s="27">
        <v>430850</v>
      </c>
    </row>
    <row r="3046" spans="1:8" ht="21.95" customHeight="1">
      <c r="A3046" s="29"/>
      <c r="B3046" s="26" t="s">
        <v>14</v>
      </c>
      <c r="C3046" s="26" t="s">
        <v>15</v>
      </c>
      <c r="D3046" s="25" t="s">
        <v>10</v>
      </c>
      <c r="E3046" s="27">
        <v>386150</v>
      </c>
      <c r="F3046" s="27"/>
      <c r="G3046" s="28">
        <v>0</v>
      </c>
      <c r="H3046" s="27">
        <v>386150</v>
      </c>
    </row>
    <row r="3047" spans="1:8" ht="21.95" customHeight="1">
      <c r="A3047" s="29"/>
      <c r="B3047" s="26" t="s">
        <v>16</v>
      </c>
      <c r="C3047" s="26" t="s">
        <v>17</v>
      </c>
      <c r="D3047" s="25" t="s">
        <v>10</v>
      </c>
      <c r="E3047" s="27">
        <v>29944.959999999999</v>
      </c>
      <c r="F3047" s="28"/>
      <c r="G3047" s="28"/>
      <c r="H3047" s="27">
        <v>29944.959999999999</v>
      </c>
    </row>
    <row r="3048" spans="1:8" ht="21.95" customHeight="1">
      <c r="A3048" s="29"/>
      <c r="B3048" s="26" t="s">
        <v>18</v>
      </c>
      <c r="C3048" s="26" t="s">
        <v>19</v>
      </c>
      <c r="D3048" s="25" t="s">
        <v>10</v>
      </c>
      <c r="E3048" s="27">
        <v>304913.12</v>
      </c>
      <c r="F3048" s="28">
        <v>8940.1200000000008</v>
      </c>
      <c r="G3048" s="28">
        <v>8248</v>
      </c>
      <c r="H3048" s="27">
        <v>287725</v>
      </c>
    </row>
    <row r="3049" spans="1:8" ht="21.95" customHeight="1">
      <c r="A3049" s="29"/>
      <c r="B3049" s="26" t="s">
        <v>20</v>
      </c>
      <c r="C3049" s="26" t="s">
        <v>15</v>
      </c>
      <c r="D3049" s="25" t="s">
        <v>10</v>
      </c>
      <c r="E3049" s="27">
        <v>0</v>
      </c>
      <c r="F3049" s="27"/>
      <c r="G3049" s="27"/>
      <c r="H3049" s="27">
        <v>0</v>
      </c>
    </row>
    <row r="3050" spans="1:8" ht="21.95" customHeight="1">
      <c r="A3050" s="29"/>
      <c r="B3050" s="26" t="s">
        <v>23</v>
      </c>
      <c r="C3050" s="26" t="s">
        <v>24</v>
      </c>
      <c r="D3050" s="25" t="s">
        <v>10</v>
      </c>
      <c r="E3050" s="27">
        <v>4801543.09</v>
      </c>
      <c r="F3050" s="27">
        <v>255000</v>
      </c>
      <c r="G3050" s="27">
        <v>-258249</v>
      </c>
      <c r="H3050" s="27">
        <v>4804792.09</v>
      </c>
    </row>
    <row r="3051" spans="1:8" ht="21.95" customHeight="1">
      <c r="A3051" s="29"/>
      <c r="B3051" s="26" t="s">
        <v>25</v>
      </c>
      <c r="C3051" s="26" t="s">
        <v>26</v>
      </c>
      <c r="D3051" s="25" t="s">
        <v>10</v>
      </c>
      <c r="E3051" s="27">
        <v>5100924.05</v>
      </c>
      <c r="F3051" s="28"/>
      <c r="G3051" s="28"/>
      <c r="H3051" s="27">
        <v>5100924.05</v>
      </c>
    </row>
    <row r="3052" spans="1:8" ht="21.95" customHeight="1">
      <c r="A3052" s="29"/>
      <c r="B3052" s="26" t="s">
        <v>27</v>
      </c>
      <c r="C3052" s="26" t="s">
        <v>28</v>
      </c>
      <c r="D3052" s="25" t="s">
        <v>10</v>
      </c>
      <c r="E3052" s="27">
        <v>2318060.2199999997</v>
      </c>
      <c r="F3052" s="28"/>
      <c r="G3052" s="28"/>
      <c r="H3052" s="27">
        <v>2318060.2199999997</v>
      </c>
    </row>
    <row r="3053" spans="1:8" ht="21.95" customHeight="1">
      <c r="A3053" s="29"/>
      <c r="B3053" s="26" t="s">
        <v>29</v>
      </c>
      <c r="C3053" s="26" t="s">
        <v>30</v>
      </c>
      <c r="D3053" s="25" t="s">
        <v>10</v>
      </c>
      <c r="E3053" s="27">
        <v>12545204.130000001</v>
      </c>
      <c r="F3053" s="27"/>
      <c r="G3053" s="27">
        <v>115100</v>
      </c>
      <c r="H3053" s="27">
        <v>12430104.130000001</v>
      </c>
    </row>
    <row r="3054" spans="1:8" ht="21.95" customHeight="1">
      <c r="A3054" s="29"/>
      <c r="B3054" s="26" t="s">
        <v>65</v>
      </c>
      <c r="C3054" s="26" t="s">
        <v>66</v>
      </c>
      <c r="D3054" s="25" t="s">
        <v>10</v>
      </c>
      <c r="E3054" s="27">
        <v>961.6</v>
      </c>
      <c r="F3054" s="28"/>
      <c r="G3054" s="28"/>
      <c r="H3054" s="27">
        <v>961.6</v>
      </c>
    </row>
    <row r="3055" spans="1:8" ht="21.95" customHeight="1">
      <c r="A3055" s="29"/>
      <c r="B3055" s="26" t="s">
        <v>104</v>
      </c>
      <c r="C3055" s="26" t="s">
        <v>105</v>
      </c>
      <c r="D3055" s="25" t="s">
        <v>10</v>
      </c>
      <c r="E3055" s="27">
        <v>4758521.8099999987</v>
      </c>
      <c r="F3055" s="28"/>
      <c r="G3055" s="27">
        <v>9704</v>
      </c>
      <c r="H3055" s="27">
        <v>4748817.8099999987</v>
      </c>
    </row>
    <row r="3056" spans="1:8" ht="21.95" customHeight="1">
      <c r="A3056" s="29"/>
      <c r="B3056" s="26" t="s">
        <v>106</v>
      </c>
      <c r="C3056" s="26" t="s">
        <v>107</v>
      </c>
      <c r="D3056" s="25" t="s">
        <v>10</v>
      </c>
      <c r="E3056" s="27">
        <v>315040.31999999995</v>
      </c>
      <c r="F3056" s="28"/>
      <c r="G3056" s="27">
        <v>10</v>
      </c>
      <c r="H3056" s="27">
        <v>315030.31999999995</v>
      </c>
    </row>
    <row r="3057" spans="1:8" ht="21.95" customHeight="1">
      <c r="A3057" s="29"/>
      <c r="B3057" s="26" t="s">
        <v>67</v>
      </c>
      <c r="C3057" s="26" t="s">
        <v>68</v>
      </c>
      <c r="D3057" s="25" t="s">
        <v>10</v>
      </c>
      <c r="E3057" s="27">
        <v>625391.07000000018</v>
      </c>
      <c r="F3057" s="28"/>
      <c r="G3057" s="27">
        <v>-202</v>
      </c>
      <c r="H3057" s="27">
        <v>625593.07000000018</v>
      </c>
    </row>
    <row r="3058" spans="1:8" ht="21.95" customHeight="1">
      <c r="A3058" s="29"/>
      <c r="B3058" s="26" t="s">
        <v>108</v>
      </c>
      <c r="C3058" s="26" t="s">
        <v>109</v>
      </c>
      <c r="D3058" s="25" t="s">
        <v>10</v>
      </c>
      <c r="E3058" s="27">
        <v>16478</v>
      </c>
      <c r="F3058" s="28"/>
      <c r="G3058" s="28"/>
      <c r="H3058" s="27">
        <v>16478</v>
      </c>
    </row>
    <row r="3059" spans="1:8" ht="21.95" customHeight="1">
      <c r="A3059" s="29"/>
      <c r="B3059" s="26" t="s">
        <v>110</v>
      </c>
      <c r="C3059" s="26" t="s">
        <v>111</v>
      </c>
      <c r="D3059" s="25" t="s">
        <v>10</v>
      </c>
      <c r="E3059" s="27">
        <v>120115</v>
      </c>
      <c r="F3059" s="28"/>
      <c r="G3059" s="27">
        <v>330</v>
      </c>
      <c r="H3059" s="27">
        <v>119785</v>
      </c>
    </row>
    <row r="3060" spans="1:8" ht="21.95" customHeight="1">
      <c r="A3060" s="29"/>
      <c r="B3060" s="26" t="s">
        <v>31</v>
      </c>
      <c r="C3060" s="26" t="s">
        <v>32</v>
      </c>
      <c r="D3060" s="25" t="s">
        <v>10</v>
      </c>
      <c r="E3060" s="27">
        <v>878331</v>
      </c>
      <c r="F3060" s="28"/>
      <c r="G3060" s="28"/>
      <c r="H3060" s="27">
        <v>878331</v>
      </c>
    </row>
    <row r="3061" spans="1:8" ht="21.95" customHeight="1">
      <c r="A3061" s="25"/>
      <c r="B3061" s="26" t="s">
        <v>69</v>
      </c>
      <c r="C3061" s="26" t="s">
        <v>70</v>
      </c>
      <c r="D3061" s="25" t="s">
        <v>10</v>
      </c>
      <c r="E3061" s="27">
        <v>1542175</v>
      </c>
      <c r="F3061" s="28"/>
      <c r="G3061" s="28"/>
      <c r="H3061" s="27">
        <v>1542175</v>
      </c>
    </row>
    <row r="3062" spans="1:8" ht="21.95" customHeight="1">
      <c r="A3062" s="25">
        <v>1500300068</v>
      </c>
      <c r="B3062" s="26" t="s">
        <v>71</v>
      </c>
      <c r="C3062" s="26" t="s">
        <v>72</v>
      </c>
      <c r="D3062" s="25" t="s">
        <v>10</v>
      </c>
      <c r="E3062" s="27">
        <v>117000</v>
      </c>
      <c r="F3062" s="28"/>
      <c r="G3062" s="28">
        <v>0</v>
      </c>
      <c r="H3062" s="27">
        <v>117000</v>
      </c>
    </row>
    <row r="3063" spans="1:8" ht="21.95" customHeight="1">
      <c r="A3063" s="25" t="s">
        <v>283</v>
      </c>
      <c r="B3063" s="26" t="s">
        <v>196</v>
      </c>
      <c r="C3063" s="26" t="s">
        <v>197</v>
      </c>
      <c r="D3063" s="25" t="s">
        <v>10</v>
      </c>
      <c r="E3063" s="27">
        <v>344288745</v>
      </c>
      <c r="F3063" s="28"/>
      <c r="G3063" s="27"/>
      <c r="H3063" s="27">
        <v>344288745</v>
      </c>
    </row>
    <row r="3064" spans="1:8" ht="21.95" customHeight="1">
      <c r="A3064" s="29"/>
      <c r="B3064" s="26" t="s">
        <v>73</v>
      </c>
      <c r="C3064" s="26" t="s">
        <v>74</v>
      </c>
      <c r="D3064" s="25" t="s">
        <v>10</v>
      </c>
      <c r="E3064" s="27">
        <v>602000</v>
      </c>
      <c r="F3064" s="28"/>
      <c r="G3064" s="28"/>
      <c r="H3064" s="27">
        <v>602000</v>
      </c>
    </row>
    <row r="3065" spans="1:8" ht="21.95" customHeight="1">
      <c r="A3065" s="29"/>
      <c r="B3065" s="26" t="s">
        <v>183</v>
      </c>
      <c r="C3065" s="26" t="s">
        <v>184</v>
      </c>
      <c r="D3065" s="25" t="s">
        <v>10</v>
      </c>
      <c r="E3065" s="27">
        <v>13450098.5</v>
      </c>
      <c r="F3065" s="27"/>
      <c r="G3065" s="28"/>
      <c r="H3065" s="27">
        <v>13450098.5</v>
      </c>
    </row>
    <row r="3066" spans="1:8" ht="21.95" customHeight="1">
      <c r="A3066" s="29"/>
      <c r="B3066" s="26" t="s">
        <v>186</v>
      </c>
      <c r="C3066" s="26" t="s">
        <v>187</v>
      </c>
      <c r="D3066" s="25" t="s">
        <v>10</v>
      </c>
      <c r="E3066" s="27">
        <v>39143192.750000007</v>
      </c>
      <c r="F3066" s="28"/>
      <c r="G3066" s="28"/>
      <c r="H3066" s="27">
        <v>39143192.750000007</v>
      </c>
    </row>
    <row r="3067" spans="1:8" ht="21.95" customHeight="1">
      <c r="A3067" s="29"/>
      <c r="B3067" s="26" t="s">
        <v>149</v>
      </c>
      <c r="C3067" s="26" t="s">
        <v>150</v>
      </c>
      <c r="D3067" s="25" t="s">
        <v>10</v>
      </c>
      <c r="E3067" s="27">
        <v>717216.01</v>
      </c>
      <c r="F3067" s="28"/>
      <c r="G3067" s="28">
        <v>108214.86000000002</v>
      </c>
      <c r="H3067" s="27">
        <v>609001.15</v>
      </c>
    </row>
    <row r="3068" spans="1:8" ht="21.95" customHeight="1">
      <c r="A3068" s="29"/>
      <c r="B3068" s="26" t="s">
        <v>129</v>
      </c>
      <c r="C3068" s="26" t="s">
        <v>130</v>
      </c>
      <c r="D3068" s="25" t="s">
        <v>10</v>
      </c>
      <c r="E3068" s="27">
        <v>469097.62999999995</v>
      </c>
      <c r="F3068" s="28"/>
      <c r="G3068" s="27">
        <v>238722.62999999995</v>
      </c>
      <c r="H3068" s="27">
        <v>230375</v>
      </c>
    </row>
    <row r="3069" spans="1:8" ht="21.95" customHeight="1">
      <c r="A3069" s="29"/>
      <c r="B3069" s="26" t="s">
        <v>131</v>
      </c>
      <c r="C3069" s="26" t="s">
        <v>132</v>
      </c>
      <c r="D3069" s="25" t="s">
        <v>10</v>
      </c>
      <c r="E3069" s="27">
        <v>296249.58</v>
      </c>
      <c r="F3069" s="28"/>
      <c r="G3069" s="27">
        <v>296249.58</v>
      </c>
      <c r="H3069" s="27"/>
    </row>
    <row r="3070" spans="1:8" ht="21.95" customHeight="1">
      <c r="A3070" s="29"/>
      <c r="B3070" s="26" t="s">
        <v>35</v>
      </c>
      <c r="C3070" s="26" t="s">
        <v>36</v>
      </c>
      <c r="D3070" s="25" t="s">
        <v>10</v>
      </c>
      <c r="E3070" s="27">
        <v>1334938.5</v>
      </c>
      <c r="F3070" s="28">
        <v>103888.05</v>
      </c>
      <c r="G3070" s="27">
        <v>17541.88</v>
      </c>
      <c r="H3070" s="28">
        <v>1213508.57</v>
      </c>
    </row>
    <row r="3071" spans="1:8" ht="21.95" customHeight="1">
      <c r="A3071" s="29"/>
      <c r="B3071" s="26" t="s">
        <v>37</v>
      </c>
      <c r="C3071" s="26" t="s">
        <v>38</v>
      </c>
      <c r="D3071" s="25" t="s">
        <v>10</v>
      </c>
      <c r="E3071" s="27">
        <v>1313489.8099999998</v>
      </c>
      <c r="F3071" s="27"/>
      <c r="G3071" s="27">
        <v>500440.85999999993</v>
      </c>
      <c r="H3071" s="27">
        <v>813048.95</v>
      </c>
    </row>
    <row r="3072" spans="1:8" ht="21.95" customHeight="1">
      <c r="A3072" s="29"/>
      <c r="B3072" s="26" t="s">
        <v>39</v>
      </c>
      <c r="C3072" s="26" t="s">
        <v>40</v>
      </c>
      <c r="D3072" s="25" t="s">
        <v>10</v>
      </c>
      <c r="E3072" s="27">
        <v>3726484.1999999993</v>
      </c>
      <c r="F3072" s="28"/>
      <c r="G3072" s="27"/>
      <c r="H3072" s="27">
        <v>3726484.1999999993</v>
      </c>
    </row>
    <row r="3073" spans="1:8" ht="21.95" customHeight="1">
      <c r="A3073" s="29"/>
      <c r="B3073" s="26" t="s">
        <v>41</v>
      </c>
      <c r="C3073" s="26" t="s">
        <v>42</v>
      </c>
      <c r="D3073" s="25" t="s">
        <v>10</v>
      </c>
      <c r="E3073" s="27">
        <v>226623.01999999996</v>
      </c>
      <c r="F3073" s="28"/>
      <c r="G3073" s="28"/>
      <c r="H3073" s="27">
        <v>226623.01999999996</v>
      </c>
    </row>
    <row r="3074" spans="1:8" ht="21.95" customHeight="1">
      <c r="A3074" s="29"/>
      <c r="B3074" s="26" t="s">
        <v>43</v>
      </c>
      <c r="C3074" s="26" t="s">
        <v>44</v>
      </c>
      <c r="D3074" s="25" t="s">
        <v>10</v>
      </c>
      <c r="E3074" s="27">
        <v>101784.29999999999</v>
      </c>
      <c r="F3074" s="28"/>
      <c r="G3074" s="28"/>
      <c r="H3074" s="27">
        <v>101784.29999999999</v>
      </c>
    </row>
    <row r="3075" spans="1:8" ht="21.95" customHeight="1">
      <c r="A3075" s="29"/>
      <c r="B3075" s="26" t="s">
        <v>151</v>
      </c>
      <c r="C3075" s="26" t="s">
        <v>152</v>
      </c>
      <c r="D3075" s="25" t="s">
        <v>10</v>
      </c>
      <c r="E3075" s="27">
        <v>23186.010000000002</v>
      </c>
      <c r="F3075" s="28"/>
      <c r="G3075" s="28"/>
      <c r="H3075" s="27">
        <v>23186.010000000002</v>
      </c>
    </row>
    <row r="3076" spans="1:8" ht="21.95" customHeight="1">
      <c r="A3076" s="29"/>
      <c r="B3076" s="26" t="s">
        <v>47</v>
      </c>
      <c r="C3076" s="26" t="s">
        <v>48</v>
      </c>
      <c r="D3076" s="25" t="s">
        <v>10</v>
      </c>
      <c r="E3076" s="27">
        <v>593416.85000000009</v>
      </c>
      <c r="F3076" s="28"/>
      <c r="G3076" s="28">
        <v>58419.799999999996</v>
      </c>
      <c r="H3076" s="27">
        <v>534997.05000000005</v>
      </c>
    </row>
    <row r="3077" spans="1:8" ht="21.95" customHeight="1">
      <c r="A3077" s="29"/>
      <c r="B3077" s="26" t="s">
        <v>144</v>
      </c>
      <c r="C3077" s="26" t="s">
        <v>145</v>
      </c>
      <c r="D3077" s="25" t="s">
        <v>10</v>
      </c>
      <c r="E3077" s="27">
        <v>59172.530000000006</v>
      </c>
      <c r="F3077" s="28"/>
      <c r="G3077" s="27"/>
      <c r="H3077" s="27">
        <v>59172.530000000006</v>
      </c>
    </row>
    <row r="3078" spans="1:8" ht="21.95" customHeight="1">
      <c r="A3078" s="29"/>
      <c r="B3078" s="26" t="s">
        <v>133</v>
      </c>
      <c r="C3078" s="26" t="s">
        <v>134</v>
      </c>
      <c r="D3078" s="25" t="s">
        <v>10</v>
      </c>
      <c r="E3078" s="27">
        <v>597732.81000000006</v>
      </c>
      <c r="F3078" s="28"/>
      <c r="G3078" s="28"/>
      <c r="H3078" s="27">
        <v>597732.81000000006</v>
      </c>
    </row>
    <row r="3079" spans="1:8" ht="21.95" customHeight="1">
      <c r="A3079" s="29"/>
      <c r="B3079" s="26" t="s">
        <v>135</v>
      </c>
      <c r="C3079" s="26" t="s">
        <v>136</v>
      </c>
      <c r="D3079" s="25" t="s">
        <v>10</v>
      </c>
      <c r="E3079" s="27">
        <v>20948.14</v>
      </c>
      <c r="F3079" s="28"/>
      <c r="G3079" s="28"/>
      <c r="H3079" s="27">
        <v>20948.14</v>
      </c>
    </row>
    <row r="3080" spans="1:8" ht="21.95" customHeight="1">
      <c r="A3080" s="29"/>
      <c r="B3080" s="26" t="s">
        <v>116</v>
      </c>
      <c r="C3080" s="26" t="s">
        <v>117</v>
      </c>
      <c r="D3080" s="25" t="s">
        <v>10</v>
      </c>
      <c r="E3080" s="27">
        <v>13350.36</v>
      </c>
      <c r="F3080" s="28"/>
      <c r="G3080" s="28">
        <v>11160.16</v>
      </c>
      <c r="H3080" s="27">
        <v>2190.1999999999998</v>
      </c>
    </row>
    <row r="3081" spans="1:8" ht="21.95" customHeight="1">
      <c r="A3081" s="29"/>
      <c r="B3081" s="26" t="s">
        <v>118</v>
      </c>
      <c r="C3081" s="26" t="s">
        <v>119</v>
      </c>
      <c r="D3081" s="25" t="s">
        <v>10</v>
      </c>
      <c r="E3081" s="27">
        <v>1</v>
      </c>
      <c r="F3081" s="28"/>
      <c r="G3081" s="27">
        <v>1</v>
      </c>
      <c r="H3081" s="27"/>
    </row>
    <row r="3082" spans="1:8" ht="21.95" customHeight="1">
      <c r="A3082" s="29"/>
      <c r="B3082" s="26" t="s">
        <v>159</v>
      </c>
      <c r="C3082" s="26" t="s">
        <v>160</v>
      </c>
      <c r="D3082" s="25" t="s">
        <v>10</v>
      </c>
      <c r="E3082" s="27">
        <v>1</v>
      </c>
      <c r="F3082" s="28"/>
      <c r="G3082" s="27"/>
      <c r="H3082" s="27">
        <v>1</v>
      </c>
    </row>
    <row r="3083" spans="1:8" ht="21.95" customHeight="1">
      <c r="A3083" s="29"/>
      <c r="B3083" s="26" t="s">
        <v>51</v>
      </c>
      <c r="C3083" s="26" t="s">
        <v>52</v>
      </c>
      <c r="D3083" s="25" t="s">
        <v>10</v>
      </c>
      <c r="E3083" s="27">
        <v>14</v>
      </c>
      <c r="F3083" s="28"/>
      <c r="G3083" s="27"/>
      <c r="H3083" s="28">
        <v>14</v>
      </c>
    </row>
    <row r="3084" spans="1:8" ht="21.95" customHeight="1">
      <c r="A3084" s="30"/>
      <c r="B3084" s="31" t="s">
        <v>122</v>
      </c>
      <c r="C3084" s="31" t="s">
        <v>123</v>
      </c>
      <c r="D3084" s="32" t="s">
        <v>10</v>
      </c>
      <c r="E3084" s="33">
        <v>0</v>
      </c>
      <c r="F3084" s="34"/>
      <c r="G3084" s="34"/>
      <c r="H3084" s="33">
        <v>0</v>
      </c>
    </row>
    <row r="3085" spans="1:8" ht="21.95" customHeight="1" thickBot="1">
      <c r="A3085" s="35"/>
      <c r="B3085" s="36"/>
      <c r="C3085" s="36"/>
      <c r="D3085" s="37"/>
      <c r="E3085" s="38">
        <f>SUM(E3036:E3084)</f>
        <v>452459226.68999994</v>
      </c>
      <c r="F3085" s="38">
        <f>SUM(F3036:F3084)</f>
        <v>909201.17</v>
      </c>
      <c r="G3085" s="38">
        <f>SUM(G3036:G3084)</f>
        <v>1105691.7699999998</v>
      </c>
      <c r="H3085" s="38">
        <f>SUM(H3036:H3084)</f>
        <v>450444333.74999988</v>
      </c>
    </row>
    <row r="3086" spans="1:8" ht="21.95" customHeight="1" thickTop="1">
      <c r="A3086" s="39">
        <v>1500300069</v>
      </c>
      <c r="B3086" s="40" t="s">
        <v>8</v>
      </c>
      <c r="C3086" s="40" t="s">
        <v>9</v>
      </c>
      <c r="D3086" s="39" t="s">
        <v>10</v>
      </c>
      <c r="E3086" s="41">
        <v>1829380</v>
      </c>
      <c r="F3086" s="41">
        <v>293260</v>
      </c>
      <c r="G3086" s="41"/>
      <c r="H3086" s="41">
        <v>1536120</v>
      </c>
    </row>
    <row r="3087" spans="1:8" ht="21.95" customHeight="1">
      <c r="A3087" s="25" t="s">
        <v>284</v>
      </c>
      <c r="B3087" s="26" t="s">
        <v>82</v>
      </c>
      <c r="C3087" s="26" t="s">
        <v>83</v>
      </c>
      <c r="D3087" s="25" t="s">
        <v>10</v>
      </c>
      <c r="E3087" s="27">
        <v>0</v>
      </c>
      <c r="F3087" s="28"/>
      <c r="G3087" s="28"/>
      <c r="H3087" s="27">
        <v>0</v>
      </c>
    </row>
    <row r="3088" spans="1:8" ht="21.95" customHeight="1">
      <c r="A3088" s="29"/>
      <c r="B3088" s="26" t="s">
        <v>54</v>
      </c>
      <c r="C3088" s="26" t="s">
        <v>55</v>
      </c>
      <c r="D3088" s="25" t="s">
        <v>10</v>
      </c>
      <c r="E3088" s="27">
        <v>8508335.1999999993</v>
      </c>
      <c r="F3088" s="28"/>
      <c r="G3088" s="28"/>
      <c r="H3088" s="27">
        <v>8508335.1999999993</v>
      </c>
    </row>
    <row r="3089" spans="1:8" ht="21.95" customHeight="1">
      <c r="A3089" s="29"/>
      <c r="B3089" s="26" t="s">
        <v>84</v>
      </c>
      <c r="C3089" s="26" t="s">
        <v>85</v>
      </c>
      <c r="D3089" s="25" t="s">
        <v>10</v>
      </c>
      <c r="E3089" s="27">
        <v>190110</v>
      </c>
      <c r="F3089" s="28">
        <v>190110</v>
      </c>
      <c r="G3089" s="28"/>
      <c r="H3089" s="27"/>
    </row>
    <row r="3090" spans="1:8" ht="21.95" customHeight="1">
      <c r="A3090" s="29"/>
      <c r="B3090" s="26" t="s">
        <v>58</v>
      </c>
      <c r="C3090" s="26" t="s">
        <v>59</v>
      </c>
      <c r="D3090" s="25" t="s">
        <v>10</v>
      </c>
      <c r="E3090" s="27">
        <v>337823</v>
      </c>
      <c r="F3090" s="27"/>
      <c r="G3090" s="28"/>
      <c r="H3090" s="28">
        <v>337823</v>
      </c>
    </row>
    <row r="3091" spans="1:8" ht="21.95" customHeight="1">
      <c r="A3091" s="29"/>
      <c r="B3091" s="26" t="s">
        <v>138</v>
      </c>
      <c r="C3091" s="26" t="s">
        <v>139</v>
      </c>
      <c r="D3091" s="25" t="s">
        <v>10</v>
      </c>
      <c r="E3091" s="27">
        <v>2846304</v>
      </c>
      <c r="F3091" s="27"/>
      <c r="G3091" s="28"/>
      <c r="H3091" s="28">
        <v>2846304</v>
      </c>
    </row>
    <row r="3092" spans="1:8" ht="21.95" customHeight="1">
      <c r="A3092" s="29"/>
      <c r="B3092" s="26" t="s">
        <v>92</v>
      </c>
      <c r="C3092" s="26" t="s">
        <v>93</v>
      </c>
      <c r="D3092" s="25" t="s">
        <v>10</v>
      </c>
      <c r="E3092" s="27">
        <v>613990</v>
      </c>
      <c r="F3092" s="27">
        <v>613990</v>
      </c>
      <c r="G3092" s="28"/>
      <c r="H3092" s="28"/>
    </row>
    <row r="3093" spans="1:8" ht="21.95" customHeight="1">
      <c r="A3093" s="29"/>
      <c r="B3093" s="26" t="s">
        <v>94</v>
      </c>
      <c r="C3093" s="26" t="s">
        <v>95</v>
      </c>
      <c r="D3093" s="25" t="s">
        <v>10</v>
      </c>
      <c r="E3093" s="27">
        <v>186664</v>
      </c>
      <c r="F3093" s="27">
        <v>186664</v>
      </c>
      <c r="G3093" s="27"/>
      <c r="H3093" s="27"/>
    </row>
    <row r="3094" spans="1:8" ht="21.95" customHeight="1">
      <c r="A3094" s="29"/>
      <c r="B3094" s="26" t="s">
        <v>96</v>
      </c>
      <c r="C3094" s="26" t="s">
        <v>97</v>
      </c>
      <c r="D3094" s="25" t="s">
        <v>10</v>
      </c>
      <c r="E3094" s="27">
        <v>4461</v>
      </c>
      <c r="F3094" s="27">
        <v>4461</v>
      </c>
      <c r="G3094" s="27"/>
      <c r="H3094" s="27"/>
    </row>
    <row r="3095" spans="1:8" ht="21.95" customHeight="1">
      <c r="A3095" s="29"/>
      <c r="B3095" s="26" t="s">
        <v>12</v>
      </c>
      <c r="C3095" s="26" t="s">
        <v>13</v>
      </c>
      <c r="D3095" s="25" t="s">
        <v>10</v>
      </c>
      <c r="E3095" s="27">
        <v>778760</v>
      </c>
      <c r="F3095" s="27"/>
      <c r="G3095" s="28">
        <v>686460</v>
      </c>
      <c r="H3095" s="27">
        <v>92300</v>
      </c>
    </row>
    <row r="3096" spans="1:8" ht="21.95" customHeight="1">
      <c r="A3096" s="29"/>
      <c r="B3096" s="26" t="s">
        <v>102</v>
      </c>
      <c r="C3096" s="26" t="s">
        <v>103</v>
      </c>
      <c r="D3096" s="25" t="s">
        <v>10</v>
      </c>
      <c r="E3096" s="27">
        <v>1108532</v>
      </c>
      <c r="F3096" s="28">
        <v>222650</v>
      </c>
      <c r="G3096" s="28">
        <v>170000</v>
      </c>
      <c r="H3096" s="27">
        <v>715882</v>
      </c>
    </row>
    <row r="3097" spans="1:8" ht="21.95" customHeight="1">
      <c r="A3097" s="29"/>
      <c r="B3097" s="26" t="s">
        <v>14</v>
      </c>
      <c r="C3097" s="26" t="s">
        <v>15</v>
      </c>
      <c r="D3097" s="25" t="s">
        <v>10</v>
      </c>
      <c r="E3097" s="27">
        <v>247490</v>
      </c>
      <c r="F3097" s="27">
        <v>72000</v>
      </c>
      <c r="G3097" s="27"/>
      <c r="H3097" s="27">
        <v>175490</v>
      </c>
    </row>
    <row r="3098" spans="1:8" ht="21.95" customHeight="1">
      <c r="A3098" s="29"/>
      <c r="B3098" s="26" t="s">
        <v>16</v>
      </c>
      <c r="C3098" s="26" t="s">
        <v>17</v>
      </c>
      <c r="D3098" s="25" t="s">
        <v>10</v>
      </c>
      <c r="E3098" s="27">
        <v>51448</v>
      </c>
      <c r="F3098" s="27">
        <v>10500</v>
      </c>
      <c r="G3098" s="27"/>
      <c r="H3098" s="27">
        <v>40948</v>
      </c>
    </row>
    <row r="3099" spans="1:8" ht="21.95" customHeight="1">
      <c r="A3099" s="29"/>
      <c r="B3099" s="26" t="s">
        <v>18</v>
      </c>
      <c r="C3099" s="26" t="s">
        <v>19</v>
      </c>
      <c r="D3099" s="25" t="s">
        <v>10</v>
      </c>
      <c r="E3099" s="27">
        <v>550574.48</v>
      </c>
      <c r="F3099" s="27">
        <v>16948</v>
      </c>
      <c r="G3099" s="27">
        <v>11400.48</v>
      </c>
      <c r="H3099" s="27">
        <v>522226</v>
      </c>
    </row>
    <row r="3100" spans="1:8" ht="21.95" customHeight="1">
      <c r="A3100" s="29"/>
      <c r="B3100" s="26" t="s">
        <v>23</v>
      </c>
      <c r="C3100" s="26" t="s">
        <v>24</v>
      </c>
      <c r="D3100" s="25" t="s">
        <v>10</v>
      </c>
      <c r="E3100" s="27">
        <v>6595417.4499999993</v>
      </c>
      <c r="F3100" s="27">
        <v>397500</v>
      </c>
      <c r="G3100" s="27">
        <v>7460</v>
      </c>
      <c r="H3100" s="27">
        <v>6190457.4499999993</v>
      </c>
    </row>
    <row r="3101" spans="1:8" ht="21.95" customHeight="1">
      <c r="A3101" s="29"/>
      <c r="B3101" s="26" t="s">
        <v>25</v>
      </c>
      <c r="C3101" s="26" t="s">
        <v>26</v>
      </c>
      <c r="D3101" s="25" t="s">
        <v>10</v>
      </c>
      <c r="E3101" s="27">
        <v>3215308.7100000004</v>
      </c>
      <c r="F3101" s="27">
        <v>492453.77</v>
      </c>
      <c r="G3101" s="27"/>
      <c r="H3101" s="27">
        <v>2722854.9400000004</v>
      </c>
    </row>
    <row r="3102" spans="1:8" ht="21.95" customHeight="1">
      <c r="A3102" s="29"/>
      <c r="B3102" s="26" t="s">
        <v>27</v>
      </c>
      <c r="C3102" s="26" t="s">
        <v>28</v>
      </c>
      <c r="D3102" s="25" t="s">
        <v>10</v>
      </c>
      <c r="E3102" s="27">
        <v>3555353.05</v>
      </c>
      <c r="F3102" s="28">
        <v>304800</v>
      </c>
      <c r="G3102" s="27"/>
      <c r="H3102" s="27">
        <v>3250553.05</v>
      </c>
    </row>
    <row r="3103" spans="1:8" ht="21.95" customHeight="1">
      <c r="A3103" s="29"/>
      <c r="B3103" s="26" t="s">
        <v>29</v>
      </c>
      <c r="C3103" s="26" t="s">
        <v>30</v>
      </c>
      <c r="D3103" s="25" t="s">
        <v>10</v>
      </c>
      <c r="E3103" s="27">
        <v>25091613.82</v>
      </c>
      <c r="F3103" s="28">
        <v>952905</v>
      </c>
      <c r="G3103" s="27">
        <v>108000</v>
      </c>
      <c r="H3103" s="27">
        <v>24030708.82</v>
      </c>
    </row>
    <row r="3104" spans="1:8" ht="21.95" customHeight="1">
      <c r="A3104" s="29"/>
      <c r="B3104" s="26" t="s">
        <v>104</v>
      </c>
      <c r="C3104" s="26" t="s">
        <v>105</v>
      </c>
      <c r="D3104" s="25" t="s">
        <v>10</v>
      </c>
      <c r="E3104" s="27">
        <v>6147057.6899999985</v>
      </c>
      <c r="F3104" s="27"/>
      <c r="G3104" s="27">
        <v>14492</v>
      </c>
      <c r="H3104" s="27">
        <v>6132565.6899999985</v>
      </c>
    </row>
    <row r="3105" spans="1:8" ht="21.95" customHeight="1">
      <c r="A3105" s="29"/>
      <c r="B3105" s="26" t="s">
        <v>106</v>
      </c>
      <c r="C3105" s="26" t="s">
        <v>107</v>
      </c>
      <c r="D3105" s="25" t="s">
        <v>10</v>
      </c>
      <c r="E3105" s="27">
        <v>465894.19</v>
      </c>
      <c r="F3105" s="28"/>
      <c r="G3105" s="28">
        <v>1857</v>
      </c>
      <c r="H3105" s="27">
        <v>464037.19</v>
      </c>
    </row>
    <row r="3106" spans="1:8" ht="21.95" customHeight="1">
      <c r="A3106" s="29"/>
      <c r="B3106" s="26" t="s">
        <v>67</v>
      </c>
      <c r="C3106" s="26" t="s">
        <v>68</v>
      </c>
      <c r="D3106" s="25" t="s">
        <v>10</v>
      </c>
      <c r="E3106" s="27">
        <v>873198.97</v>
      </c>
      <c r="F3106" s="28">
        <v>593.85</v>
      </c>
      <c r="G3106" s="27">
        <v>-259</v>
      </c>
      <c r="H3106" s="27">
        <v>872864.12</v>
      </c>
    </row>
    <row r="3107" spans="1:8" ht="21.95" customHeight="1">
      <c r="A3107" s="29"/>
      <c r="B3107" s="26" t="s">
        <v>108</v>
      </c>
      <c r="C3107" s="26" t="s">
        <v>109</v>
      </c>
      <c r="D3107" s="25" t="s">
        <v>10</v>
      </c>
      <c r="E3107" s="27">
        <v>68296.290000000023</v>
      </c>
      <c r="F3107" s="27"/>
      <c r="G3107" s="28"/>
      <c r="H3107" s="27">
        <v>68296.290000000023</v>
      </c>
    </row>
    <row r="3108" spans="1:8" ht="21.95" customHeight="1">
      <c r="A3108" s="25"/>
      <c r="B3108" s="26" t="s">
        <v>110</v>
      </c>
      <c r="C3108" s="26" t="s">
        <v>111</v>
      </c>
      <c r="D3108" s="25" t="s">
        <v>10</v>
      </c>
      <c r="E3108" s="27">
        <v>185706.33000000002</v>
      </c>
      <c r="F3108" s="27"/>
      <c r="G3108" s="27">
        <v>-15</v>
      </c>
      <c r="H3108" s="27">
        <v>185721.33000000002</v>
      </c>
    </row>
    <row r="3109" spans="1:8" ht="21.95" customHeight="1">
      <c r="A3109" s="25"/>
      <c r="B3109" s="26" t="s">
        <v>31</v>
      </c>
      <c r="C3109" s="26" t="s">
        <v>32</v>
      </c>
      <c r="D3109" s="25" t="s">
        <v>10</v>
      </c>
      <c r="E3109" s="27">
        <v>406045</v>
      </c>
      <c r="F3109" s="28">
        <v>0</v>
      </c>
      <c r="G3109" s="27"/>
      <c r="H3109" s="27">
        <v>406045</v>
      </c>
    </row>
    <row r="3110" spans="1:8" ht="21.95" customHeight="1">
      <c r="A3110" s="29"/>
      <c r="B3110" s="26" t="s">
        <v>69</v>
      </c>
      <c r="C3110" s="26" t="s">
        <v>70</v>
      </c>
      <c r="D3110" s="25" t="s">
        <v>10</v>
      </c>
      <c r="E3110" s="27">
        <v>1973980</v>
      </c>
      <c r="F3110" s="28">
        <v>51600</v>
      </c>
      <c r="G3110" s="27">
        <v>22500</v>
      </c>
      <c r="H3110" s="27">
        <v>1899880</v>
      </c>
    </row>
    <row r="3111" spans="1:8" ht="21.95" customHeight="1">
      <c r="A3111" s="29"/>
      <c r="B3111" s="26" t="s">
        <v>147</v>
      </c>
      <c r="C3111" s="26" t="s">
        <v>148</v>
      </c>
      <c r="D3111" s="25" t="s">
        <v>10</v>
      </c>
      <c r="E3111" s="27">
        <v>1503875.12</v>
      </c>
      <c r="F3111" s="28"/>
      <c r="G3111" s="28">
        <v>650000</v>
      </c>
      <c r="H3111" s="27">
        <v>853875.12</v>
      </c>
    </row>
    <row r="3112" spans="1:8" ht="21.95" customHeight="1">
      <c r="A3112" s="25">
        <v>1500300069</v>
      </c>
      <c r="B3112" s="26" t="s">
        <v>127</v>
      </c>
      <c r="C3112" s="26" t="s">
        <v>128</v>
      </c>
      <c r="D3112" s="25" t="s">
        <v>10</v>
      </c>
      <c r="E3112" s="27">
        <v>80702.539999999994</v>
      </c>
      <c r="F3112" s="28"/>
      <c r="G3112" s="28"/>
      <c r="H3112" s="27">
        <v>80702.539999999994</v>
      </c>
    </row>
    <row r="3113" spans="1:8" ht="21.95" customHeight="1">
      <c r="A3113" s="25" t="s">
        <v>284</v>
      </c>
      <c r="B3113" s="26" t="s">
        <v>114</v>
      </c>
      <c r="C3113" s="26" t="s">
        <v>115</v>
      </c>
      <c r="D3113" s="25" t="s">
        <v>10</v>
      </c>
      <c r="E3113" s="27">
        <v>750</v>
      </c>
      <c r="F3113" s="28"/>
      <c r="G3113" s="28"/>
      <c r="H3113" s="27">
        <v>750</v>
      </c>
    </row>
    <row r="3114" spans="1:8" ht="21.95" customHeight="1">
      <c r="A3114" s="29"/>
      <c r="B3114" s="26" t="s">
        <v>33</v>
      </c>
      <c r="C3114" s="26" t="s">
        <v>34</v>
      </c>
      <c r="D3114" s="25" t="s">
        <v>10</v>
      </c>
      <c r="E3114" s="27">
        <v>1698520</v>
      </c>
      <c r="F3114" s="28">
        <v>969530</v>
      </c>
      <c r="G3114" s="28"/>
      <c r="H3114" s="27">
        <v>728990</v>
      </c>
    </row>
    <row r="3115" spans="1:8" ht="21.95" customHeight="1">
      <c r="A3115" s="29"/>
      <c r="B3115" s="26" t="s">
        <v>71</v>
      </c>
      <c r="C3115" s="26" t="s">
        <v>72</v>
      </c>
      <c r="D3115" s="25" t="s">
        <v>10</v>
      </c>
      <c r="E3115" s="27">
        <v>302500</v>
      </c>
      <c r="F3115" s="27"/>
      <c r="G3115" s="27"/>
      <c r="H3115" s="27">
        <v>302500</v>
      </c>
    </row>
    <row r="3116" spans="1:8" ht="21.95" customHeight="1">
      <c r="A3116" s="29"/>
      <c r="B3116" s="26" t="s">
        <v>196</v>
      </c>
      <c r="C3116" s="26" t="s">
        <v>197</v>
      </c>
      <c r="D3116" s="25" t="s">
        <v>10</v>
      </c>
      <c r="E3116" s="27">
        <v>350091901</v>
      </c>
      <c r="F3116" s="28"/>
      <c r="G3116" s="28"/>
      <c r="H3116" s="27">
        <v>350091901</v>
      </c>
    </row>
    <row r="3117" spans="1:8" ht="21.95" customHeight="1">
      <c r="A3117" s="29"/>
      <c r="B3117" s="26" t="s">
        <v>73</v>
      </c>
      <c r="C3117" s="26" t="s">
        <v>74</v>
      </c>
      <c r="D3117" s="25" t="s">
        <v>10</v>
      </c>
      <c r="E3117" s="27">
        <v>554336.67000000004</v>
      </c>
      <c r="F3117" s="28"/>
      <c r="G3117" s="28"/>
      <c r="H3117" s="27">
        <v>554336.67000000004</v>
      </c>
    </row>
    <row r="3118" spans="1:8" ht="21.95" customHeight="1">
      <c r="A3118" s="29"/>
      <c r="B3118" s="26" t="s">
        <v>183</v>
      </c>
      <c r="C3118" s="26" t="s">
        <v>184</v>
      </c>
      <c r="D3118" s="25" t="s">
        <v>10</v>
      </c>
      <c r="E3118" s="27">
        <v>14703818.25</v>
      </c>
      <c r="F3118" s="27"/>
      <c r="G3118" s="27"/>
      <c r="H3118" s="27">
        <v>14703818.25</v>
      </c>
    </row>
    <row r="3119" spans="1:8" ht="21.95" customHeight="1">
      <c r="A3119" s="29"/>
      <c r="B3119" s="26" t="s">
        <v>186</v>
      </c>
      <c r="C3119" s="26" t="s">
        <v>187</v>
      </c>
      <c r="D3119" s="25" t="s">
        <v>10</v>
      </c>
      <c r="E3119" s="27">
        <v>40479228</v>
      </c>
      <c r="F3119" s="27"/>
      <c r="G3119" s="27"/>
      <c r="H3119" s="27">
        <v>40479228</v>
      </c>
    </row>
    <row r="3120" spans="1:8" ht="21.95" customHeight="1">
      <c r="A3120" s="29"/>
      <c r="B3120" s="26" t="s">
        <v>149</v>
      </c>
      <c r="C3120" s="26" t="s">
        <v>150</v>
      </c>
      <c r="D3120" s="25" t="s">
        <v>10</v>
      </c>
      <c r="E3120" s="27">
        <v>1547270.66</v>
      </c>
      <c r="F3120" s="27">
        <v>363610</v>
      </c>
      <c r="G3120" s="28">
        <v>15775.69</v>
      </c>
      <c r="H3120" s="27">
        <v>1167884.97</v>
      </c>
    </row>
    <row r="3121" spans="1:8" ht="21.95" customHeight="1">
      <c r="A3121" s="29"/>
      <c r="B3121" s="26" t="s">
        <v>129</v>
      </c>
      <c r="C3121" s="26" t="s">
        <v>130</v>
      </c>
      <c r="D3121" s="25" t="s">
        <v>10</v>
      </c>
      <c r="E3121" s="27">
        <v>1224017.3500000001</v>
      </c>
      <c r="F3121" s="27">
        <v>243526.30000000002</v>
      </c>
      <c r="G3121" s="27">
        <v>29990.25</v>
      </c>
      <c r="H3121" s="27">
        <v>950500.8</v>
      </c>
    </row>
    <row r="3122" spans="1:8" ht="21.95" customHeight="1">
      <c r="A3122" s="29"/>
      <c r="B3122" s="26" t="s">
        <v>131</v>
      </c>
      <c r="C3122" s="26" t="s">
        <v>132</v>
      </c>
      <c r="D3122" s="25" t="s">
        <v>10</v>
      </c>
      <c r="E3122" s="27">
        <v>527811.30999999994</v>
      </c>
      <c r="F3122" s="27">
        <v>235887.52</v>
      </c>
      <c r="G3122" s="27"/>
      <c r="H3122" s="27">
        <v>291923.78999999998</v>
      </c>
    </row>
    <row r="3123" spans="1:8" ht="21.95" customHeight="1">
      <c r="A3123" s="29"/>
      <c r="B3123" s="26" t="s">
        <v>35</v>
      </c>
      <c r="C3123" s="26" t="s">
        <v>36</v>
      </c>
      <c r="D3123" s="25" t="s">
        <v>10</v>
      </c>
      <c r="E3123" s="27">
        <v>2367230.5100000002</v>
      </c>
      <c r="F3123" s="27">
        <v>363470.52999999997</v>
      </c>
      <c r="G3123" s="28">
        <v>9314.4699999999993</v>
      </c>
      <c r="H3123" s="27">
        <v>1994445.5100000002</v>
      </c>
    </row>
    <row r="3124" spans="1:8" ht="21.95" customHeight="1">
      <c r="A3124" s="29"/>
      <c r="B3124" s="26" t="s">
        <v>37</v>
      </c>
      <c r="C3124" s="26" t="s">
        <v>38</v>
      </c>
      <c r="D3124" s="25" t="s">
        <v>10</v>
      </c>
      <c r="E3124" s="27">
        <v>1734141.05</v>
      </c>
      <c r="F3124" s="27">
        <v>89074.639999999985</v>
      </c>
      <c r="G3124" s="28">
        <v>627867.48</v>
      </c>
      <c r="H3124" s="27">
        <v>1017198.9300000002</v>
      </c>
    </row>
    <row r="3125" spans="1:8" ht="21.95" customHeight="1">
      <c r="A3125" s="29"/>
      <c r="B3125" s="26" t="s">
        <v>39</v>
      </c>
      <c r="C3125" s="26" t="s">
        <v>40</v>
      </c>
      <c r="D3125" s="25" t="s">
        <v>10</v>
      </c>
      <c r="E3125" s="27">
        <v>4044979.3599999989</v>
      </c>
      <c r="F3125" s="27">
        <v>3466.79</v>
      </c>
      <c r="G3125" s="28"/>
      <c r="H3125" s="27">
        <v>4041512.5699999989</v>
      </c>
    </row>
    <row r="3126" spans="1:8" ht="21.95" customHeight="1">
      <c r="A3126" s="29"/>
      <c r="B3126" s="26" t="s">
        <v>41</v>
      </c>
      <c r="C3126" s="26" t="s">
        <v>42</v>
      </c>
      <c r="D3126" s="25" t="s">
        <v>10</v>
      </c>
      <c r="E3126" s="27">
        <v>231831.78000000003</v>
      </c>
      <c r="F3126" s="28"/>
      <c r="G3126" s="27"/>
      <c r="H3126" s="27">
        <v>231831.78000000003</v>
      </c>
    </row>
    <row r="3127" spans="1:8" ht="21.95" customHeight="1">
      <c r="A3127" s="29"/>
      <c r="B3127" s="26" t="s">
        <v>43</v>
      </c>
      <c r="C3127" s="26" t="s">
        <v>44</v>
      </c>
      <c r="D3127" s="25" t="s">
        <v>10</v>
      </c>
      <c r="E3127" s="27">
        <v>101965.54</v>
      </c>
      <c r="F3127" s="28">
        <v>16693.02</v>
      </c>
      <c r="G3127" s="28"/>
      <c r="H3127" s="27">
        <v>85272.51999999999</v>
      </c>
    </row>
    <row r="3128" spans="1:8" ht="21.95" customHeight="1">
      <c r="A3128" s="29"/>
      <c r="B3128" s="26" t="s">
        <v>151</v>
      </c>
      <c r="C3128" s="26" t="s">
        <v>152</v>
      </c>
      <c r="D3128" s="25" t="s">
        <v>10</v>
      </c>
      <c r="E3128" s="27">
        <v>78179.290000000008</v>
      </c>
      <c r="F3128" s="27"/>
      <c r="G3128" s="27">
        <v>35204.07</v>
      </c>
      <c r="H3128" s="27">
        <v>42975.22</v>
      </c>
    </row>
    <row r="3129" spans="1:8" ht="21.95" customHeight="1">
      <c r="A3129" s="29"/>
      <c r="B3129" s="26" t="s">
        <v>188</v>
      </c>
      <c r="C3129" s="26" t="s">
        <v>189</v>
      </c>
      <c r="D3129" s="25" t="s">
        <v>10</v>
      </c>
      <c r="E3129" s="27">
        <v>8500.01</v>
      </c>
      <c r="F3129" s="28"/>
      <c r="G3129" s="28"/>
      <c r="H3129" s="27">
        <v>8500.01</v>
      </c>
    </row>
    <row r="3130" spans="1:8" ht="21.95" customHeight="1">
      <c r="A3130" s="29"/>
      <c r="B3130" s="26" t="s">
        <v>47</v>
      </c>
      <c r="C3130" s="26" t="s">
        <v>48</v>
      </c>
      <c r="D3130" s="25" t="s">
        <v>10</v>
      </c>
      <c r="E3130" s="27">
        <v>804007.35</v>
      </c>
      <c r="F3130" s="28">
        <v>14597.499999999998</v>
      </c>
      <c r="G3130" s="28">
        <v>71500.000000000015</v>
      </c>
      <c r="H3130" s="27">
        <v>717909.85</v>
      </c>
    </row>
    <row r="3131" spans="1:8" ht="21.95" customHeight="1">
      <c r="A3131" s="25"/>
      <c r="B3131" s="26" t="s">
        <v>144</v>
      </c>
      <c r="C3131" s="26" t="s">
        <v>145</v>
      </c>
      <c r="D3131" s="25" t="s">
        <v>10</v>
      </c>
      <c r="E3131" s="27">
        <v>189788.12</v>
      </c>
      <c r="F3131" s="27"/>
      <c r="G3131" s="28"/>
      <c r="H3131" s="27">
        <v>189788.12</v>
      </c>
    </row>
    <row r="3132" spans="1:8" ht="21.95" customHeight="1">
      <c r="A3132" s="25"/>
      <c r="B3132" s="26" t="s">
        <v>133</v>
      </c>
      <c r="C3132" s="26" t="s">
        <v>134</v>
      </c>
      <c r="D3132" s="25" t="s">
        <v>10</v>
      </c>
      <c r="E3132" s="27">
        <v>557417.48</v>
      </c>
      <c r="F3132" s="28"/>
      <c r="G3132" s="28"/>
      <c r="H3132" s="27">
        <v>557417.48</v>
      </c>
    </row>
    <row r="3133" spans="1:8" ht="21.95" customHeight="1">
      <c r="A3133" s="29"/>
      <c r="B3133" s="26" t="s">
        <v>135</v>
      </c>
      <c r="C3133" s="26" t="s">
        <v>136</v>
      </c>
      <c r="D3133" s="25" t="s">
        <v>10</v>
      </c>
      <c r="E3133" s="27">
        <v>56682.850000000006</v>
      </c>
      <c r="F3133" s="28">
        <v>15395.34</v>
      </c>
      <c r="G3133" s="27"/>
      <c r="H3133" s="28">
        <v>41287.51</v>
      </c>
    </row>
    <row r="3134" spans="1:8" ht="21.95" customHeight="1">
      <c r="A3134" s="29"/>
      <c r="B3134" s="26" t="s">
        <v>49</v>
      </c>
      <c r="C3134" s="26" t="s">
        <v>50</v>
      </c>
      <c r="D3134" s="25" t="s">
        <v>10</v>
      </c>
      <c r="E3134" s="27">
        <v>7125</v>
      </c>
      <c r="F3134" s="28"/>
      <c r="G3134" s="28"/>
      <c r="H3134" s="27">
        <v>7125</v>
      </c>
    </row>
    <row r="3135" spans="1:8" ht="21.95" customHeight="1">
      <c r="A3135" s="29"/>
      <c r="B3135" s="26" t="s">
        <v>116</v>
      </c>
      <c r="C3135" s="26" t="s">
        <v>117</v>
      </c>
      <c r="D3135" s="25" t="s">
        <v>10</v>
      </c>
      <c r="E3135" s="27">
        <v>13310.77</v>
      </c>
      <c r="F3135" s="28"/>
      <c r="G3135" s="27"/>
      <c r="H3135" s="28">
        <v>13310.77</v>
      </c>
    </row>
    <row r="3136" spans="1:8" ht="21.95" customHeight="1">
      <c r="A3136" s="30"/>
      <c r="B3136" s="31" t="s">
        <v>122</v>
      </c>
      <c r="C3136" s="31" t="s">
        <v>123</v>
      </c>
      <c r="D3136" s="32" t="s">
        <v>10</v>
      </c>
      <c r="E3136" s="33">
        <v>0</v>
      </c>
      <c r="F3136" s="34"/>
      <c r="G3136" s="34"/>
      <c r="H3136" s="33">
        <v>0</v>
      </c>
    </row>
    <row r="3137" spans="1:8" ht="21.95" customHeight="1" thickBot="1">
      <c r="A3137" s="35"/>
      <c r="B3137" s="36"/>
      <c r="C3137" s="36"/>
      <c r="D3137" s="37"/>
      <c r="E3137" s="38">
        <f>SUM(E3086:E3136)</f>
        <v>488741633.19000018</v>
      </c>
      <c r="F3137" s="38">
        <f>SUM(F3086:F3136)</f>
        <v>6125687.2599999988</v>
      </c>
      <c r="G3137" s="38">
        <f>SUM(G3086:G3136)</f>
        <v>2461547.44</v>
      </c>
      <c r="H3137" s="38">
        <f>SUM(H3086:H3136)</f>
        <v>480154398.49000007</v>
      </c>
    </row>
    <row r="3138" spans="1:8" ht="21.95" customHeight="1" thickTop="1">
      <c r="A3138" s="39">
        <v>1500300070</v>
      </c>
      <c r="B3138" s="40" t="s">
        <v>8</v>
      </c>
      <c r="C3138" s="40" t="s">
        <v>9</v>
      </c>
      <c r="D3138" s="39" t="s">
        <v>10</v>
      </c>
      <c r="E3138" s="41">
        <v>1273175</v>
      </c>
      <c r="F3138" s="41">
        <v>36520</v>
      </c>
      <c r="G3138" s="41">
        <v>27000</v>
      </c>
      <c r="H3138" s="41">
        <v>1209655</v>
      </c>
    </row>
    <row r="3139" spans="1:8" ht="21.95" customHeight="1">
      <c r="A3139" s="25" t="s">
        <v>285</v>
      </c>
      <c r="B3139" s="26" t="s">
        <v>54</v>
      </c>
      <c r="C3139" s="26" t="s">
        <v>55</v>
      </c>
      <c r="D3139" s="25" t="s">
        <v>10</v>
      </c>
      <c r="E3139" s="27">
        <v>4254760</v>
      </c>
      <c r="F3139" s="28"/>
      <c r="G3139" s="28"/>
      <c r="H3139" s="27">
        <v>4254760</v>
      </c>
    </row>
    <row r="3140" spans="1:8" ht="21.95" customHeight="1">
      <c r="A3140" s="29"/>
      <c r="B3140" s="26" t="s">
        <v>211</v>
      </c>
      <c r="C3140" s="26" t="s">
        <v>15</v>
      </c>
      <c r="D3140" s="25" t="s">
        <v>10</v>
      </c>
      <c r="E3140" s="27">
        <v>0</v>
      </c>
      <c r="F3140" s="28"/>
      <c r="G3140" s="28">
        <v>0</v>
      </c>
      <c r="H3140" s="27">
        <v>0</v>
      </c>
    </row>
    <row r="3141" spans="1:8" ht="21.95" customHeight="1">
      <c r="A3141" s="29"/>
      <c r="B3141" s="26" t="s">
        <v>58</v>
      </c>
      <c r="C3141" s="26" t="s">
        <v>59</v>
      </c>
      <c r="D3141" s="25" t="s">
        <v>10</v>
      </c>
      <c r="E3141" s="27">
        <v>188732</v>
      </c>
      <c r="F3141" s="28"/>
      <c r="G3141" s="28"/>
      <c r="H3141" s="27">
        <v>188732</v>
      </c>
    </row>
    <row r="3142" spans="1:8" ht="21.95" customHeight="1">
      <c r="A3142" s="29"/>
      <c r="B3142" s="26" t="s">
        <v>138</v>
      </c>
      <c r="C3142" s="26" t="s">
        <v>139</v>
      </c>
      <c r="D3142" s="25" t="s">
        <v>10</v>
      </c>
      <c r="E3142" s="27">
        <v>3560739</v>
      </c>
      <c r="F3142" s="28"/>
      <c r="G3142" s="28"/>
      <c r="H3142" s="27">
        <v>3560739</v>
      </c>
    </row>
    <row r="3143" spans="1:8" ht="21.95" customHeight="1">
      <c r="A3143" s="29"/>
      <c r="B3143" s="26" t="s">
        <v>92</v>
      </c>
      <c r="C3143" s="26" t="s">
        <v>93</v>
      </c>
      <c r="D3143" s="25" t="s">
        <v>10</v>
      </c>
      <c r="E3143" s="27">
        <v>427844</v>
      </c>
      <c r="F3143" s="27">
        <v>427844</v>
      </c>
      <c r="G3143" s="28"/>
      <c r="H3143" s="28"/>
    </row>
    <row r="3144" spans="1:8" ht="21.95" customHeight="1">
      <c r="A3144" s="29"/>
      <c r="B3144" s="26" t="s">
        <v>94</v>
      </c>
      <c r="C3144" s="26" t="s">
        <v>95</v>
      </c>
      <c r="D3144" s="25" t="s">
        <v>10</v>
      </c>
      <c r="E3144" s="27">
        <v>91694.5</v>
      </c>
      <c r="F3144" s="27">
        <v>91694.5</v>
      </c>
      <c r="G3144" s="28"/>
      <c r="H3144" s="28"/>
    </row>
    <row r="3145" spans="1:8" ht="21.95" customHeight="1">
      <c r="A3145" s="29"/>
      <c r="B3145" s="26" t="s">
        <v>100</v>
      </c>
      <c r="C3145" s="26" t="s">
        <v>101</v>
      </c>
      <c r="D3145" s="25" t="s">
        <v>10</v>
      </c>
      <c r="E3145" s="27">
        <v>35090.800000000003</v>
      </c>
      <c r="F3145" s="27">
        <v>35090.800000000003</v>
      </c>
      <c r="G3145" s="28"/>
      <c r="H3145" s="28"/>
    </row>
    <row r="3146" spans="1:8" ht="21.95" customHeight="1">
      <c r="A3146" s="29"/>
      <c r="B3146" s="26" t="s">
        <v>12</v>
      </c>
      <c r="C3146" s="26" t="s">
        <v>13</v>
      </c>
      <c r="D3146" s="25" t="s">
        <v>10</v>
      </c>
      <c r="E3146" s="27">
        <v>92760</v>
      </c>
      <c r="F3146" s="28"/>
      <c r="G3146" s="27">
        <v>21160</v>
      </c>
      <c r="H3146" s="27">
        <v>71600</v>
      </c>
    </row>
    <row r="3147" spans="1:8" ht="21.95" customHeight="1">
      <c r="A3147" s="29"/>
      <c r="B3147" s="26" t="s">
        <v>62</v>
      </c>
      <c r="C3147" s="26" t="s">
        <v>63</v>
      </c>
      <c r="D3147" s="25" t="s">
        <v>10</v>
      </c>
      <c r="E3147" s="27">
        <v>0</v>
      </c>
      <c r="F3147" s="27"/>
      <c r="G3147" s="27">
        <v>0</v>
      </c>
      <c r="H3147" s="27"/>
    </row>
    <row r="3148" spans="1:8" ht="21.95" customHeight="1">
      <c r="A3148" s="29"/>
      <c r="B3148" s="26" t="s">
        <v>102</v>
      </c>
      <c r="C3148" s="26" t="s">
        <v>103</v>
      </c>
      <c r="D3148" s="25" t="s">
        <v>10</v>
      </c>
      <c r="E3148" s="27">
        <v>2109985</v>
      </c>
      <c r="F3148" s="27"/>
      <c r="G3148" s="27">
        <v>60000</v>
      </c>
      <c r="H3148" s="27">
        <v>2049985</v>
      </c>
    </row>
    <row r="3149" spans="1:8" ht="21.95" customHeight="1">
      <c r="A3149" s="29"/>
      <c r="B3149" s="26" t="s">
        <v>14</v>
      </c>
      <c r="C3149" s="26" t="s">
        <v>15</v>
      </c>
      <c r="D3149" s="25" t="s">
        <v>10</v>
      </c>
      <c r="E3149" s="27">
        <v>168580</v>
      </c>
      <c r="F3149" s="27"/>
      <c r="G3149" s="28">
        <v>2160</v>
      </c>
      <c r="H3149" s="27">
        <v>166420</v>
      </c>
    </row>
    <row r="3150" spans="1:8" ht="21.95" customHeight="1">
      <c r="A3150" s="29"/>
      <c r="B3150" s="26" t="s">
        <v>16</v>
      </c>
      <c r="C3150" s="26" t="s">
        <v>17</v>
      </c>
      <c r="D3150" s="25" t="s">
        <v>10</v>
      </c>
      <c r="E3150" s="27">
        <v>12350</v>
      </c>
      <c r="F3150" s="27"/>
      <c r="G3150" s="27"/>
      <c r="H3150" s="27">
        <v>12350</v>
      </c>
    </row>
    <row r="3151" spans="1:8" ht="21.95" customHeight="1">
      <c r="A3151" s="29"/>
      <c r="B3151" s="26" t="s">
        <v>18</v>
      </c>
      <c r="C3151" s="26" t="s">
        <v>19</v>
      </c>
      <c r="D3151" s="25" t="s">
        <v>10</v>
      </c>
      <c r="E3151" s="27">
        <v>437823</v>
      </c>
      <c r="F3151" s="27">
        <v>7480</v>
      </c>
      <c r="G3151" s="27">
        <v>9695</v>
      </c>
      <c r="H3151" s="27">
        <v>420648</v>
      </c>
    </row>
    <row r="3152" spans="1:8" ht="21.95" customHeight="1">
      <c r="A3152" s="29"/>
      <c r="B3152" s="26" t="s">
        <v>21</v>
      </c>
      <c r="C3152" s="26" t="s">
        <v>22</v>
      </c>
      <c r="D3152" s="25" t="s">
        <v>10</v>
      </c>
      <c r="E3152" s="27">
        <v>0</v>
      </c>
      <c r="F3152" s="27"/>
      <c r="G3152" s="28"/>
      <c r="H3152" s="27">
        <v>0</v>
      </c>
    </row>
    <row r="3153" spans="1:8" ht="21.95" customHeight="1">
      <c r="A3153" s="29"/>
      <c r="B3153" s="26" t="s">
        <v>23</v>
      </c>
      <c r="C3153" s="26" t="s">
        <v>24</v>
      </c>
      <c r="D3153" s="25" t="s">
        <v>10</v>
      </c>
      <c r="E3153" s="27">
        <v>3772754.3</v>
      </c>
      <c r="F3153" s="27">
        <v>279000</v>
      </c>
      <c r="G3153" s="27">
        <v>-127232.5</v>
      </c>
      <c r="H3153" s="27">
        <v>3620986.8</v>
      </c>
    </row>
    <row r="3154" spans="1:8" ht="21.95" customHeight="1">
      <c r="A3154" s="29"/>
      <c r="B3154" s="26" t="s">
        <v>25</v>
      </c>
      <c r="C3154" s="26" t="s">
        <v>26</v>
      </c>
      <c r="D3154" s="25" t="s">
        <v>10</v>
      </c>
      <c r="E3154" s="27">
        <v>6546360.7599999998</v>
      </c>
      <c r="F3154" s="27"/>
      <c r="G3154" s="27"/>
      <c r="H3154" s="27">
        <v>6546360.7599999998</v>
      </c>
    </row>
    <row r="3155" spans="1:8" ht="21.95" customHeight="1">
      <c r="A3155" s="29"/>
      <c r="B3155" s="26" t="s">
        <v>27</v>
      </c>
      <c r="C3155" s="26" t="s">
        <v>28</v>
      </c>
      <c r="D3155" s="25" t="s">
        <v>10</v>
      </c>
      <c r="E3155" s="27">
        <v>2771527</v>
      </c>
      <c r="F3155" s="28"/>
      <c r="G3155" s="27"/>
      <c r="H3155" s="27">
        <v>2771527</v>
      </c>
    </row>
    <row r="3156" spans="1:8" ht="21.95" customHeight="1">
      <c r="A3156" s="29"/>
      <c r="B3156" s="26" t="s">
        <v>29</v>
      </c>
      <c r="C3156" s="26" t="s">
        <v>30</v>
      </c>
      <c r="D3156" s="25" t="s">
        <v>10</v>
      </c>
      <c r="E3156" s="27">
        <v>16078310</v>
      </c>
      <c r="F3156" s="28"/>
      <c r="G3156" s="27">
        <v>5867950</v>
      </c>
      <c r="H3156" s="27">
        <v>10210360</v>
      </c>
    </row>
    <row r="3157" spans="1:8" ht="21.95" customHeight="1">
      <c r="A3157" s="29"/>
      <c r="B3157" s="26" t="s">
        <v>104</v>
      </c>
      <c r="C3157" s="26" t="s">
        <v>105</v>
      </c>
      <c r="D3157" s="25" t="s">
        <v>10</v>
      </c>
      <c r="E3157" s="27">
        <v>5115515.6999999993</v>
      </c>
      <c r="F3157" s="28"/>
      <c r="G3157" s="27">
        <v>26657.97</v>
      </c>
      <c r="H3157" s="27">
        <v>5088857.7299999995</v>
      </c>
    </row>
    <row r="3158" spans="1:8" ht="21.95" customHeight="1">
      <c r="A3158" s="29"/>
      <c r="B3158" s="26" t="s">
        <v>106</v>
      </c>
      <c r="C3158" s="26" t="s">
        <v>107</v>
      </c>
      <c r="D3158" s="25" t="s">
        <v>10</v>
      </c>
      <c r="E3158" s="27">
        <v>296676.29000000004</v>
      </c>
      <c r="F3158" s="28"/>
      <c r="G3158" s="27">
        <v>-192</v>
      </c>
      <c r="H3158" s="27">
        <v>296868.29000000004</v>
      </c>
    </row>
    <row r="3159" spans="1:8" ht="21.95" customHeight="1">
      <c r="A3159" s="29"/>
      <c r="B3159" s="26" t="s">
        <v>67</v>
      </c>
      <c r="C3159" s="26" t="s">
        <v>68</v>
      </c>
      <c r="D3159" s="25" t="s">
        <v>10</v>
      </c>
      <c r="E3159" s="27">
        <v>715771.76</v>
      </c>
      <c r="F3159" s="28"/>
      <c r="G3159" s="28">
        <v>1393</v>
      </c>
      <c r="H3159" s="27">
        <v>714378.76</v>
      </c>
    </row>
    <row r="3160" spans="1:8" ht="21.95" customHeight="1">
      <c r="A3160" s="29"/>
      <c r="B3160" s="26" t="s">
        <v>110</v>
      </c>
      <c r="C3160" s="26" t="s">
        <v>111</v>
      </c>
      <c r="D3160" s="25" t="s">
        <v>10</v>
      </c>
      <c r="E3160" s="27">
        <v>243668</v>
      </c>
      <c r="F3160" s="28"/>
      <c r="G3160" s="27">
        <v>749</v>
      </c>
      <c r="H3160" s="27">
        <v>242919</v>
      </c>
    </row>
    <row r="3161" spans="1:8" ht="21.95" customHeight="1">
      <c r="A3161" s="29"/>
      <c r="B3161" s="26" t="s">
        <v>31</v>
      </c>
      <c r="C3161" s="26" t="s">
        <v>32</v>
      </c>
      <c r="D3161" s="25" t="s">
        <v>10</v>
      </c>
      <c r="E3161" s="27">
        <v>634620</v>
      </c>
      <c r="F3161" s="28"/>
      <c r="G3161" s="27"/>
      <c r="H3161" s="27">
        <v>634620</v>
      </c>
    </row>
    <row r="3162" spans="1:8" ht="21.95" customHeight="1">
      <c r="A3162" s="29"/>
      <c r="B3162" s="26" t="s">
        <v>69</v>
      </c>
      <c r="C3162" s="26" t="s">
        <v>70</v>
      </c>
      <c r="D3162" s="25" t="s">
        <v>10</v>
      </c>
      <c r="E3162" s="27">
        <v>1496665.28</v>
      </c>
      <c r="F3162" s="28"/>
      <c r="G3162" s="28">
        <v>22500</v>
      </c>
      <c r="H3162" s="27">
        <v>1474165.28</v>
      </c>
    </row>
    <row r="3163" spans="1:8" ht="21.95" customHeight="1">
      <c r="A3163" s="25"/>
      <c r="B3163" s="26" t="s">
        <v>147</v>
      </c>
      <c r="C3163" s="26" t="s">
        <v>148</v>
      </c>
      <c r="D3163" s="25" t="s">
        <v>10</v>
      </c>
      <c r="E3163" s="27">
        <v>1111800</v>
      </c>
      <c r="F3163" s="28"/>
      <c r="G3163" s="28">
        <v>447000</v>
      </c>
      <c r="H3163" s="27">
        <v>664800</v>
      </c>
    </row>
    <row r="3164" spans="1:8" ht="21.95" customHeight="1">
      <c r="A3164" s="25">
        <v>1500300070</v>
      </c>
      <c r="B3164" s="26" t="s">
        <v>232</v>
      </c>
      <c r="C3164" s="26" t="s">
        <v>233</v>
      </c>
      <c r="D3164" s="25" t="s">
        <v>10</v>
      </c>
      <c r="E3164" s="27">
        <v>691866</v>
      </c>
      <c r="F3164" s="28"/>
      <c r="G3164" s="27"/>
      <c r="H3164" s="27">
        <v>691866</v>
      </c>
    </row>
    <row r="3165" spans="1:8" ht="21.95" customHeight="1">
      <c r="A3165" s="25" t="s">
        <v>285</v>
      </c>
      <c r="B3165" s="26" t="s">
        <v>127</v>
      </c>
      <c r="C3165" s="26" t="s">
        <v>128</v>
      </c>
      <c r="D3165" s="25" t="s">
        <v>10</v>
      </c>
      <c r="E3165" s="27">
        <v>18000</v>
      </c>
      <c r="F3165" s="28"/>
      <c r="G3165" s="27"/>
      <c r="H3165" s="27">
        <v>18000</v>
      </c>
    </row>
    <row r="3166" spans="1:8" ht="21.95" customHeight="1">
      <c r="A3166" s="29"/>
      <c r="B3166" s="26" t="s">
        <v>33</v>
      </c>
      <c r="C3166" s="26" t="s">
        <v>34</v>
      </c>
      <c r="D3166" s="25" t="s">
        <v>10</v>
      </c>
      <c r="E3166" s="27">
        <v>459350</v>
      </c>
      <c r="F3166" s="28"/>
      <c r="G3166" s="28">
        <v>358050</v>
      </c>
      <c r="H3166" s="27">
        <v>101300</v>
      </c>
    </row>
    <row r="3167" spans="1:8" ht="21.95" customHeight="1">
      <c r="A3167" s="29"/>
      <c r="B3167" s="26" t="s">
        <v>71</v>
      </c>
      <c r="C3167" s="26" t="s">
        <v>72</v>
      </c>
      <c r="D3167" s="25" t="s">
        <v>10</v>
      </c>
      <c r="E3167" s="27">
        <v>138460</v>
      </c>
      <c r="F3167" s="27"/>
      <c r="G3167" s="27"/>
      <c r="H3167" s="27">
        <v>138460</v>
      </c>
    </row>
    <row r="3168" spans="1:8" ht="21.95" customHeight="1">
      <c r="A3168" s="29"/>
      <c r="B3168" s="26" t="s">
        <v>196</v>
      </c>
      <c r="C3168" s="26" t="s">
        <v>197</v>
      </c>
      <c r="D3168" s="25" t="s">
        <v>10</v>
      </c>
      <c r="E3168" s="27">
        <v>355112649</v>
      </c>
      <c r="F3168" s="28"/>
      <c r="G3168" s="28"/>
      <c r="H3168" s="27">
        <v>355112649</v>
      </c>
    </row>
    <row r="3169" spans="1:8" ht="21.95" customHeight="1">
      <c r="A3169" s="29"/>
      <c r="B3169" s="26" t="s">
        <v>73</v>
      </c>
      <c r="C3169" s="26" t="s">
        <v>74</v>
      </c>
      <c r="D3169" s="25" t="s">
        <v>10</v>
      </c>
      <c r="E3169" s="27">
        <v>628650</v>
      </c>
      <c r="F3169" s="28"/>
      <c r="G3169" s="28">
        <v>-19800</v>
      </c>
      <c r="H3169" s="27">
        <v>648450</v>
      </c>
    </row>
    <row r="3170" spans="1:8" ht="21.95" customHeight="1">
      <c r="A3170" s="29"/>
      <c r="B3170" s="26" t="s">
        <v>183</v>
      </c>
      <c r="C3170" s="26" t="s">
        <v>184</v>
      </c>
      <c r="D3170" s="25" t="s">
        <v>10</v>
      </c>
      <c r="E3170" s="27">
        <v>5313949</v>
      </c>
      <c r="F3170" s="28"/>
      <c r="G3170" s="27"/>
      <c r="H3170" s="27">
        <v>5313949</v>
      </c>
    </row>
    <row r="3171" spans="1:8" ht="21.95" customHeight="1">
      <c r="A3171" s="29"/>
      <c r="B3171" s="26" t="s">
        <v>186</v>
      </c>
      <c r="C3171" s="26" t="s">
        <v>187</v>
      </c>
      <c r="D3171" s="25" t="s">
        <v>10</v>
      </c>
      <c r="E3171" s="27">
        <v>16733764.119999999</v>
      </c>
      <c r="F3171" s="28"/>
      <c r="G3171" s="27"/>
      <c r="H3171" s="28">
        <v>16733764.119999999</v>
      </c>
    </row>
    <row r="3172" spans="1:8" ht="21.95" customHeight="1">
      <c r="A3172" s="29"/>
      <c r="B3172" s="26" t="s">
        <v>203</v>
      </c>
      <c r="C3172" s="26" t="s">
        <v>204</v>
      </c>
      <c r="D3172" s="25" t="s">
        <v>10</v>
      </c>
      <c r="E3172" s="27">
        <v>450000</v>
      </c>
      <c r="F3172" s="28">
        <v>450000</v>
      </c>
      <c r="G3172" s="27"/>
      <c r="H3172" s="27"/>
    </row>
    <row r="3173" spans="1:8" ht="21.95" customHeight="1">
      <c r="A3173" s="29"/>
      <c r="B3173" s="26" t="s">
        <v>149</v>
      </c>
      <c r="C3173" s="26" t="s">
        <v>150</v>
      </c>
      <c r="D3173" s="25" t="s">
        <v>10</v>
      </c>
      <c r="E3173" s="27">
        <v>1070573.6400000001</v>
      </c>
      <c r="F3173" s="28"/>
      <c r="G3173" s="27">
        <v>516880.58000000007</v>
      </c>
      <c r="H3173" s="27">
        <v>553693.06000000006</v>
      </c>
    </row>
    <row r="3174" spans="1:8" ht="21.95" customHeight="1">
      <c r="A3174" s="29"/>
      <c r="B3174" s="26" t="s">
        <v>129</v>
      </c>
      <c r="C3174" s="26" t="s">
        <v>130</v>
      </c>
      <c r="D3174" s="25" t="s">
        <v>10</v>
      </c>
      <c r="E3174" s="27">
        <v>1483166.0300000003</v>
      </c>
      <c r="F3174" s="28"/>
      <c r="G3174" s="27">
        <v>1483166.0300000003</v>
      </c>
      <c r="H3174" s="27"/>
    </row>
    <row r="3175" spans="1:8" ht="21.95" customHeight="1">
      <c r="A3175" s="29"/>
      <c r="B3175" s="26" t="s">
        <v>131</v>
      </c>
      <c r="C3175" s="26" t="s">
        <v>132</v>
      </c>
      <c r="D3175" s="25" t="s">
        <v>10</v>
      </c>
      <c r="E3175" s="27">
        <v>2405898.1799999997</v>
      </c>
      <c r="F3175" s="28"/>
      <c r="G3175" s="28">
        <v>2376581.5099999998</v>
      </c>
      <c r="H3175" s="27">
        <v>29316.670000000006</v>
      </c>
    </row>
    <row r="3176" spans="1:8" ht="21.95" customHeight="1">
      <c r="A3176" s="29"/>
      <c r="B3176" s="26" t="s">
        <v>35</v>
      </c>
      <c r="C3176" s="26" t="s">
        <v>36</v>
      </c>
      <c r="D3176" s="25" t="s">
        <v>10</v>
      </c>
      <c r="E3176" s="27">
        <v>645110.27000000037</v>
      </c>
      <c r="F3176" s="28"/>
      <c r="G3176" s="28">
        <v>16333.33</v>
      </c>
      <c r="H3176" s="27">
        <v>628776.94000000041</v>
      </c>
    </row>
    <row r="3177" spans="1:8" ht="21.95" customHeight="1">
      <c r="A3177" s="29"/>
      <c r="B3177" s="26" t="s">
        <v>37</v>
      </c>
      <c r="C3177" s="26" t="s">
        <v>38</v>
      </c>
      <c r="D3177" s="25" t="s">
        <v>10</v>
      </c>
      <c r="E3177" s="27">
        <v>1141418.24</v>
      </c>
      <c r="F3177" s="28"/>
      <c r="G3177" s="28">
        <v>504383.83999999997</v>
      </c>
      <c r="H3177" s="27">
        <v>637034.4</v>
      </c>
    </row>
    <row r="3178" spans="1:8" ht="21.95" customHeight="1">
      <c r="A3178" s="29"/>
      <c r="B3178" s="26" t="s">
        <v>39</v>
      </c>
      <c r="C3178" s="26" t="s">
        <v>40</v>
      </c>
      <c r="D3178" s="25" t="s">
        <v>10</v>
      </c>
      <c r="E3178" s="27">
        <v>2481124.6399999997</v>
      </c>
      <c r="F3178" s="28"/>
      <c r="G3178" s="28"/>
      <c r="H3178" s="27">
        <v>2481124.6399999997</v>
      </c>
    </row>
    <row r="3179" spans="1:8" ht="21.95" customHeight="1">
      <c r="A3179" s="29"/>
      <c r="B3179" s="26" t="s">
        <v>41</v>
      </c>
      <c r="C3179" s="26" t="s">
        <v>42</v>
      </c>
      <c r="D3179" s="25" t="s">
        <v>10</v>
      </c>
      <c r="E3179" s="27">
        <v>226165.51000000007</v>
      </c>
      <c r="F3179" s="28"/>
      <c r="G3179" s="28"/>
      <c r="H3179" s="27">
        <v>226165.51000000007</v>
      </c>
    </row>
    <row r="3180" spans="1:8" ht="21.95" customHeight="1">
      <c r="A3180" s="29"/>
      <c r="B3180" s="26" t="s">
        <v>43</v>
      </c>
      <c r="C3180" s="26" t="s">
        <v>44</v>
      </c>
      <c r="D3180" s="25" t="s">
        <v>10</v>
      </c>
      <c r="E3180" s="27">
        <v>68623.070000000007</v>
      </c>
      <c r="F3180" s="28"/>
      <c r="G3180" s="28"/>
      <c r="H3180" s="27">
        <v>68623.070000000007</v>
      </c>
    </row>
    <row r="3181" spans="1:8" ht="21.95" customHeight="1">
      <c r="A3181" s="29"/>
      <c r="B3181" s="26" t="s">
        <v>151</v>
      </c>
      <c r="C3181" s="26" t="s">
        <v>152</v>
      </c>
      <c r="D3181" s="25" t="s">
        <v>10</v>
      </c>
      <c r="E3181" s="27">
        <v>11344.94</v>
      </c>
      <c r="F3181" s="28"/>
      <c r="G3181" s="28"/>
      <c r="H3181" s="27">
        <v>11344.94</v>
      </c>
    </row>
    <row r="3182" spans="1:8" ht="21.95" customHeight="1">
      <c r="A3182" s="29"/>
      <c r="B3182" s="26" t="s">
        <v>205</v>
      </c>
      <c r="C3182" s="26" t="s">
        <v>206</v>
      </c>
      <c r="D3182" s="25" t="s">
        <v>10</v>
      </c>
      <c r="E3182" s="27">
        <v>1357.9</v>
      </c>
      <c r="F3182" s="28"/>
      <c r="G3182" s="28"/>
      <c r="H3182" s="27">
        <v>1357.9</v>
      </c>
    </row>
    <row r="3183" spans="1:8" ht="21.95" customHeight="1">
      <c r="A3183" s="29"/>
      <c r="B3183" s="26" t="s">
        <v>188</v>
      </c>
      <c r="C3183" s="26" t="s">
        <v>189</v>
      </c>
      <c r="D3183" s="25" t="s">
        <v>10</v>
      </c>
      <c r="E3183" s="27">
        <v>6750</v>
      </c>
      <c r="F3183" s="28"/>
      <c r="G3183" s="27"/>
      <c r="H3183" s="27">
        <v>6750</v>
      </c>
    </row>
    <row r="3184" spans="1:8" ht="21.95" customHeight="1">
      <c r="A3184" s="29"/>
      <c r="B3184" s="26" t="s">
        <v>47</v>
      </c>
      <c r="C3184" s="26" t="s">
        <v>48</v>
      </c>
      <c r="D3184" s="25" t="s">
        <v>10</v>
      </c>
      <c r="E3184" s="27">
        <v>487895.35000000003</v>
      </c>
      <c r="F3184" s="28"/>
      <c r="G3184" s="28">
        <v>54999.999999999993</v>
      </c>
      <c r="H3184" s="27">
        <v>432895.35000000003</v>
      </c>
    </row>
    <row r="3185" spans="1:8" ht="21.95" customHeight="1">
      <c r="A3185" s="25"/>
      <c r="B3185" s="26" t="s">
        <v>144</v>
      </c>
      <c r="C3185" s="26" t="s">
        <v>145</v>
      </c>
      <c r="D3185" s="25" t="s">
        <v>10</v>
      </c>
      <c r="E3185" s="27">
        <v>182901.57999999996</v>
      </c>
      <c r="F3185" s="28"/>
      <c r="G3185" s="28"/>
      <c r="H3185" s="27">
        <v>182901.57999999996</v>
      </c>
    </row>
    <row r="3186" spans="1:8" ht="21.95" customHeight="1">
      <c r="A3186" s="25"/>
      <c r="B3186" s="26" t="s">
        <v>133</v>
      </c>
      <c r="C3186" s="26" t="s">
        <v>134</v>
      </c>
      <c r="D3186" s="25" t="s">
        <v>10</v>
      </c>
      <c r="E3186" s="27">
        <v>428887.9</v>
      </c>
      <c r="F3186" s="28"/>
      <c r="G3186" s="28"/>
      <c r="H3186" s="27">
        <v>428887.9</v>
      </c>
    </row>
    <row r="3187" spans="1:8" ht="21.95" customHeight="1">
      <c r="A3187" s="25"/>
      <c r="B3187" s="26" t="s">
        <v>135</v>
      </c>
      <c r="C3187" s="26" t="s">
        <v>136</v>
      </c>
      <c r="D3187" s="25" t="s">
        <v>10</v>
      </c>
      <c r="E3187" s="27">
        <v>4305.74</v>
      </c>
      <c r="F3187" s="28"/>
      <c r="G3187" s="28"/>
      <c r="H3187" s="27">
        <v>4305.74</v>
      </c>
    </row>
    <row r="3188" spans="1:8" ht="21.95" customHeight="1">
      <c r="A3188" s="25"/>
      <c r="B3188" s="26" t="s">
        <v>116</v>
      </c>
      <c r="C3188" s="26" t="s">
        <v>117</v>
      </c>
      <c r="D3188" s="25" t="s">
        <v>10</v>
      </c>
      <c r="E3188" s="27">
        <v>5</v>
      </c>
      <c r="F3188" s="28"/>
      <c r="G3188" s="28">
        <v>3</v>
      </c>
      <c r="H3188" s="27">
        <v>2</v>
      </c>
    </row>
    <row r="3189" spans="1:8" ht="21.95" customHeight="1">
      <c r="A3189" s="25"/>
      <c r="B3189" s="26" t="s">
        <v>118</v>
      </c>
      <c r="C3189" s="26" t="s">
        <v>119</v>
      </c>
      <c r="D3189" s="25" t="s">
        <v>10</v>
      </c>
      <c r="E3189" s="27">
        <v>1</v>
      </c>
      <c r="F3189" s="28"/>
      <c r="G3189" s="28">
        <v>1</v>
      </c>
      <c r="H3189" s="27"/>
    </row>
    <row r="3190" spans="1:8" ht="21.95" customHeight="1">
      <c r="A3190" s="25">
        <v>1500300070</v>
      </c>
      <c r="B3190" s="26" t="s">
        <v>159</v>
      </c>
      <c r="C3190" s="26" t="s">
        <v>160</v>
      </c>
      <c r="D3190" s="25" t="s">
        <v>10</v>
      </c>
      <c r="E3190" s="27">
        <v>2</v>
      </c>
      <c r="F3190" s="28"/>
      <c r="G3190" s="28">
        <v>1</v>
      </c>
      <c r="H3190" s="27">
        <v>1</v>
      </c>
    </row>
    <row r="3191" spans="1:8" ht="21.95" customHeight="1">
      <c r="A3191" s="25" t="s">
        <v>285</v>
      </c>
      <c r="B3191" s="26" t="s">
        <v>191</v>
      </c>
      <c r="C3191" s="26" t="s">
        <v>192</v>
      </c>
      <c r="D3191" s="25" t="s">
        <v>10</v>
      </c>
      <c r="E3191" s="27">
        <v>1</v>
      </c>
      <c r="F3191" s="28"/>
      <c r="G3191" s="28">
        <v>1</v>
      </c>
      <c r="H3191" s="27"/>
    </row>
    <row r="3192" spans="1:8" ht="21.95" customHeight="1">
      <c r="A3192" s="25"/>
      <c r="B3192" s="26" t="s">
        <v>51</v>
      </c>
      <c r="C3192" s="26" t="s">
        <v>52</v>
      </c>
      <c r="D3192" s="25" t="s">
        <v>10</v>
      </c>
      <c r="E3192" s="27">
        <v>13</v>
      </c>
      <c r="F3192" s="28"/>
      <c r="G3192" s="28">
        <v>2</v>
      </c>
      <c r="H3192" s="27">
        <v>11</v>
      </c>
    </row>
    <row r="3193" spans="1:8" ht="21.95" customHeight="1">
      <c r="A3193" s="29"/>
      <c r="B3193" s="26" t="s">
        <v>163</v>
      </c>
      <c r="C3193" s="26" t="s">
        <v>164</v>
      </c>
      <c r="D3193" s="25" t="s">
        <v>10</v>
      </c>
      <c r="E3193" s="27">
        <v>1</v>
      </c>
      <c r="F3193" s="28"/>
      <c r="G3193" s="27"/>
      <c r="H3193" s="28">
        <v>1</v>
      </c>
    </row>
    <row r="3194" spans="1:8" ht="21.95" customHeight="1" thickBot="1">
      <c r="A3194" s="35"/>
      <c r="B3194" s="36"/>
      <c r="C3194" s="36"/>
      <c r="D3194" s="37"/>
      <c r="E3194" s="38">
        <f>SUM(E3138:E3193)</f>
        <v>441629436.49999988</v>
      </c>
      <c r="F3194" s="38">
        <f>SUM(F3138:F3193)</f>
        <v>1327629.3</v>
      </c>
      <c r="G3194" s="38">
        <f>SUM(G3138:G3193)</f>
        <v>11649443.76</v>
      </c>
      <c r="H3194" s="38">
        <f>SUM(H3138:H3193)</f>
        <v>428652363.43999994</v>
      </c>
    </row>
    <row r="3195" spans="1:8" ht="21.95" customHeight="1" thickTop="1">
      <c r="A3195" s="39">
        <v>1500300071</v>
      </c>
      <c r="B3195" s="40" t="s">
        <v>8</v>
      </c>
      <c r="C3195" s="40" t="s">
        <v>9</v>
      </c>
      <c r="D3195" s="39" t="s">
        <v>10</v>
      </c>
      <c r="E3195" s="41">
        <v>2022489.46</v>
      </c>
      <c r="F3195" s="41">
        <v>198500</v>
      </c>
      <c r="G3195" s="41"/>
      <c r="H3195" s="41">
        <v>1823989.46</v>
      </c>
    </row>
    <row r="3196" spans="1:8" ht="21.95" customHeight="1">
      <c r="A3196" s="25" t="s">
        <v>286</v>
      </c>
      <c r="B3196" s="26" t="s">
        <v>54</v>
      </c>
      <c r="C3196" s="26" t="s">
        <v>55</v>
      </c>
      <c r="D3196" s="25" t="s">
        <v>10</v>
      </c>
      <c r="E3196" s="27">
        <v>2931227.81</v>
      </c>
      <c r="F3196" s="28"/>
      <c r="G3196" s="28"/>
      <c r="H3196" s="27">
        <v>2931227.81</v>
      </c>
    </row>
    <row r="3197" spans="1:8" ht="21.95" customHeight="1">
      <c r="A3197" s="29"/>
      <c r="B3197" s="26" t="s">
        <v>56</v>
      </c>
      <c r="C3197" s="26" t="s">
        <v>57</v>
      </c>
      <c r="D3197" s="25" t="s">
        <v>10</v>
      </c>
      <c r="E3197" s="27">
        <v>122580</v>
      </c>
      <c r="F3197" s="28"/>
      <c r="G3197" s="28"/>
      <c r="H3197" s="27">
        <v>122580</v>
      </c>
    </row>
    <row r="3198" spans="1:8" ht="21.95" customHeight="1">
      <c r="A3198" s="29"/>
      <c r="B3198" s="26" t="s">
        <v>58</v>
      </c>
      <c r="C3198" s="26" t="s">
        <v>59</v>
      </c>
      <c r="D3198" s="25" t="s">
        <v>10</v>
      </c>
      <c r="E3198" s="27">
        <v>138604</v>
      </c>
      <c r="F3198" s="28"/>
      <c r="G3198" s="28"/>
      <c r="H3198" s="27">
        <v>138604</v>
      </c>
    </row>
    <row r="3199" spans="1:8" ht="21.95" customHeight="1">
      <c r="A3199" s="29"/>
      <c r="B3199" s="26" t="s">
        <v>138</v>
      </c>
      <c r="C3199" s="26" t="s">
        <v>139</v>
      </c>
      <c r="D3199" s="25" t="s">
        <v>10</v>
      </c>
      <c r="E3199" s="27">
        <v>1845963.62</v>
      </c>
      <c r="F3199" s="28"/>
      <c r="G3199" s="28"/>
      <c r="H3199" s="27">
        <v>1845963.62</v>
      </c>
    </row>
    <row r="3200" spans="1:8" ht="21.95" customHeight="1">
      <c r="A3200" s="29"/>
      <c r="B3200" s="26" t="s">
        <v>92</v>
      </c>
      <c r="C3200" s="26" t="s">
        <v>93</v>
      </c>
      <c r="D3200" s="25" t="s">
        <v>10</v>
      </c>
      <c r="E3200" s="27">
        <v>351640</v>
      </c>
      <c r="F3200" s="28">
        <v>351640</v>
      </c>
      <c r="G3200" s="28"/>
      <c r="H3200" s="27"/>
    </row>
    <row r="3201" spans="1:8" ht="21.95" customHeight="1">
      <c r="A3201" s="29"/>
      <c r="B3201" s="26" t="s">
        <v>94</v>
      </c>
      <c r="C3201" s="26" t="s">
        <v>95</v>
      </c>
      <c r="D3201" s="25" t="s">
        <v>10</v>
      </c>
      <c r="E3201" s="27">
        <v>115054.75</v>
      </c>
      <c r="F3201" s="28">
        <v>115054.75</v>
      </c>
      <c r="G3201" s="28"/>
      <c r="H3201" s="27"/>
    </row>
    <row r="3202" spans="1:8" ht="21.95" customHeight="1">
      <c r="A3202" s="29"/>
      <c r="B3202" s="26" t="s">
        <v>100</v>
      </c>
      <c r="C3202" s="26" t="s">
        <v>101</v>
      </c>
      <c r="D3202" s="25" t="s">
        <v>10</v>
      </c>
      <c r="E3202" s="27">
        <v>11000</v>
      </c>
      <c r="F3202" s="27">
        <v>11000</v>
      </c>
      <c r="G3202" s="28"/>
      <c r="H3202" s="28"/>
    </row>
    <row r="3203" spans="1:8" ht="21.95" customHeight="1">
      <c r="A3203" s="29"/>
      <c r="B3203" s="26" t="s">
        <v>12</v>
      </c>
      <c r="C3203" s="26" t="s">
        <v>13</v>
      </c>
      <c r="D3203" s="25" t="s">
        <v>10</v>
      </c>
      <c r="E3203" s="27">
        <v>904975</v>
      </c>
      <c r="F3203" s="27"/>
      <c r="G3203" s="28"/>
      <c r="H3203" s="28">
        <v>904975</v>
      </c>
    </row>
    <row r="3204" spans="1:8" ht="21.95" customHeight="1">
      <c r="A3204" s="29"/>
      <c r="B3204" s="26" t="s">
        <v>102</v>
      </c>
      <c r="C3204" s="26" t="s">
        <v>103</v>
      </c>
      <c r="D3204" s="25" t="s">
        <v>10</v>
      </c>
      <c r="E3204" s="27">
        <v>709100</v>
      </c>
      <c r="F3204" s="27"/>
      <c r="G3204" s="28">
        <v>0</v>
      </c>
      <c r="H3204" s="28">
        <v>709100</v>
      </c>
    </row>
    <row r="3205" spans="1:8" ht="21.95" customHeight="1">
      <c r="A3205" s="29"/>
      <c r="B3205" s="26" t="s">
        <v>14</v>
      </c>
      <c r="C3205" s="26" t="s">
        <v>15</v>
      </c>
      <c r="D3205" s="25" t="s">
        <v>10</v>
      </c>
      <c r="E3205" s="27">
        <v>152320</v>
      </c>
      <c r="F3205" s="27"/>
      <c r="G3205" s="28">
        <v>0</v>
      </c>
      <c r="H3205" s="28">
        <v>152320</v>
      </c>
    </row>
    <row r="3206" spans="1:8" ht="21.95" customHeight="1">
      <c r="A3206" s="29"/>
      <c r="B3206" s="26" t="s">
        <v>16</v>
      </c>
      <c r="C3206" s="26" t="s">
        <v>17</v>
      </c>
      <c r="D3206" s="25" t="s">
        <v>10</v>
      </c>
      <c r="E3206" s="27">
        <v>46400</v>
      </c>
      <c r="F3206" s="28">
        <v>5800</v>
      </c>
      <c r="G3206" s="28"/>
      <c r="H3206" s="27">
        <v>40600</v>
      </c>
    </row>
    <row r="3207" spans="1:8" ht="21.95" customHeight="1">
      <c r="A3207" s="29"/>
      <c r="B3207" s="26" t="s">
        <v>18</v>
      </c>
      <c r="C3207" s="26" t="s">
        <v>19</v>
      </c>
      <c r="D3207" s="25" t="s">
        <v>10</v>
      </c>
      <c r="E3207" s="27">
        <v>167576.51999999999</v>
      </c>
      <c r="F3207" s="27">
        <v>1477</v>
      </c>
      <c r="G3207" s="27">
        <v>2400</v>
      </c>
      <c r="H3207" s="27">
        <v>163699.51999999999</v>
      </c>
    </row>
    <row r="3208" spans="1:8" ht="21.95" customHeight="1">
      <c r="A3208" s="29"/>
      <c r="B3208" s="26" t="s">
        <v>23</v>
      </c>
      <c r="C3208" s="26" t="s">
        <v>24</v>
      </c>
      <c r="D3208" s="25" t="s">
        <v>10</v>
      </c>
      <c r="E3208" s="27">
        <v>4309972</v>
      </c>
      <c r="F3208" s="28">
        <v>21000</v>
      </c>
      <c r="G3208" s="28">
        <v>11384.989999999991</v>
      </c>
      <c r="H3208" s="27">
        <v>4277587.01</v>
      </c>
    </row>
    <row r="3209" spans="1:8" ht="21.95" customHeight="1">
      <c r="A3209" s="29"/>
      <c r="B3209" s="26" t="s">
        <v>25</v>
      </c>
      <c r="C3209" s="26" t="s">
        <v>26</v>
      </c>
      <c r="D3209" s="25" t="s">
        <v>10</v>
      </c>
      <c r="E3209" s="27">
        <v>4155567.71</v>
      </c>
      <c r="F3209" s="28"/>
      <c r="G3209" s="28"/>
      <c r="H3209" s="27">
        <v>4155567.71</v>
      </c>
    </row>
    <row r="3210" spans="1:8" ht="21.95" customHeight="1">
      <c r="A3210" s="29"/>
      <c r="B3210" s="26" t="s">
        <v>27</v>
      </c>
      <c r="C3210" s="26" t="s">
        <v>28</v>
      </c>
      <c r="D3210" s="25" t="s">
        <v>10</v>
      </c>
      <c r="E3210" s="27">
        <v>1561844.93</v>
      </c>
      <c r="F3210" s="27"/>
      <c r="G3210" s="27"/>
      <c r="H3210" s="27">
        <v>1561844.93</v>
      </c>
    </row>
    <row r="3211" spans="1:8" ht="21.95" customHeight="1">
      <c r="A3211" s="29"/>
      <c r="B3211" s="26" t="s">
        <v>29</v>
      </c>
      <c r="C3211" s="26" t="s">
        <v>30</v>
      </c>
      <c r="D3211" s="25" t="s">
        <v>10</v>
      </c>
      <c r="E3211" s="27">
        <v>8175540.1500000004</v>
      </c>
      <c r="F3211" s="27"/>
      <c r="G3211" s="27">
        <v>108000</v>
      </c>
      <c r="H3211" s="27">
        <v>8067540.1500000004</v>
      </c>
    </row>
    <row r="3212" spans="1:8" ht="21.95" customHeight="1">
      <c r="A3212" s="29"/>
      <c r="B3212" s="26" t="s">
        <v>104</v>
      </c>
      <c r="C3212" s="26" t="s">
        <v>105</v>
      </c>
      <c r="D3212" s="25" t="s">
        <v>10</v>
      </c>
      <c r="E3212" s="27">
        <v>4335145.7300000014</v>
      </c>
      <c r="F3212" s="28"/>
      <c r="G3212" s="28">
        <v>3455</v>
      </c>
      <c r="H3212" s="27">
        <v>4331690.7300000014</v>
      </c>
    </row>
    <row r="3213" spans="1:8" ht="21.95" customHeight="1">
      <c r="A3213" s="29"/>
      <c r="B3213" s="26" t="s">
        <v>106</v>
      </c>
      <c r="C3213" s="26" t="s">
        <v>107</v>
      </c>
      <c r="D3213" s="25" t="s">
        <v>10</v>
      </c>
      <c r="E3213" s="27">
        <v>300622.46000000008</v>
      </c>
      <c r="F3213" s="28"/>
      <c r="G3213" s="28">
        <v>382</v>
      </c>
      <c r="H3213" s="27">
        <v>300240.46000000008</v>
      </c>
    </row>
    <row r="3214" spans="1:8" ht="21.95" customHeight="1">
      <c r="A3214" s="29"/>
      <c r="B3214" s="26" t="s">
        <v>67</v>
      </c>
      <c r="C3214" s="26" t="s">
        <v>68</v>
      </c>
      <c r="D3214" s="25" t="s">
        <v>10</v>
      </c>
      <c r="E3214" s="27">
        <v>500653.87000000011</v>
      </c>
      <c r="F3214" s="27"/>
      <c r="G3214" s="27">
        <v>-564</v>
      </c>
      <c r="H3214" s="27">
        <v>501217.87000000011</v>
      </c>
    </row>
    <row r="3215" spans="1:8" ht="21.95" customHeight="1">
      <c r="A3215" s="29"/>
      <c r="B3215" s="26" t="s">
        <v>110</v>
      </c>
      <c r="C3215" s="26" t="s">
        <v>111</v>
      </c>
      <c r="D3215" s="25" t="s">
        <v>10</v>
      </c>
      <c r="E3215" s="27">
        <v>160645</v>
      </c>
      <c r="F3215" s="28"/>
      <c r="G3215" s="27">
        <v>99</v>
      </c>
      <c r="H3215" s="27">
        <v>160546</v>
      </c>
    </row>
    <row r="3216" spans="1:8" ht="21.95" customHeight="1">
      <c r="A3216" s="29"/>
      <c r="B3216" s="26" t="s">
        <v>31</v>
      </c>
      <c r="C3216" s="26" t="s">
        <v>32</v>
      </c>
      <c r="D3216" s="25" t="s">
        <v>10</v>
      </c>
      <c r="E3216" s="27">
        <v>502040</v>
      </c>
      <c r="F3216" s="28"/>
      <c r="G3216" s="27"/>
      <c r="H3216" s="27">
        <v>502040</v>
      </c>
    </row>
    <row r="3217" spans="1:8" ht="21.95" customHeight="1">
      <c r="A3217" s="29"/>
      <c r="B3217" s="26" t="s">
        <v>69</v>
      </c>
      <c r="C3217" s="26" t="s">
        <v>70</v>
      </c>
      <c r="D3217" s="25" t="s">
        <v>10</v>
      </c>
      <c r="E3217" s="27">
        <v>351710</v>
      </c>
      <c r="F3217" s="28"/>
      <c r="G3217" s="27">
        <v>2100</v>
      </c>
      <c r="H3217" s="27">
        <v>349610</v>
      </c>
    </row>
    <row r="3218" spans="1:8" ht="21.95" customHeight="1">
      <c r="A3218" s="29"/>
      <c r="B3218" s="26" t="s">
        <v>127</v>
      </c>
      <c r="C3218" s="26" t="s">
        <v>128</v>
      </c>
      <c r="D3218" s="25" t="s">
        <v>10</v>
      </c>
      <c r="E3218" s="27">
        <v>76394.38</v>
      </c>
      <c r="F3218" s="28"/>
      <c r="G3218" s="27"/>
      <c r="H3218" s="27">
        <v>76394.38</v>
      </c>
    </row>
    <row r="3219" spans="1:8" ht="21.95" customHeight="1">
      <c r="A3219" s="29"/>
      <c r="B3219" s="26" t="s">
        <v>71</v>
      </c>
      <c r="C3219" s="26" t="s">
        <v>72</v>
      </c>
      <c r="D3219" s="25" t="s">
        <v>10</v>
      </c>
      <c r="E3219" s="27">
        <v>81000</v>
      </c>
      <c r="F3219" s="28"/>
      <c r="G3219" s="28"/>
      <c r="H3219" s="27">
        <v>81000</v>
      </c>
    </row>
    <row r="3220" spans="1:8" ht="21.95" customHeight="1">
      <c r="A3220" s="25"/>
      <c r="B3220" s="26" t="s">
        <v>196</v>
      </c>
      <c r="C3220" s="26" t="s">
        <v>197</v>
      </c>
      <c r="D3220" s="25" t="s">
        <v>10</v>
      </c>
      <c r="E3220" s="27">
        <v>298582705</v>
      </c>
      <c r="F3220" s="28"/>
      <c r="G3220" s="27"/>
      <c r="H3220" s="27">
        <v>298582705</v>
      </c>
    </row>
    <row r="3221" spans="1:8" ht="21.95" customHeight="1">
      <c r="A3221" s="25">
        <v>1500300071</v>
      </c>
      <c r="B3221" s="26" t="s">
        <v>73</v>
      </c>
      <c r="C3221" s="26" t="s">
        <v>74</v>
      </c>
      <c r="D3221" s="25" t="s">
        <v>10</v>
      </c>
      <c r="E3221" s="27">
        <v>397330</v>
      </c>
      <c r="F3221" s="28">
        <v>1680</v>
      </c>
      <c r="G3221" s="28">
        <v>0</v>
      </c>
      <c r="H3221" s="27">
        <v>395650</v>
      </c>
    </row>
    <row r="3222" spans="1:8" ht="21.95" customHeight="1">
      <c r="A3222" s="25" t="s">
        <v>286</v>
      </c>
      <c r="B3222" s="26" t="s">
        <v>183</v>
      </c>
      <c r="C3222" s="26" t="s">
        <v>184</v>
      </c>
      <c r="D3222" s="25" t="s">
        <v>10</v>
      </c>
      <c r="E3222" s="27">
        <v>5342264</v>
      </c>
      <c r="F3222" s="28"/>
      <c r="G3222" s="28"/>
      <c r="H3222" s="27">
        <v>5342264</v>
      </c>
    </row>
    <row r="3223" spans="1:8" ht="21.95" customHeight="1">
      <c r="A3223" s="29"/>
      <c r="B3223" s="26" t="s">
        <v>186</v>
      </c>
      <c r="C3223" s="26" t="s">
        <v>187</v>
      </c>
      <c r="D3223" s="25" t="s">
        <v>10</v>
      </c>
      <c r="E3223" s="27">
        <v>14657247.969999999</v>
      </c>
      <c r="F3223" s="28"/>
      <c r="G3223" s="28"/>
      <c r="H3223" s="27">
        <v>14657247.969999999</v>
      </c>
    </row>
    <row r="3224" spans="1:8" ht="21.95" customHeight="1">
      <c r="A3224" s="29"/>
      <c r="B3224" s="26" t="s">
        <v>149</v>
      </c>
      <c r="C3224" s="26" t="s">
        <v>150</v>
      </c>
      <c r="D3224" s="25" t="s">
        <v>10</v>
      </c>
      <c r="E3224" s="27">
        <v>788280.76</v>
      </c>
      <c r="F3224" s="28"/>
      <c r="G3224" s="28"/>
      <c r="H3224" s="27">
        <v>788280.76</v>
      </c>
    </row>
    <row r="3225" spans="1:8" ht="21.95" customHeight="1">
      <c r="A3225" s="29"/>
      <c r="B3225" s="26" t="s">
        <v>129</v>
      </c>
      <c r="C3225" s="26" t="s">
        <v>130</v>
      </c>
      <c r="D3225" s="25" t="s">
        <v>10</v>
      </c>
      <c r="E3225" s="27">
        <v>725265.87</v>
      </c>
      <c r="F3225" s="27"/>
      <c r="G3225" s="27"/>
      <c r="H3225" s="27">
        <v>725265.87</v>
      </c>
    </row>
    <row r="3226" spans="1:8" ht="21.95" customHeight="1">
      <c r="A3226" s="29"/>
      <c r="B3226" s="26" t="s">
        <v>131</v>
      </c>
      <c r="C3226" s="26" t="s">
        <v>132</v>
      </c>
      <c r="D3226" s="25" t="s">
        <v>10</v>
      </c>
      <c r="E3226" s="27">
        <v>246420.83999999997</v>
      </c>
      <c r="F3226" s="28"/>
      <c r="G3226" s="28">
        <v>246420.83999999997</v>
      </c>
      <c r="H3226" s="27"/>
    </row>
    <row r="3227" spans="1:8" ht="21.95" customHeight="1">
      <c r="A3227" s="29"/>
      <c r="B3227" s="26" t="s">
        <v>35</v>
      </c>
      <c r="C3227" s="26" t="s">
        <v>36</v>
      </c>
      <c r="D3227" s="25" t="s">
        <v>10</v>
      </c>
      <c r="E3227" s="27">
        <v>610414.16999999993</v>
      </c>
      <c r="F3227" s="28">
        <v>46004.959999999999</v>
      </c>
      <c r="G3227" s="28">
        <v>3409.88</v>
      </c>
      <c r="H3227" s="27">
        <v>560999.32999999996</v>
      </c>
    </row>
    <row r="3228" spans="1:8" ht="21.95" customHeight="1">
      <c r="A3228" s="29"/>
      <c r="B3228" s="26" t="s">
        <v>37</v>
      </c>
      <c r="C3228" s="26" t="s">
        <v>38</v>
      </c>
      <c r="D3228" s="25" t="s">
        <v>10</v>
      </c>
      <c r="E3228" s="27">
        <v>1097647.17</v>
      </c>
      <c r="F3228" s="28"/>
      <c r="G3228" s="28">
        <v>387190.54000000004</v>
      </c>
      <c r="H3228" s="27">
        <v>710456.63</v>
      </c>
    </row>
    <row r="3229" spans="1:8" ht="21.95" customHeight="1">
      <c r="A3229" s="29"/>
      <c r="B3229" s="26" t="s">
        <v>39</v>
      </c>
      <c r="C3229" s="26" t="s">
        <v>40</v>
      </c>
      <c r="D3229" s="25" t="s">
        <v>10</v>
      </c>
      <c r="E3229" s="27">
        <v>2579853.3799999994</v>
      </c>
      <c r="F3229" s="28"/>
      <c r="G3229" s="28"/>
      <c r="H3229" s="27">
        <v>2579853.3799999994</v>
      </c>
    </row>
    <row r="3230" spans="1:8" ht="21.95" customHeight="1">
      <c r="A3230" s="29"/>
      <c r="B3230" s="26" t="s">
        <v>41</v>
      </c>
      <c r="C3230" s="26" t="s">
        <v>42</v>
      </c>
      <c r="D3230" s="25" t="s">
        <v>10</v>
      </c>
      <c r="E3230" s="27">
        <v>483840.94999999995</v>
      </c>
      <c r="F3230" s="28"/>
      <c r="G3230" s="27"/>
      <c r="H3230" s="28">
        <v>483840.94999999995</v>
      </c>
    </row>
    <row r="3231" spans="1:8" ht="21.95" customHeight="1">
      <c r="A3231" s="29"/>
      <c r="B3231" s="26" t="s">
        <v>43</v>
      </c>
      <c r="C3231" s="26" t="s">
        <v>44</v>
      </c>
      <c r="D3231" s="25" t="s">
        <v>10</v>
      </c>
      <c r="E3231" s="27">
        <v>189513.82</v>
      </c>
      <c r="F3231" s="27"/>
      <c r="G3231" s="27">
        <v>11000</v>
      </c>
      <c r="H3231" s="27">
        <v>178513.82</v>
      </c>
    </row>
    <row r="3232" spans="1:8" ht="21.95" customHeight="1">
      <c r="A3232" s="29"/>
      <c r="B3232" s="26" t="s">
        <v>151</v>
      </c>
      <c r="C3232" s="26" t="s">
        <v>152</v>
      </c>
      <c r="D3232" s="25" t="s">
        <v>10</v>
      </c>
      <c r="E3232" s="27">
        <v>42000</v>
      </c>
      <c r="F3232" s="28"/>
      <c r="G3232" s="27"/>
      <c r="H3232" s="27">
        <v>42000</v>
      </c>
    </row>
    <row r="3233" spans="1:8" ht="21.95" customHeight="1">
      <c r="A3233" s="29"/>
      <c r="B3233" s="26" t="s">
        <v>47</v>
      </c>
      <c r="C3233" s="26" t="s">
        <v>48</v>
      </c>
      <c r="D3233" s="25" t="s">
        <v>10</v>
      </c>
      <c r="E3233" s="27">
        <v>416546.2</v>
      </c>
      <c r="F3233" s="28"/>
      <c r="G3233" s="27">
        <v>45857.599999999999</v>
      </c>
      <c r="H3233" s="27">
        <v>370688.60000000003</v>
      </c>
    </row>
    <row r="3234" spans="1:8" ht="21.95" customHeight="1">
      <c r="A3234" s="29"/>
      <c r="B3234" s="26" t="s">
        <v>144</v>
      </c>
      <c r="C3234" s="26" t="s">
        <v>145</v>
      </c>
      <c r="D3234" s="25" t="s">
        <v>10</v>
      </c>
      <c r="E3234" s="27">
        <v>66167.979999999981</v>
      </c>
      <c r="F3234" s="28"/>
      <c r="G3234" s="28"/>
      <c r="H3234" s="27">
        <v>66167.979999999981</v>
      </c>
    </row>
    <row r="3235" spans="1:8" ht="21.95" customHeight="1">
      <c r="A3235" s="29"/>
      <c r="B3235" s="26" t="s">
        <v>133</v>
      </c>
      <c r="C3235" s="26" t="s">
        <v>134</v>
      </c>
      <c r="D3235" s="25" t="s">
        <v>10</v>
      </c>
      <c r="E3235" s="27">
        <v>214106.37</v>
      </c>
      <c r="F3235" s="28"/>
      <c r="G3235" s="28"/>
      <c r="H3235" s="27">
        <v>214106.37</v>
      </c>
    </row>
    <row r="3236" spans="1:8" ht="21.95" customHeight="1">
      <c r="A3236" s="29"/>
      <c r="B3236" s="26" t="s">
        <v>116</v>
      </c>
      <c r="C3236" s="26" t="s">
        <v>117</v>
      </c>
      <c r="D3236" s="25" t="s">
        <v>10</v>
      </c>
      <c r="E3236" s="27">
        <v>6</v>
      </c>
      <c r="F3236" s="28"/>
      <c r="G3236" s="28">
        <v>6</v>
      </c>
      <c r="H3236" s="27"/>
    </row>
    <row r="3237" spans="1:8" ht="21.95" customHeight="1">
      <c r="A3237" s="29"/>
      <c r="B3237" s="26" t="s">
        <v>159</v>
      </c>
      <c r="C3237" s="26" t="s">
        <v>160</v>
      </c>
      <c r="D3237" s="25" t="s">
        <v>10</v>
      </c>
      <c r="E3237" s="27">
        <v>2</v>
      </c>
      <c r="F3237" s="28"/>
      <c r="G3237" s="27">
        <v>2</v>
      </c>
      <c r="H3237" s="27"/>
    </row>
    <row r="3238" spans="1:8" ht="21.95" customHeight="1">
      <c r="A3238" s="29"/>
      <c r="B3238" s="26" t="s">
        <v>51</v>
      </c>
      <c r="C3238" s="26" t="s">
        <v>52</v>
      </c>
      <c r="D3238" s="25" t="s">
        <v>10</v>
      </c>
      <c r="E3238" s="27">
        <v>2</v>
      </c>
      <c r="F3238" s="28"/>
      <c r="G3238" s="28">
        <v>2</v>
      </c>
      <c r="H3238" s="27"/>
    </row>
    <row r="3239" spans="1:8" ht="21.95" customHeight="1">
      <c r="A3239" s="29"/>
      <c r="B3239" s="26" t="s">
        <v>120</v>
      </c>
      <c r="C3239" s="26" t="s">
        <v>121</v>
      </c>
      <c r="D3239" s="25" t="s">
        <v>10</v>
      </c>
      <c r="E3239" s="27">
        <v>38000</v>
      </c>
      <c r="F3239" s="28"/>
      <c r="G3239" s="28"/>
      <c r="H3239" s="27">
        <v>38000</v>
      </c>
    </row>
    <row r="3240" spans="1:8" ht="21.95" customHeight="1">
      <c r="A3240" s="30"/>
      <c r="B3240" s="31" t="s">
        <v>122</v>
      </c>
      <c r="C3240" s="31" t="s">
        <v>123</v>
      </c>
      <c r="D3240" s="32" t="s">
        <v>10</v>
      </c>
      <c r="E3240" s="33">
        <v>0</v>
      </c>
      <c r="F3240" s="34"/>
      <c r="G3240" s="34"/>
      <c r="H3240" s="33">
        <v>0</v>
      </c>
    </row>
    <row r="3241" spans="1:8" ht="21.95" customHeight="1" thickBot="1">
      <c r="A3241" s="35"/>
      <c r="B3241" s="36"/>
      <c r="C3241" s="36"/>
      <c r="D3241" s="37"/>
      <c r="E3241" s="38">
        <f>SUM(E3195:E3240)</f>
        <v>360507681.87</v>
      </c>
      <c r="F3241" s="38">
        <f>SUM(F3195:F3240)</f>
        <v>752156.71</v>
      </c>
      <c r="G3241" s="38">
        <f>SUM(G3195:G3240)</f>
        <v>821145.85</v>
      </c>
      <c r="H3241" s="38">
        <f>SUM(H3195:H3240)</f>
        <v>358934379.31</v>
      </c>
    </row>
    <row r="3242" spans="1:8" ht="21.95" customHeight="1" thickTop="1">
      <c r="A3242" s="39">
        <v>1500300072</v>
      </c>
      <c r="B3242" s="40" t="s">
        <v>8</v>
      </c>
      <c r="C3242" s="40" t="s">
        <v>9</v>
      </c>
      <c r="D3242" s="39" t="s">
        <v>10</v>
      </c>
      <c r="E3242" s="41">
        <v>869356</v>
      </c>
      <c r="F3242" s="41">
        <v>76420</v>
      </c>
      <c r="G3242" s="41">
        <v>0</v>
      </c>
      <c r="H3242" s="41">
        <v>792936</v>
      </c>
    </row>
    <row r="3243" spans="1:8" ht="21.95" customHeight="1">
      <c r="A3243" s="25" t="s">
        <v>287</v>
      </c>
      <c r="B3243" s="26" t="s">
        <v>54</v>
      </c>
      <c r="C3243" s="26" t="s">
        <v>55</v>
      </c>
      <c r="D3243" s="25" t="s">
        <v>10</v>
      </c>
      <c r="E3243" s="27">
        <v>1635720</v>
      </c>
      <c r="F3243" s="28"/>
      <c r="G3243" s="28"/>
      <c r="H3243" s="27">
        <v>1635720</v>
      </c>
    </row>
    <row r="3244" spans="1:8" ht="21.95" customHeight="1">
      <c r="A3244" s="29"/>
      <c r="B3244" s="26" t="s">
        <v>56</v>
      </c>
      <c r="C3244" s="26" t="s">
        <v>57</v>
      </c>
      <c r="D3244" s="25" t="s">
        <v>10</v>
      </c>
      <c r="E3244" s="27">
        <v>8040</v>
      </c>
      <c r="F3244" s="28"/>
      <c r="G3244" s="28"/>
      <c r="H3244" s="27">
        <v>8040</v>
      </c>
    </row>
    <row r="3245" spans="1:8" ht="21.95" customHeight="1">
      <c r="A3245" s="29"/>
      <c r="B3245" s="26" t="s">
        <v>58</v>
      </c>
      <c r="C3245" s="26" t="s">
        <v>59</v>
      </c>
      <c r="D3245" s="25" t="s">
        <v>10</v>
      </c>
      <c r="E3245" s="27">
        <v>68919</v>
      </c>
      <c r="F3245" s="27"/>
      <c r="G3245" s="28"/>
      <c r="H3245" s="28">
        <v>68919</v>
      </c>
    </row>
    <row r="3246" spans="1:8" ht="21.95" customHeight="1">
      <c r="A3246" s="29"/>
      <c r="B3246" s="26" t="s">
        <v>138</v>
      </c>
      <c r="C3246" s="26" t="s">
        <v>139</v>
      </c>
      <c r="D3246" s="25" t="s">
        <v>10</v>
      </c>
      <c r="E3246" s="27">
        <v>367958</v>
      </c>
      <c r="F3246" s="28"/>
      <c r="G3246" s="28"/>
      <c r="H3246" s="27">
        <v>367958</v>
      </c>
    </row>
    <row r="3247" spans="1:8" ht="21.95" customHeight="1">
      <c r="A3247" s="29"/>
      <c r="B3247" s="26" t="s">
        <v>92</v>
      </c>
      <c r="C3247" s="26" t="s">
        <v>93</v>
      </c>
      <c r="D3247" s="25" t="s">
        <v>10</v>
      </c>
      <c r="E3247" s="27">
        <v>88065</v>
      </c>
      <c r="F3247" s="28">
        <v>88065</v>
      </c>
      <c r="G3247" s="28"/>
      <c r="H3247" s="27"/>
    </row>
    <row r="3248" spans="1:8" ht="21.95" customHeight="1">
      <c r="A3248" s="29"/>
      <c r="B3248" s="26" t="s">
        <v>94</v>
      </c>
      <c r="C3248" s="26" t="s">
        <v>95</v>
      </c>
      <c r="D3248" s="25" t="s">
        <v>10</v>
      </c>
      <c r="E3248" s="27">
        <v>25375</v>
      </c>
      <c r="F3248" s="27">
        <v>25375</v>
      </c>
      <c r="G3248" s="28"/>
      <c r="H3248" s="28"/>
    </row>
    <row r="3249" spans="1:8" ht="21.95" customHeight="1">
      <c r="A3249" s="29"/>
      <c r="B3249" s="26" t="s">
        <v>98</v>
      </c>
      <c r="C3249" s="26" t="s">
        <v>99</v>
      </c>
      <c r="D3249" s="25" t="s">
        <v>10</v>
      </c>
      <c r="E3249" s="27">
        <v>10500</v>
      </c>
      <c r="F3249" s="27">
        <v>10500</v>
      </c>
      <c r="G3249" s="28"/>
      <c r="H3249" s="28"/>
    </row>
    <row r="3250" spans="1:8" ht="21.95" customHeight="1">
      <c r="A3250" s="29"/>
      <c r="B3250" s="26" t="s">
        <v>12</v>
      </c>
      <c r="C3250" s="26" t="s">
        <v>13</v>
      </c>
      <c r="D3250" s="25" t="s">
        <v>10</v>
      </c>
      <c r="E3250" s="27">
        <v>115300</v>
      </c>
      <c r="F3250" s="27"/>
      <c r="G3250" s="28"/>
      <c r="H3250" s="28">
        <v>115300</v>
      </c>
    </row>
    <row r="3251" spans="1:8" ht="21.95" customHeight="1">
      <c r="A3251" s="29"/>
      <c r="B3251" s="26" t="s">
        <v>102</v>
      </c>
      <c r="C3251" s="26" t="s">
        <v>103</v>
      </c>
      <c r="D3251" s="25" t="s">
        <v>10</v>
      </c>
      <c r="E3251" s="27">
        <v>1038800</v>
      </c>
      <c r="F3251" s="28"/>
      <c r="G3251" s="27">
        <v>7500</v>
      </c>
      <c r="H3251" s="27">
        <v>1031300</v>
      </c>
    </row>
    <row r="3252" spans="1:8" ht="21.95" customHeight="1">
      <c r="A3252" s="29"/>
      <c r="B3252" s="26" t="s">
        <v>14</v>
      </c>
      <c r="C3252" s="26" t="s">
        <v>15</v>
      </c>
      <c r="D3252" s="25" t="s">
        <v>10</v>
      </c>
      <c r="E3252" s="27">
        <v>78850</v>
      </c>
      <c r="F3252" s="27"/>
      <c r="G3252" s="28">
        <v>0</v>
      </c>
      <c r="H3252" s="27">
        <v>78850</v>
      </c>
    </row>
    <row r="3253" spans="1:8" ht="21.95" customHeight="1">
      <c r="A3253" s="29"/>
      <c r="B3253" s="26" t="s">
        <v>16</v>
      </c>
      <c r="C3253" s="26" t="s">
        <v>17</v>
      </c>
      <c r="D3253" s="25" t="s">
        <v>10</v>
      </c>
      <c r="E3253" s="27">
        <v>1200</v>
      </c>
      <c r="F3253" s="28"/>
      <c r="G3253" s="28"/>
      <c r="H3253" s="27">
        <v>1200</v>
      </c>
    </row>
    <row r="3254" spans="1:8" ht="21.95" customHeight="1">
      <c r="A3254" s="29"/>
      <c r="B3254" s="26" t="s">
        <v>18</v>
      </c>
      <c r="C3254" s="26" t="s">
        <v>19</v>
      </c>
      <c r="D3254" s="25" t="s">
        <v>10</v>
      </c>
      <c r="E3254" s="27">
        <v>79456</v>
      </c>
      <c r="F3254" s="28">
        <v>4000</v>
      </c>
      <c r="G3254" s="28">
        <v>3600</v>
      </c>
      <c r="H3254" s="27">
        <v>71856</v>
      </c>
    </row>
    <row r="3255" spans="1:8" ht="21.95" customHeight="1">
      <c r="A3255" s="29"/>
      <c r="B3255" s="26" t="s">
        <v>23</v>
      </c>
      <c r="C3255" s="26" t="s">
        <v>24</v>
      </c>
      <c r="D3255" s="25" t="s">
        <v>10</v>
      </c>
      <c r="E3255" s="27">
        <v>1416564.05</v>
      </c>
      <c r="F3255" s="27">
        <v>41500</v>
      </c>
      <c r="G3255" s="27">
        <v>5000</v>
      </c>
      <c r="H3255" s="27">
        <v>1370064.05</v>
      </c>
    </row>
    <row r="3256" spans="1:8" ht="21.95" customHeight="1">
      <c r="A3256" s="29"/>
      <c r="B3256" s="26" t="s">
        <v>25</v>
      </c>
      <c r="C3256" s="26" t="s">
        <v>26</v>
      </c>
      <c r="D3256" s="25" t="s">
        <v>10</v>
      </c>
      <c r="E3256" s="27">
        <v>1074106.3599999999</v>
      </c>
      <c r="F3256" s="27"/>
      <c r="G3256" s="27"/>
      <c r="H3256" s="27">
        <v>1074106.3599999999</v>
      </c>
    </row>
    <row r="3257" spans="1:8" ht="21.95" customHeight="1">
      <c r="A3257" s="29"/>
      <c r="B3257" s="26" t="s">
        <v>27</v>
      </c>
      <c r="C3257" s="26" t="s">
        <v>28</v>
      </c>
      <c r="D3257" s="25" t="s">
        <v>10</v>
      </c>
      <c r="E3257" s="27">
        <v>710477.6</v>
      </c>
      <c r="F3257" s="27"/>
      <c r="G3257" s="28"/>
      <c r="H3257" s="27">
        <v>710477.6</v>
      </c>
    </row>
    <row r="3258" spans="1:8" ht="21.95" customHeight="1">
      <c r="A3258" s="29"/>
      <c r="B3258" s="26" t="s">
        <v>29</v>
      </c>
      <c r="C3258" s="26" t="s">
        <v>30</v>
      </c>
      <c r="D3258" s="25" t="s">
        <v>10</v>
      </c>
      <c r="E3258" s="27">
        <v>4310586.2799999993</v>
      </c>
      <c r="F3258" s="28"/>
      <c r="G3258" s="28">
        <v>99818.18</v>
      </c>
      <c r="H3258" s="27">
        <v>4210768.0999999996</v>
      </c>
    </row>
    <row r="3259" spans="1:8" ht="21.95" customHeight="1">
      <c r="A3259" s="29"/>
      <c r="B3259" s="26" t="s">
        <v>104</v>
      </c>
      <c r="C3259" s="26" t="s">
        <v>105</v>
      </c>
      <c r="D3259" s="25" t="s">
        <v>10</v>
      </c>
      <c r="E3259" s="27">
        <v>2840351.38</v>
      </c>
      <c r="F3259" s="28"/>
      <c r="G3259" s="27">
        <v>6384</v>
      </c>
      <c r="H3259" s="27">
        <v>2833967.38</v>
      </c>
    </row>
    <row r="3260" spans="1:8" ht="21.95" customHeight="1">
      <c r="A3260" s="29"/>
      <c r="B3260" s="26" t="s">
        <v>106</v>
      </c>
      <c r="C3260" s="26" t="s">
        <v>107</v>
      </c>
      <c r="D3260" s="25" t="s">
        <v>10</v>
      </c>
      <c r="E3260" s="27">
        <v>104929.55999999998</v>
      </c>
      <c r="F3260" s="28"/>
      <c r="G3260" s="27">
        <v>532</v>
      </c>
      <c r="H3260" s="27">
        <v>104397.55999999998</v>
      </c>
    </row>
    <row r="3261" spans="1:8" ht="21.95" customHeight="1">
      <c r="A3261" s="29"/>
      <c r="B3261" s="26" t="s">
        <v>67</v>
      </c>
      <c r="C3261" s="26" t="s">
        <v>68</v>
      </c>
      <c r="D3261" s="25" t="s">
        <v>10</v>
      </c>
      <c r="E3261" s="27">
        <v>249902.14999999997</v>
      </c>
      <c r="F3261" s="28"/>
      <c r="G3261" s="27">
        <v>-62</v>
      </c>
      <c r="H3261" s="27">
        <v>249964.14999999997</v>
      </c>
    </row>
    <row r="3262" spans="1:8" ht="21.95" customHeight="1">
      <c r="A3262" s="29"/>
      <c r="B3262" s="26" t="s">
        <v>108</v>
      </c>
      <c r="C3262" s="26" t="s">
        <v>109</v>
      </c>
      <c r="D3262" s="25" t="s">
        <v>10</v>
      </c>
      <c r="E3262" s="27">
        <v>20948.46</v>
      </c>
      <c r="F3262" s="28"/>
      <c r="G3262" s="27"/>
      <c r="H3262" s="27">
        <v>20948.46</v>
      </c>
    </row>
    <row r="3263" spans="1:8" ht="21.95" customHeight="1">
      <c r="A3263" s="29"/>
      <c r="B3263" s="26" t="s">
        <v>110</v>
      </c>
      <c r="C3263" s="26" t="s">
        <v>111</v>
      </c>
      <c r="D3263" s="25" t="s">
        <v>10</v>
      </c>
      <c r="E3263" s="27">
        <v>67820</v>
      </c>
      <c r="F3263" s="28"/>
      <c r="G3263" s="28">
        <v>-70</v>
      </c>
      <c r="H3263" s="27">
        <v>67890</v>
      </c>
    </row>
    <row r="3264" spans="1:8" ht="21.95" customHeight="1">
      <c r="A3264" s="29"/>
      <c r="B3264" s="26" t="s">
        <v>31</v>
      </c>
      <c r="C3264" s="26" t="s">
        <v>32</v>
      </c>
      <c r="D3264" s="25" t="s">
        <v>10</v>
      </c>
      <c r="E3264" s="27">
        <v>172834.99</v>
      </c>
      <c r="F3264" s="28"/>
      <c r="G3264" s="27"/>
      <c r="H3264" s="27">
        <v>172834.99</v>
      </c>
    </row>
    <row r="3265" spans="1:8" ht="21.95" customHeight="1">
      <c r="A3265" s="29"/>
      <c r="B3265" s="26" t="s">
        <v>69</v>
      </c>
      <c r="C3265" s="26" t="s">
        <v>70</v>
      </c>
      <c r="D3265" s="25" t="s">
        <v>10</v>
      </c>
      <c r="E3265" s="27">
        <v>64751</v>
      </c>
      <c r="F3265" s="28"/>
      <c r="G3265" s="28"/>
      <c r="H3265" s="27">
        <v>64751</v>
      </c>
    </row>
    <row r="3266" spans="1:8" ht="21.95" customHeight="1">
      <c r="A3266" s="29"/>
      <c r="B3266" s="26" t="s">
        <v>127</v>
      </c>
      <c r="C3266" s="26" t="s">
        <v>128</v>
      </c>
      <c r="D3266" s="25" t="s">
        <v>10</v>
      </c>
      <c r="E3266" s="27">
        <v>50400</v>
      </c>
      <c r="F3266" s="28"/>
      <c r="G3266" s="27"/>
      <c r="H3266" s="27">
        <v>50400</v>
      </c>
    </row>
    <row r="3267" spans="1:8" ht="21.95" customHeight="1">
      <c r="A3267" s="25"/>
      <c r="B3267" s="26" t="s">
        <v>71</v>
      </c>
      <c r="C3267" s="26" t="s">
        <v>72</v>
      </c>
      <c r="D3267" s="25" t="s">
        <v>10</v>
      </c>
      <c r="E3267" s="27">
        <v>67935</v>
      </c>
      <c r="F3267" s="28"/>
      <c r="G3267" s="28"/>
      <c r="H3267" s="27">
        <v>67935</v>
      </c>
    </row>
    <row r="3268" spans="1:8" ht="21.95" customHeight="1">
      <c r="A3268" s="25">
        <v>1500300072</v>
      </c>
      <c r="B3268" s="26" t="s">
        <v>196</v>
      </c>
      <c r="C3268" s="26" t="s">
        <v>197</v>
      </c>
      <c r="D3268" s="25" t="s">
        <v>10</v>
      </c>
      <c r="E3268" s="27">
        <v>96840734.5</v>
      </c>
      <c r="F3268" s="28"/>
      <c r="G3268" s="28"/>
      <c r="H3268" s="27">
        <v>96840734.5</v>
      </c>
    </row>
    <row r="3269" spans="1:8" ht="21.95" customHeight="1">
      <c r="A3269" s="25" t="s">
        <v>287</v>
      </c>
      <c r="B3269" s="26" t="s">
        <v>73</v>
      </c>
      <c r="C3269" s="26" t="s">
        <v>74</v>
      </c>
      <c r="D3269" s="25" t="s">
        <v>10</v>
      </c>
      <c r="E3269" s="27">
        <v>132150</v>
      </c>
      <c r="F3269" s="28"/>
      <c r="G3269" s="27">
        <v>0</v>
      </c>
      <c r="H3269" s="28">
        <v>132150</v>
      </c>
    </row>
    <row r="3270" spans="1:8" ht="21.95" customHeight="1">
      <c r="A3270" s="29"/>
      <c r="B3270" s="26" t="s">
        <v>183</v>
      </c>
      <c r="C3270" s="26" t="s">
        <v>184</v>
      </c>
      <c r="D3270" s="25" t="s">
        <v>10</v>
      </c>
      <c r="E3270" s="27">
        <v>3441796.25</v>
      </c>
      <c r="F3270" s="28">
        <v>2500</v>
      </c>
      <c r="G3270" s="28"/>
      <c r="H3270" s="27">
        <v>3439296.25</v>
      </c>
    </row>
    <row r="3271" spans="1:8" ht="21.95" customHeight="1">
      <c r="A3271" s="29"/>
      <c r="B3271" s="26" t="s">
        <v>186</v>
      </c>
      <c r="C3271" s="26" t="s">
        <v>187</v>
      </c>
      <c r="D3271" s="25" t="s">
        <v>10</v>
      </c>
      <c r="E3271" s="27">
        <v>9550754.4300000016</v>
      </c>
      <c r="F3271" s="28"/>
      <c r="G3271" s="28"/>
      <c r="H3271" s="27">
        <v>9550754.4300000016</v>
      </c>
    </row>
    <row r="3272" spans="1:8" ht="21.95" customHeight="1">
      <c r="A3272" s="29"/>
      <c r="B3272" s="26" t="s">
        <v>149</v>
      </c>
      <c r="C3272" s="26" t="s">
        <v>150</v>
      </c>
      <c r="D3272" s="25" t="s">
        <v>10</v>
      </c>
      <c r="E3272" s="27">
        <v>931843.72</v>
      </c>
      <c r="F3272" s="27"/>
      <c r="G3272" s="27">
        <v>660349.36</v>
      </c>
      <c r="H3272" s="27">
        <v>271494.36000000004</v>
      </c>
    </row>
    <row r="3273" spans="1:8" ht="21.95" customHeight="1">
      <c r="A3273" s="29"/>
      <c r="B3273" s="26" t="s">
        <v>129</v>
      </c>
      <c r="C3273" s="26" t="s">
        <v>130</v>
      </c>
      <c r="D3273" s="25" t="s">
        <v>10</v>
      </c>
      <c r="E3273" s="27">
        <v>117796.11</v>
      </c>
      <c r="F3273" s="27"/>
      <c r="G3273" s="28">
        <v>25000</v>
      </c>
      <c r="H3273" s="27">
        <v>92796.11</v>
      </c>
    </row>
    <row r="3274" spans="1:8" ht="21.95" customHeight="1">
      <c r="A3274" s="29"/>
      <c r="B3274" s="26" t="s">
        <v>131</v>
      </c>
      <c r="C3274" s="26" t="s">
        <v>132</v>
      </c>
      <c r="D3274" s="25" t="s">
        <v>10</v>
      </c>
      <c r="E3274" s="27">
        <v>280546.94</v>
      </c>
      <c r="F3274" s="28"/>
      <c r="G3274" s="28">
        <v>280546.94</v>
      </c>
      <c r="H3274" s="27"/>
    </row>
    <row r="3275" spans="1:8" ht="21.95" customHeight="1">
      <c r="A3275" s="29"/>
      <c r="B3275" s="26" t="s">
        <v>35</v>
      </c>
      <c r="C3275" s="26" t="s">
        <v>36</v>
      </c>
      <c r="D3275" s="25" t="s">
        <v>10</v>
      </c>
      <c r="E3275" s="27">
        <v>327528.08999999997</v>
      </c>
      <c r="F3275" s="28"/>
      <c r="G3275" s="27"/>
      <c r="H3275" s="27">
        <v>327528.08999999997</v>
      </c>
    </row>
    <row r="3276" spans="1:8" ht="21.95" customHeight="1">
      <c r="A3276" s="29"/>
      <c r="B3276" s="26" t="s">
        <v>37</v>
      </c>
      <c r="C3276" s="26" t="s">
        <v>38</v>
      </c>
      <c r="D3276" s="25" t="s">
        <v>10</v>
      </c>
      <c r="E3276" s="27">
        <v>572464.42000000004</v>
      </c>
      <c r="F3276" s="28"/>
      <c r="G3276" s="27">
        <v>250993.59000000003</v>
      </c>
      <c r="H3276" s="27">
        <v>321470.83</v>
      </c>
    </row>
    <row r="3277" spans="1:8" ht="21.95" customHeight="1">
      <c r="A3277" s="29"/>
      <c r="B3277" s="26" t="s">
        <v>39</v>
      </c>
      <c r="C3277" s="26" t="s">
        <v>40</v>
      </c>
      <c r="D3277" s="25" t="s">
        <v>10</v>
      </c>
      <c r="E3277" s="27">
        <v>1751557.7699999998</v>
      </c>
      <c r="F3277" s="28"/>
      <c r="G3277" s="27"/>
      <c r="H3277" s="28">
        <v>1751557.7699999998</v>
      </c>
    </row>
    <row r="3278" spans="1:8" ht="21.95" customHeight="1">
      <c r="A3278" s="29"/>
      <c r="B3278" s="26" t="s">
        <v>41</v>
      </c>
      <c r="C3278" s="26" t="s">
        <v>42</v>
      </c>
      <c r="D3278" s="25" t="s">
        <v>10</v>
      </c>
      <c r="E3278" s="27">
        <v>3428.95</v>
      </c>
      <c r="F3278" s="28"/>
      <c r="G3278" s="28"/>
      <c r="H3278" s="27">
        <v>3428.95</v>
      </c>
    </row>
    <row r="3279" spans="1:8" ht="21.95" customHeight="1">
      <c r="A3279" s="29"/>
      <c r="B3279" s="26" t="s">
        <v>43</v>
      </c>
      <c r="C3279" s="26" t="s">
        <v>44</v>
      </c>
      <c r="D3279" s="25" t="s">
        <v>10</v>
      </c>
      <c r="E3279" s="27">
        <v>52220.930000000008</v>
      </c>
      <c r="F3279" s="28"/>
      <c r="G3279" s="27"/>
      <c r="H3279" s="27">
        <v>52220.930000000008</v>
      </c>
    </row>
    <row r="3280" spans="1:8" ht="21.95" customHeight="1">
      <c r="A3280" s="29"/>
      <c r="B3280" s="26" t="s">
        <v>151</v>
      </c>
      <c r="C3280" s="26" t="s">
        <v>152</v>
      </c>
      <c r="D3280" s="25" t="s">
        <v>10</v>
      </c>
      <c r="E3280" s="27">
        <v>2092.09</v>
      </c>
      <c r="F3280" s="28"/>
      <c r="G3280" s="28"/>
      <c r="H3280" s="27">
        <v>2092.09</v>
      </c>
    </row>
    <row r="3281" spans="1:8" ht="21.95" customHeight="1">
      <c r="A3281" s="29"/>
      <c r="B3281" s="26" t="s">
        <v>47</v>
      </c>
      <c r="C3281" s="26" t="s">
        <v>48</v>
      </c>
      <c r="D3281" s="25" t="s">
        <v>10</v>
      </c>
      <c r="E3281" s="27">
        <v>210842.34</v>
      </c>
      <c r="F3281" s="28"/>
      <c r="G3281" s="28">
        <v>16500</v>
      </c>
      <c r="H3281" s="27">
        <v>194342.34</v>
      </c>
    </row>
    <row r="3282" spans="1:8" ht="21.95" customHeight="1">
      <c r="A3282" s="29"/>
      <c r="B3282" s="26" t="s">
        <v>133</v>
      </c>
      <c r="C3282" s="26" t="s">
        <v>134</v>
      </c>
      <c r="D3282" s="25" t="s">
        <v>10</v>
      </c>
      <c r="E3282" s="27">
        <v>147060</v>
      </c>
      <c r="F3282" s="28"/>
      <c r="G3282" s="28"/>
      <c r="H3282" s="27">
        <v>147060</v>
      </c>
    </row>
    <row r="3283" spans="1:8" ht="21.95" customHeight="1">
      <c r="A3283" s="29"/>
      <c r="B3283" s="26" t="s">
        <v>173</v>
      </c>
      <c r="C3283" s="26" t="s">
        <v>174</v>
      </c>
      <c r="D3283" s="25" t="s">
        <v>10</v>
      </c>
      <c r="E3283" s="27">
        <v>75424.52</v>
      </c>
      <c r="F3283" s="28"/>
      <c r="G3283" s="28"/>
      <c r="H3283" s="27">
        <v>75424.52</v>
      </c>
    </row>
    <row r="3284" spans="1:8" ht="21.95" customHeight="1">
      <c r="A3284" s="29"/>
      <c r="B3284" s="26" t="s">
        <v>120</v>
      </c>
      <c r="C3284" s="26" t="s">
        <v>121</v>
      </c>
      <c r="D3284" s="25" t="s">
        <v>10</v>
      </c>
      <c r="E3284" s="27">
        <v>90000</v>
      </c>
      <c r="F3284" s="28"/>
      <c r="G3284" s="27"/>
      <c r="H3284" s="27">
        <v>90000</v>
      </c>
    </row>
    <row r="3285" spans="1:8" ht="21.95" customHeight="1" thickBot="1">
      <c r="A3285" s="35"/>
      <c r="B3285" s="36"/>
      <c r="C3285" s="36"/>
      <c r="D3285" s="37"/>
      <c r="E3285" s="38">
        <f>SUM(E3242:E3284)</f>
        <v>130067386.89000002</v>
      </c>
      <c r="F3285" s="38">
        <f>SUM(F3242:F3284)</f>
        <v>248360</v>
      </c>
      <c r="G3285" s="38">
        <f>SUM(G3242:G3284)</f>
        <v>1356092.07</v>
      </c>
      <c r="H3285" s="38">
        <f>SUM(H3242:H3284)</f>
        <v>128462934.82000002</v>
      </c>
    </row>
    <row r="3286" spans="1:8" ht="21.95" customHeight="1" thickTop="1">
      <c r="A3286" s="39">
        <v>1500300073</v>
      </c>
      <c r="B3286" s="40" t="s">
        <v>8</v>
      </c>
      <c r="C3286" s="40" t="s">
        <v>9</v>
      </c>
      <c r="D3286" s="39" t="s">
        <v>10</v>
      </c>
      <c r="E3286" s="41">
        <v>816984.61</v>
      </c>
      <c r="F3286" s="41">
        <v>17260</v>
      </c>
      <c r="G3286" s="42"/>
      <c r="H3286" s="42">
        <v>799724.61</v>
      </c>
    </row>
    <row r="3287" spans="1:8" ht="21.95" customHeight="1">
      <c r="A3287" s="25" t="s">
        <v>288</v>
      </c>
      <c r="B3287" s="26" t="s">
        <v>54</v>
      </c>
      <c r="C3287" s="26" t="s">
        <v>55</v>
      </c>
      <c r="D3287" s="25" t="s">
        <v>10</v>
      </c>
      <c r="E3287" s="27">
        <v>1536840</v>
      </c>
      <c r="F3287" s="27"/>
      <c r="G3287" s="27"/>
      <c r="H3287" s="27">
        <v>1536840</v>
      </c>
    </row>
    <row r="3288" spans="1:8" ht="21.95" customHeight="1">
      <c r="A3288" s="29"/>
      <c r="B3288" s="26" t="s">
        <v>58</v>
      </c>
      <c r="C3288" s="26" t="s">
        <v>59</v>
      </c>
      <c r="D3288" s="25" t="s">
        <v>10</v>
      </c>
      <c r="E3288" s="27">
        <v>70320</v>
      </c>
      <c r="F3288" s="28"/>
      <c r="G3288" s="28"/>
      <c r="H3288" s="27">
        <v>70320</v>
      </c>
    </row>
    <row r="3289" spans="1:8" ht="21.95" customHeight="1">
      <c r="A3289" s="29"/>
      <c r="B3289" s="26" t="s">
        <v>138</v>
      </c>
      <c r="C3289" s="26" t="s">
        <v>139</v>
      </c>
      <c r="D3289" s="25" t="s">
        <v>10</v>
      </c>
      <c r="E3289" s="27">
        <v>2026378</v>
      </c>
      <c r="F3289" s="28"/>
      <c r="G3289" s="28"/>
      <c r="H3289" s="27">
        <v>2026378</v>
      </c>
    </row>
    <row r="3290" spans="1:8" ht="21.95" customHeight="1">
      <c r="A3290" s="29"/>
      <c r="B3290" s="26" t="s">
        <v>92</v>
      </c>
      <c r="C3290" s="26" t="s">
        <v>93</v>
      </c>
      <c r="D3290" s="25" t="s">
        <v>10</v>
      </c>
      <c r="E3290" s="27">
        <v>206990</v>
      </c>
      <c r="F3290" s="28">
        <v>206990</v>
      </c>
      <c r="G3290" s="28"/>
      <c r="H3290" s="27"/>
    </row>
    <row r="3291" spans="1:8" ht="21.95" customHeight="1">
      <c r="A3291" s="29"/>
      <c r="B3291" s="26" t="s">
        <v>94</v>
      </c>
      <c r="C3291" s="26" t="s">
        <v>95</v>
      </c>
      <c r="D3291" s="25" t="s">
        <v>10</v>
      </c>
      <c r="E3291" s="27">
        <v>97709.5</v>
      </c>
      <c r="F3291" s="28">
        <v>97709.5</v>
      </c>
      <c r="G3291" s="28"/>
      <c r="H3291" s="27"/>
    </row>
    <row r="3292" spans="1:8" ht="21.95" customHeight="1">
      <c r="A3292" s="29"/>
      <c r="B3292" s="26" t="s">
        <v>96</v>
      </c>
      <c r="C3292" s="26" t="s">
        <v>97</v>
      </c>
      <c r="D3292" s="25" t="s">
        <v>10</v>
      </c>
      <c r="E3292" s="27">
        <v>238266.93</v>
      </c>
      <c r="F3292" s="27">
        <v>238266.93</v>
      </c>
      <c r="G3292" s="28"/>
      <c r="H3292" s="28"/>
    </row>
    <row r="3293" spans="1:8" ht="21.95" customHeight="1">
      <c r="A3293" s="29"/>
      <c r="B3293" s="26" t="s">
        <v>100</v>
      </c>
      <c r="C3293" s="26" t="s">
        <v>101</v>
      </c>
      <c r="D3293" s="25" t="s">
        <v>10</v>
      </c>
      <c r="E3293" s="27">
        <v>10400</v>
      </c>
      <c r="F3293" s="27">
        <v>10400</v>
      </c>
      <c r="G3293" s="28"/>
      <c r="H3293" s="28"/>
    </row>
    <row r="3294" spans="1:8" ht="21.95" customHeight="1">
      <c r="A3294" s="29"/>
      <c r="B3294" s="26" t="s">
        <v>12</v>
      </c>
      <c r="C3294" s="26" t="s">
        <v>13</v>
      </c>
      <c r="D3294" s="25" t="s">
        <v>10</v>
      </c>
      <c r="E3294" s="27">
        <v>149490</v>
      </c>
      <c r="F3294" s="27"/>
      <c r="G3294" s="28"/>
      <c r="H3294" s="28">
        <v>149490</v>
      </c>
    </row>
    <row r="3295" spans="1:8" ht="21.95" customHeight="1">
      <c r="A3295" s="29"/>
      <c r="B3295" s="26" t="s">
        <v>102</v>
      </c>
      <c r="C3295" s="26" t="s">
        <v>103</v>
      </c>
      <c r="D3295" s="25" t="s">
        <v>10</v>
      </c>
      <c r="E3295" s="27">
        <v>133600</v>
      </c>
      <c r="F3295" s="27"/>
      <c r="G3295" s="28"/>
      <c r="H3295" s="28">
        <v>133600</v>
      </c>
    </row>
    <row r="3296" spans="1:8" ht="21.95" customHeight="1">
      <c r="A3296" s="29"/>
      <c r="B3296" s="26" t="s">
        <v>14</v>
      </c>
      <c r="C3296" s="26" t="s">
        <v>15</v>
      </c>
      <c r="D3296" s="25" t="s">
        <v>10</v>
      </c>
      <c r="E3296" s="27">
        <v>12680</v>
      </c>
      <c r="F3296" s="27"/>
      <c r="G3296" s="28"/>
      <c r="H3296" s="28">
        <v>12680</v>
      </c>
    </row>
    <row r="3297" spans="1:8" ht="21.95" customHeight="1">
      <c r="A3297" s="29"/>
      <c r="B3297" s="26" t="s">
        <v>16</v>
      </c>
      <c r="C3297" s="26" t="s">
        <v>17</v>
      </c>
      <c r="D3297" s="25" t="s">
        <v>10</v>
      </c>
      <c r="E3297" s="27">
        <v>6509</v>
      </c>
      <c r="F3297" s="27"/>
      <c r="G3297" s="28"/>
      <c r="H3297" s="28">
        <v>6509</v>
      </c>
    </row>
    <row r="3298" spans="1:8" ht="21.95" customHeight="1">
      <c r="A3298" s="29"/>
      <c r="B3298" s="26" t="s">
        <v>18</v>
      </c>
      <c r="C3298" s="26" t="s">
        <v>19</v>
      </c>
      <c r="D3298" s="25" t="s">
        <v>10</v>
      </c>
      <c r="E3298" s="27">
        <v>179284.08000000002</v>
      </c>
      <c r="F3298" s="27">
        <v>1704</v>
      </c>
      <c r="G3298" s="28"/>
      <c r="H3298" s="27">
        <v>177580.08000000002</v>
      </c>
    </row>
    <row r="3299" spans="1:8" ht="21.95" customHeight="1">
      <c r="A3299" s="29"/>
      <c r="B3299" s="26" t="s">
        <v>23</v>
      </c>
      <c r="C3299" s="26" t="s">
        <v>24</v>
      </c>
      <c r="D3299" s="25" t="s">
        <v>10</v>
      </c>
      <c r="E3299" s="27">
        <v>1917566.5399999998</v>
      </c>
      <c r="F3299" s="28">
        <v>41500</v>
      </c>
      <c r="G3299" s="28">
        <v>4999.9999999999991</v>
      </c>
      <c r="H3299" s="27">
        <v>1871066.5399999998</v>
      </c>
    </row>
    <row r="3300" spans="1:8" ht="21.95" customHeight="1">
      <c r="A3300" s="29"/>
      <c r="B3300" s="26" t="s">
        <v>25</v>
      </c>
      <c r="C3300" s="26" t="s">
        <v>26</v>
      </c>
      <c r="D3300" s="25" t="s">
        <v>10</v>
      </c>
      <c r="E3300" s="27">
        <v>377634.14</v>
      </c>
      <c r="F3300" s="28"/>
      <c r="G3300" s="28"/>
      <c r="H3300" s="27">
        <v>377634.14</v>
      </c>
    </row>
    <row r="3301" spans="1:8" ht="21.95" customHeight="1">
      <c r="A3301" s="29"/>
      <c r="B3301" s="26" t="s">
        <v>27</v>
      </c>
      <c r="C3301" s="26" t="s">
        <v>28</v>
      </c>
      <c r="D3301" s="25" t="s">
        <v>10</v>
      </c>
      <c r="E3301" s="27">
        <v>510365</v>
      </c>
      <c r="F3301" s="28"/>
      <c r="G3301" s="28"/>
      <c r="H3301" s="27">
        <v>510365</v>
      </c>
    </row>
    <row r="3302" spans="1:8" ht="21.95" customHeight="1">
      <c r="A3302" s="29"/>
      <c r="B3302" s="26" t="s">
        <v>29</v>
      </c>
      <c r="C3302" s="26" t="s">
        <v>30</v>
      </c>
      <c r="D3302" s="25" t="s">
        <v>10</v>
      </c>
      <c r="E3302" s="27">
        <v>4466130.8499999996</v>
      </c>
      <c r="F3302" s="28"/>
      <c r="G3302" s="28"/>
      <c r="H3302" s="27">
        <v>4466130.8499999996</v>
      </c>
    </row>
    <row r="3303" spans="1:8" ht="21.95" customHeight="1">
      <c r="A3303" s="29"/>
      <c r="B3303" s="26" t="s">
        <v>104</v>
      </c>
      <c r="C3303" s="26" t="s">
        <v>105</v>
      </c>
      <c r="D3303" s="25" t="s">
        <v>10</v>
      </c>
      <c r="E3303" s="27">
        <v>1785660.8300000003</v>
      </c>
      <c r="F3303" s="27"/>
      <c r="G3303" s="27">
        <v>2083</v>
      </c>
      <c r="H3303" s="27">
        <v>1783577.8300000003</v>
      </c>
    </row>
    <row r="3304" spans="1:8" ht="21.95" customHeight="1">
      <c r="A3304" s="29"/>
      <c r="B3304" s="26" t="s">
        <v>106</v>
      </c>
      <c r="C3304" s="26" t="s">
        <v>107</v>
      </c>
      <c r="D3304" s="25" t="s">
        <v>10</v>
      </c>
      <c r="E3304" s="27">
        <v>56402.54</v>
      </c>
      <c r="F3304" s="28"/>
      <c r="G3304" s="28">
        <v>-369</v>
      </c>
      <c r="H3304" s="27">
        <v>56771.54</v>
      </c>
    </row>
    <row r="3305" spans="1:8" ht="21.95" customHeight="1">
      <c r="A3305" s="29"/>
      <c r="B3305" s="26" t="s">
        <v>67</v>
      </c>
      <c r="C3305" s="26" t="s">
        <v>68</v>
      </c>
      <c r="D3305" s="25" t="s">
        <v>10</v>
      </c>
      <c r="E3305" s="27">
        <v>263849.33</v>
      </c>
      <c r="F3305" s="28"/>
      <c r="G3305" s="27">
        <v>-235</v>
      </c>
      <c r="H3305" s="27">
        <v>264084.33</v>
      </c>
    </row>
    <row r="3306" spans="1:8" ht="21.95" customHeight="1">
      <c r="A3306" s="29"/>
      <c r="B3306" s="26" t="s">
        <v>110</v>
      </c>
      <c r="C3306" s="26" t="s">
        <v>111</v>
      </c>
      <c r="D3306" s="25" t="s">
        <v>10</v>
      </c>
      <c r="E3306" s="27">
        <v>34867.5</v>
      </c>
      <c r="F3306" s="27"/>
      <c r="G3306" s="27">
        <v>-134</v>
      </c>
      <c r="H3306" s="27">
        <v>35001.5</v>
      </c>
    </row>
    <row r="3307" spans="1:8" ht="21.95" customHeight="1">
      <c r="A3307" s="29"/>
      <c r="B3307" s="26" t="s">
        <v>31</v>
      </c>
      <c r="C3307" s="26" t="s">
        <v>32</v>
      </c>
      <c r="D3307" s="25" t="s">
        <v>10</v>
      </c>
      <c r="E3307" s="27">
        <v>86760</v>
      </c>
      <c r="F3307" s="28"/>
      <c r="G3307" s="27"/>
      <c r="H3307" s="27">
        <v>86760</v>
      </c>
    </row>
    <row r="3308" spans="1:8" ht="21.95" customHeight="1">
      <c r="A3308" s="29"/>
      <c r="B3308" s="26" t="s">
        <v>69</v>
      </c>
      <c r="C3308" s="26" t="s">
        <v>70</v>
      </c>
      <c r="D3308" s="25" t="s">
        <v>10</v>
      </c>
      <c r="E3308" s="27">
        <v>498300</v>
      </c>
      <c r="F3308" s="28"/>
      <c r="G3308" s="27"/>
      <c r="H3308" s="27">
        <v>498300</v>
      </c>
    </row>
    <row r="3309" spans="1:8" ht="21.95" customHeight="1">
      <c r="A3309" s="29"/>
      <c r="B3309" s="26" t="s">
        <v>232</v>
      </c>
      <c r="C3309" s="26" t="s">
        <v>233</v>
      </c>
      <c r="D3309" s="25" t="s">
        <v>10</v>
      </c>
      <c r="E3309" s="27">
        <v>22677</v>
      </c>
      <c r="F3309" s="28"/>
      <c r="G3309" s="27"/>
      <c r="H3309" s="27">
        <v>22677</v>
      </c>
    </row>
    <row r="3310" spans="1:8" ht="21.95" customHeight="1">
      <c r="A3310" s="29"/>
      <c r="B3310" s="26" t="s">
        <v>125</v>
      </c>
      <c r="C3310" s="26" t="s">
        <v>126</v>
      </c>
      <c r="D3310" s="25" t="s">
        <v>10</v>
      </c>
      <c r="E3310" s="27">
        <v>0</v>
      </c>
      <c r="F3310" s="28"/>
      <c r="G3310" s="27"/>
      <c r="H3310" s="27">
        <v>0</v>
      </c>
    </row>
    <row r="3311" spans="1:8" ht="21.95" customHeight="1">
      <c r="A3311" s="25"/>
      <c r="B3311" s="26" t="s">
        <v>196</v>
      </c>
      <c r="C3311" s="26" t="s">
        <v>197</v>
      </c>
      <c r="D3311" s="25" t="s">
        <v>10</v>
      </c>
      <c r="E3311" s="27">
        <v>98232160</v>
      </c>
      <c r="F3311" s="28"/>
      <c r="G3311" s="28"/>
      <c r="H3311" s="27">
        <v>98232160</v>
      </c>
    </row>
    <row r="3312" spans="1:8" ht="21.95" customHeight="1">
      <c r="A3312" s="25">
        <v>1500300073</v>
      </c>
      <c r="B3312" s="26" t="s">
        <v>73</v>
      </c>
      <c r="C3312" s="26" t="s">
        <v>74</v>
      </c>
      <c r="D3312" s="25" t="s">
        <v>10</v>
      </c>
      <c r="E3312" s="27">
        <v>125710</v>
      </c>
      <c r="F3312" s="28"/>
      <c r="G3312" s="28">
        <v>0</v>
      </c>
      <c r="H3312" s="27">
        <v>125710</v>
      </c>
    </row>
    <row r="3313" spans="1:8" ht="21.95" customHeight="1">
      <c r="A3313" s="25" t="s">
        <v>288</v>
      </c>
      <c r="B3313" s="26" t="s">
        <v>183</v>
      </c>
      <c r="C3313" s="26" t="s">
        <v>184</v>
      </c>
      <c r="D3313" s="25" t="s">
        <v>10</v>
      </c>
      <c r="E3313" s="27">
        <v>2747210</v>
      </c>
      <c r="F3313" s="28"/>
      <c r="G3313" s="28"/>
      <c r="H3313" s="27">
        <v>2747210</v>
      </c>
    </row>
    <row r="3314" spans="1:8" ht="21.95" customHeight="1">
      <c r="A3314" s="29"/>
      <c r="B3314" s="26" t="s">
        <v>186</v>
      </c>
      <c r="C3314" s="26" t="s">
        <v>187</v>
      </c>
      <c r="D3314" s="25" t="s">
        <v>10</v>
      </c>
      <c r="E3314" s="27">
        <v>9656629</v>
      </c>
      <c r="F3314" s="28"/>
      <c r="G3314" s="28"/>
      <c r="H3314" s="27">
        <v>9656629</v>
      </c>
    </row>
    <row r="3315" spans="1:8" ht="21.95" customHeight="1">
      <c r="A3315" s="29"/>
      <c r="B3315" s="26" t="s">
        <v>203</v>
      </c>
      <c r="C3315" s="26" t="s">
        <v>204</v>
      </c>
      <c r="D3315" s="25" t="s">
        <v>10</v>
      </c>
      <c r="E3315" s="27">
        <v>0</v>
      </c>
      <c r="F3315" s="27"/>
      <c r="G3315" s="27"/>
      <c r="H3315" s="27">
        <v>0</v>
      </c>
    </row>
    <row r="3316" spans="1:8" ht="21.95" customHeight="1">
      <c r="A3316" s="29"/>
      <c r="B3316" s="26" t="s">
        <v>149</v>
      </c>
      <c r="C3316" s="26" t="s">
        <v>150</v>
      </c>
      <c r="D3316" s="25" t="s">
        <v>10</v>
      </c>
      <c r="E3316" s="27">
        <v>265540.7</v>
      </c>
      <c r="F3316" s="28"/>
      <c r="G3316" s="28"/>
      <c r="H3316" s="27">
        <v>265540.7</v>
      </c>
    </row>
    <row r="3317" spans="1:8" ht="21.95" customHeight="1">
      <c r="A3317" s="29"/>
      <c r="B3317" s="26" t="s">
        <v>129</v>
      </c>
      <c r="C3317" s="26" t="s">
        <v>130</v>
      </c>
      <c r="D3317" s="25" t="s">
        <v>10</v>
      </c>
      <c r="E3317" s="27">
        <v>892637.73</v>
      </c>
      <c r="F3317" s="28"/>
      <c r="G3317" s="28">
        <v>218387.73000000004</v>
      </c>
      <c r="H3317" s="27">
        <v>674250</v>
      </c>
    </row>
    <row r="3318" spans="1:8" ht="21.95" customHeight="1">
      <c r="A3318" s="29"/>
      <c r="B3318" s="26" t="s">
        <v>131</v>
      </c>
      <c r="C3318" s="26" t="s">
        <v>132</v>
      </c>
      <c r="D3318" s="25" t="s">
        <v>10</v>
      </c>
      <c r="E3318" s="27">
        <v>407300.00000000006</v>
      </c>
      <c r="F3318" s="28"/>
      <c r="G3318" s="28"/>
      <c r="H3318" s="27">
        <v>407300.00000000006</v>
      </c>
    </row>
    <row r="3319" spans="1:8" ht="21.95" customHeight="1">
      <c r="A3319" s="29"/>
      <c r="B3319" s="26" t="s">
        <v>35</v>
      </c>
      <c r="C3319" s="26" t="s">
        <v>36</v>
      </c>
      <c r="D3319" s="25" t="s">
        <v>10</v>
      </c>
      <c r="E3319" s="27">
        <v>28316.670000000006</v>
      </c>
      <c r="F3319" s="28"/>
      <c r="G3319" s="28"/>
      <c r="H3319" s="27">
        <v>28316.670000000006</v>
      </c>
    </row>
    <row r="3320" spans="1:8" ht="21.95" customHeight="1">
      <c r="A3320" s="29"/>
      <c r="B3320" s="26" t="s">
        <v>37</v>
      </c>
      <c r="C3320" s="26" t="s">
        <v>38</v>
      </c>
      <c r="D3320" s="25" t="s">
        <v>10</v>
      </c>
      <c r="E3320" s="27">
        <v>405254.79</v>
      </c>
      <c r="F3320" s="28"/>
      <c r="G3320" s="27">
        <v>190228.08</v>
      </c>
      <c r="H3320" s="27">
        <v>215026.71</v>
      </c>
    </row>
    <row r="3321" spans="1:8" ht="21.95" customHeight="1">
      <c r="A3321" s="29"/>
      <c r="B3321" s="26" t="s">
        <v>39</v>
      </c>
      <c r="C3321" s="26" t="s">
        <v>40</v>
      </c>
      <c r="D3321" s="25" t="s">
        <v>10</v>
      </c>
      <c r="E3321" s="27">
        <v>1394353.0799999998</v>
      </c>
      <c r="F3321" s="28"/>
      <c r="G3321" s="28">
        <v>0</v>
      </c>
      <c r="H3321" s="27">
        <v>1394353.0799999998</v>
      </c>
    </row>
    <row r="3322" spans="1:8" ht="21.95" customHeight="1">
      <c r="A3322" s="29"/>
      <c r="B3322" s="26" t="s">
        <v>41</v>
      </c>
      <c r="C3322" s="26" t="s">
        <v>42</v>
      </c>
      <c r="D3322" s="25" t="s">
        <v>10</v>
      </c>
      <c r="E3322" s="27">
        <v>12300</v>
      </c>
      <c r="F3322" s="28"/>
      <c r="G3322" s="28"/>
      <c r="H3322" s="27">
        <v>12300</v>
      </c>
    </row>
    <row r="3323" spans="1:8" ht="21.95" customHeight="1">
      <c r="A3323" s="29"/>
      <c r="B3323" s="26" t="s">
        <v>43</v>
      </c>
      <c r="C3323" s="26" t="s">
        <v>44</v>
      </c>
      <c r="D3323" s="25" t="s">
        <v>10</v>
      </c>
      <c r="E3323" s="27">
        <v>4540.8</v>
      </c>
      <c r="F3323" s="28"/>
      <c r="G3323" s="27"/>
      <c r="H3323" s="27">
        <v>4540.8</v>
      </c>
    </row>
    <row r="3324" spans="1:8" ht="21.95" customHeight="1">
      <c r="A3324" s="29"/>
      <c r="B3324" s="26" t="s">
        <v>151</v>
      </c>
      <c r="C3324" s="26" t="s">
        <v>152</v>
      </c>
      <c r="D3324" s="25" t="s">
        <v>10</v>
      </c>
      <c r="E3324" s="27">
        <v>1750.0000000000002</v>
      </c>
      <c r="F3324" s="28"/>
      <c r="G3324" s="28"/>
      <c r="H3324" s="27">
        <v>1750.0000000000002</v>
      </c>
    </row>
    <row r="3325" spans="1:8" ht="21.95" customHeight="1">
      <c r="A3325" s="29"/>
      <c r="B3325" s="26" t="s">
        <v>47</v>
      </c>
      <c r="C3325" s="26" t="s">
        <v>48</v>
      </c>
      <c r="D3325" s="25" t="s">
        <v>10</v>
      </c>
      <c r="E3325" s="27">
        <v>153815.06</v>
      </c>
      <c r="F3325" s="28"/>
      <c r="G3325" s="28">
        <v>11000</v>
      </c>
      <c r="H3325" s="27">
        <v>142815.06</v>
      </c>
    </row>
    <row r="3326" spans="1:8" ht="21.95" customHeight="1">
      <c r="A3326" s="29"/>
      <c r="B3326" s="26" t="s">
        <v>133</v>
      </c>
      <c r="C3326" s="26" t="s">
        <v>134</v>
      </c>
      <c r="D3326" s="25" t="s">
        <v>10</v>
      </c>
      <c r="E3326" s="27">
        <v>82800</v>
      </c>
      <c r="F3326" s="28"/>
      <c r="G3326" s="28"/>
      <c r="H3326" s="27">
        <v>82800</v>
      </c>
    </row>
    <row r="3327" spans="1:8" ht="21.95" customHeight="1">
      <c r="A3327" s="29"/>
      <c r="B3327" s="26" t="s">
        <v>135</v>
      </c>
      <c r="C3327" s="26" t="s">
        <v>136</v>
      </c>
      <c r="D3327" s="25" t="s">
        <v>10</v>
      </c>
      <c r="E3327" s="27">
        <v>51671.67</v>
      </c>
      <c r="F3327" s="28"/>
      <c r="G3327" s="28"/>
      <c r="H3327" s="27">
        <v>51671.67</v>
      </c>
    </row>
    <row r="3328" spans="1:8" ht="21.95" customHeight="1">
      <c r="A3328" s="29"/>
      <c r="B3328" s="26" t="s">
        <v>116</v>
      </c>
      <c r="C3328" s="26" t="s">
        <v>117</v>
      </c>
      <c r="D3328" s="25" t="s">
        <v>10</v>
      </c>
      <c r="E3328" s="27">
        <v>-1.8189894035458565E-12</v>
      </c>
      <c r="F3328" s="28"/>
      <c r="G3328" s="27"/>
      <c r="H3328" s="27">
        <v>-1.8189894035458565E-12</v>
      </c>
    </row>
    <row r="3329" spans="1:8" ht="21.95" customHeight="1">
      <c r="A3329" s="29"/>
      <c r="B3329" s="26" t="s">
        <v>161</v>
      </c>
      <c r="C3329" s="26" t="s">
        <v>162</v>
      </c>
      <c r="D3329" s="25" t="s">
        <v>10</v>
      </c>
      <c r="E3329" s="27">
        <v>0</v>
      </c>
      <c r="F3329" s="28"/>
      <c r="G3329" s="28"/>
      <c r="H3329" s="27">
        <v>0</v>
      </c>
    </row>
    <row r="3330" spans="1:8" ht="21.95" customHeight="1">
      <c r="A3330" s="29"/>
      <c r="B3330" s="26" t="s">
        <v>165</v>
      </c>
      <c r="C3330" s="26" t="s">
        <v>166</v>
      </c>
      <c r="D3330" s="25" t="s">
        <v>10</v>
      </c>
      <c r="E3330" s="27">
        <v>1</v>
      </c>
      <c r="F3330" s="28"/>
      <c r="G3330" s="28"/>
      <c r="H3330" s="27">
        <v>1</v>
      </c>
    </row>
    <row r="3331" spans="1:8" ht="21.95" customHeight="1">
      <c r="A3331" s="29"/>
      <c r="B3331" s="26" t="s">
        <v>316</v>
      </c>
      <c r="C3331" s="26" t="s">
        <v>317</v>
      </c>
      <c r="D3331" s="25" t="s">
        <v>10</v>
      </c>
      <c r="E3331" s="27">
        <v>6150367.8700000001</v>
      </c>
      <c r="F3331" s="28"/>
      <c r="G3331" s="28"/>
      <c r="H3331" s="27">
        <v>6150367.8700000001</v>
      </c>
    </row>
    <row r="3332" spans="1:8" ht="21.95" customHeight="1">
      <c r="A3332" s="29"/>
      <c r="B3332" s="26" t="s">
        <v>260</v>
      </c>
      <c r="C3332" s="26" t="s">
        <v>261</v>
      </c>
      <c r="D3332" s="25" t="s">
        <v>10</v>
      </c>
      <c r="E3332" s="27">
        <v>0</v>
      </c>
      <c r="F3332" s="28"/>
      <c r="G3332" s="27">
        <v>0</v>
      </c>
      <c r="H3332" s="28"/>
    </row>
    <row r="3333" spans="1:8" ht="21.95" customHeight="1">
      <c r="A3333" s="30"/>
      <c r="B3333" s="31" t="s">
        <v>120</v>
      </c>
      <c r="C3333" s="31" t="s">
        <v>121</v>
      </c>
      <c r="D3333" s="32" t="s">
        <v>10</v>
      </c>
      <c r="E3333" s="33">
        <v>117000</v>
      </c>
      <c r="F3333" s="34"/>
      <c r="G3333" s="33"/>
      <c r="H3333" s="34">
        <v>117000</v>
      </c>
    </row>
    <row r="3334" spans="1:8" ht="21.95" customHeight="1" thickBot="1">
      <c r="A3334" s="35"/>
      <c r="B3334" s="36"/>
      <c r="C3334" s="36"/>
      <c r="D3334" s="37"/>
      <c r="E3334" s="38">
        <f>SUM(E3286:E3333)</f>
        <v>136235024.22</v>
      </c>
      <c r="F3334" s="38">
        <f>SUM(F3286:F3333)</f>
        <v>613830.42999999993</v>
      </c>
      <c r="G3334" s="38">
        <f>SUM(G3286:G3333)</f>
        <v>425960.81000000006</v>
      </c>
      <c r="H3334" s="38">
        <f>SUM(H3286:H3333)</f>
        <v>135195232.97999999</v>
      </c>
    </row>
    <row r="3335" spans="1:8" ht="21.95" customHeight="1" thickTop="1">
      <c r="A3335" s="39">
        <v>1500300074</v>
      </c>
      <c r="B3335" s="40" t="s">
        <v>8</v>
      </c>
      <c r="C3335" s="40" t="s">
        <v>9</v>
      </c>
      <c r="D3335" s="39" t="s">
        <v>10</v>
      </c>
      <c r="E3335" s="41">
        <v>1175930</v>
      </c>
      <c r="F3335" s="41">
        <v>25180</v>
      </c>
      <c r="G3335" s="41"/>
      <c r="H3335" s="41">
        <v>1150750</v>
      </c>
    </row>
    <row r="3336" spans="1:8" ht="21.95" customHeight="1">
      <c r="A3336" s="25" t="s">
        <v>289</v>
      </c>
      <c r="B3336" s="26" t="s">
        <v>54</v>
      </c>
      <c r="C3336" s="26" t="s">
        <v>55</v>
      </c>
      <c r="D3336" s="25" t="s">
        <v>10</v>
      </c>
      <c r="E3336" s="27">
        <v>2950929</v>
      </c>
      <c r="F3336" s="28"/>
      <c r="G3336" s="28"/>
      <c r="H3336" s="27">
        <v>2950929</v>
      </c>
    </row>
    <row r="3337" spans="1:8" ht="21.95" customHeight="1">
      <c r="A3337" s="29"/>
      <c r="B3337" s="26" t="s">
        <v>209</v>
      </c>
      <c r="C3337" s="26" t="s">
        <v>210</v>
      </c>
      <c r="D3337" s="25" t="s">
        <v>10</v>
      </c>
      <c r="E3337" s="27">
        <v>0</v>
      </c>
      <c r="F3337" s="27"/>
      <c r="G3337" s="28"/>
      <c r="H3337" s="28">
        <v>0</v>
      </c>
    </row>
    <row r="3338" spans="1:8" ht="21.95" customHeight="1">
      <c r="A3338" s="29"/>
      <c r="B3338" s="26" t="s">
        <v>211</v>
      </c>
      <c r="C3338" s="26" t="s">
        <v>15</v>
      </c>
      <c r="D3338" s="25" t="s">
        <v>10</v>
      </c>
      <c r="E3338" s="27">
        <v>0</v>
      </c>
      <c r="F3338" s="28"/>
      <c r="G3338" s="28"/>
      <c r="H3338" s="27">
        <v>0</v>
      </c>
    </row>
    <row r="3339" spans="1:8" ht="21.95" customHeight="1">
      <c r="A3339" s="29"/>
      <c r="B3339" s="26" t="s">
        <v>84</v>
      </c>
      <c r="C3339" s="26" t="s">
        <v>85</v>
      </c>
      <c r="D3339" s="25" t="s">
        <v>10</v>
      </c>
      <c r="E3339" s="27">
        <v>139770</v>
      </c>
      <c r="F3339" s="28">
        <v>139770</v>
      </c>
      <c r="G3339" s="28"/>
      <c r="H3339" s="27"/>
    </row>
    <row r="3340" spans="1:8" ht="21.95" customHeight="1">
      <c r="A3340" s="29"/>
      <c r="B3340" s="26" t="s">
        <v>58</v>
      </c>
      <c r="C3340" s="26" t="s">
        <v>59</v>
      </c>
      <c r="D3340" s="25" t="s">
        <v>10</v>
      </c>
      <c r="E3340" s="27">
        <v>140081</v>
      </c>
      <c r="F3340" s="27"/>
      <c r="G3340" s="28"/>
      <c r="H3340" s="28">
        <v>140081</v>
      </c>
    </row>
    <row r="3341" spans="1:8" ht="21.95" customHeight="1">
      <c r="A3341" s="29"/>
      <c r="B3341" s="26" t="s">
        <v>138</v>
      </c>
      <c r="C3341" s="26" t="s">
        <v>139</v>
      </c>
      <c r="D3341" s="25" t="s">
        <v>10</v>
      </c>
      <c r="E3341" s="27">
        <v>2833006</v>
      </c>
      <c r="F3341" s="27"/>
      <c r="G3341" s="28"/>
      <c r="H3341" s="28">
        <v>2833006</v>
      </c>
    </row>
    <row r="3342" spans="1:8" ht="21.95" customHeight="1">
      <c r="A3342" s="29"/>
      <c r="B3342" s="26" t="s">
        <v>92</v>
      </c>
      <c r="C3342" s="26" t="s">
        <v>93</v>
      </c>
      <c r="D3342" s="25" t="s">
        <v>10</v>
      </c>
      <c r="E3342" s="27">
        <v>379843</v>
      </c>
      <c r="F3342" s="27">
        <v>379843</v>
      </c>
      <c r="G3342" s="28"/>
      <c r="H3342" s="27"/>
    </row>
    <row r="3343" spans="1:8" ht="21.95" customHeight="1">
      <c r="A3343" s="29"/>
      <c r="B3343" s="26" t="s">
        <v>94</v>
      </c>
      <c r="C3343" s="26" t="s">
        <v>95</v>
      </c>
      <c r="D3343" s="25" t="s">
        <v>10</v>
      </c>
      <c r="E3343" s="27">
        <v>215759.5</v>
      </c>
      <c r="F3343" s="27">
        <v>215759.5</v>
      </c>
      <c r="G3343" s="28"/>
      <c r="H3343" s="27"/>
    </row>
    <row r="3344" spans="1:8" ht="21.95" customHeight="1">
      <c r="A3344" s="29"/>
      <c r="B3344" s="26" t="s">
        <v>100</v>
      </c>
      <c r="C3344" s="26" t="s">
        <v>101</v>
      </c>
      <c r="D3344" s="25" t="s">
        <v>10</v>
      </c>
      <c r="E3344" s="27">
        <v>8482.2000000000007</v>
      </c>
      <c r="F3344" s="27">
        <v>8482.2000000000007</v>
      </c>
      <c r="G3344" s="28"/>
      <c r="H3344" s="27"/>
    </row>
    <row r="3345" spans="1:8" ht="21.95" customHeight="1">
      <c r="A3345" s="29"/>
      <c r="B3345" s="26" t="s">
        <v>12</v>
      </c>
      <c r="C3345" s="26" t="s">
        <v>13</v>
      </c>
      <c r="D3345" s="25" t="s">
        <v>10</v>
      </c>
      <c r="E3345" s="27">
        <v>40590</v>
      </c>
      <c r="F3345" s="27"/>
      <c r="G3345" s="28"/>
      <c r="H3345" s="27">
        <v>40590</v>
      </c>
    </row>
    <row r="3346" spans="1:8" ht="21.95" customHeight="1">
      <c r="A3346" s="29"/>
      <c r="B3346" s="26" t="s">
        <v>102</v>
      </c>
      <c r="C3346" s="26" t="s">
        <v>103</v>
      </c>
      <c r="D3346" s="25" t="s">
        <v>10</v>
      </c>
      <c r="E3346" s="27">
        <v>801540</v>
      </c>
      <c r="F3346" s="27"/>
      <c r="G3346" s="28">
        <v>37600</v>
      </c>
      <c r="H3346" s="27">
        <v>763940</v>
      </c>
    </row>
    <row r="3347" spans="1:8" ht="21.95" customHeight="1">
      <c r="A3347" s="29"/>
      <c r="B3347" s="26" t="s">
        <v>14</v>
      </c>
      <c r="C3347" s="26" t="s">
        <v>15</v>
      </c>
      <c r="D3347" s="25" t="s">
        <v>10</v>
      </c>
      <c r="E3347" s="27">
        <v>324040</v>
      </c>
      <c r="F3347" s="28">
        <v>4700</v>
      </c>
      <c r="G3347" s="28"/>
      <c r="H3347" s="27">
        <v>319340</v>
      </c>
    </row>
    <row r="3348" spans="1:8" ht="21.95" customHeight="1">
      <c r="A3348" s="29"/>
      <c r="B3348" s="26" t="s">
        <v>16</v>
      </c>
      <c r="C3348" s="26" t="s">
        <v>17</v>
      </c>
      <c r="D3348" s="25" t="s">
        <v>10</v>
      </c>
      <c r="E3348" s="27">
        <v>156720.6</v>
      </c>
      <c r="F3348" s="27">
        <v>15194</v>
      </c>
      <c r="G3348" s="27"/>
      <c r="H3348" s="27">
        <v>141526.6</v>
      </c>
    </row>
    <row r="3349" spans="1:8" ht="21.95" customHeight="1">
      <c r="A3349" s="29"/>
      <c r="B3349" s="26" t="s">
        <v>18</v>
      </c>
      <c r="C3349" s="26" t="s">
        <v>19</v>
      </c>
      <c r="D3349" s="25" t="s">
        <v>10</v>
      </c>
      <c r="E3349" s="27">
        <v>377910.95</v>
      </c>
      <c r="F3349" s="28">
        <v>12300</v>
      </c>
      <c r="G3349" s="28">
        <v>11752</v>
      </c>
      <c r="H3349" s="27">
        <v>353858.95</v>
      </c>
    </row>
    <row r="3350" spans="1:8" ht="21.95" customHeight="1">
      <c r="A3350" s="29"/>
      <c r="B3350" s="26" t="s">
        <v>23</v>
      </c>
      <c r="C3350" s="26" t="s">
        <v>24</v>
      </c>
      <c r="D3350" s="25" t="s">
        <v>10</v>
      </c>
      <c r="E3350" s="27">
        <v>4756123.4000000004</v>
      </c>
      <c r="F3350" s="28">
        <v>83820</v>
      </c>
      <c r="G3350" s="28">
        <v>-13239.5</v>
      </c>
      <c r="H3350" s="27">
        <v>4685542.9000000004</v>
      </c>
    </row>
    <row r="3351" spans="1:8" ht="21.95" customHeight="1">
      <c r="A3351" s="29"/>
      <c r="B3351" s="26" t="s">
        <v>25</v>
      </c>
      <c r="C3351" s="26" t="s">
        <v>26</v>
      </c>
      <c r="D3351" s="25" t="s">
        <v>10</v>
      </c>
      <c r="E3351" s="27">
        <v>1375864.92</v>
      </c>
      <c r="F3351" s="27"/>
      <c r="G3351" s="27"/>
      <c r="H3351" s="27">
        <v>1375864.92</v>
      </c>
    </row>
    <row r="3352" spans="1:8" ht="21.95" customHeight="1">
      <c r="A3352" s="29"/>
      <c r="B3352" s="26" t="s">
        <v>27</v>
      </c>
      <c r="C3352" s="26" t="s">
        <v>28</v>
      </c>
      <c r="D3352" s="25" t="s">
        <v>10</v>
      </c>
      <c r="E3352" s="27">
        <v>1825700.7</v>
      </c>
      <c r="F3352" s="28"/>
      <c r="G3352" s="27"/>
      <c r="H3352" s="27">
        <v>1825700.7</v>
      </c>
    </row>
    <row r="3353" spans="1:8" ht="21.95" customHeight="1">
      <c r="A3353" s="29"/>
      <c r="B3353" s="26" t="s">
        <v>29</v>
      </c>
      <c r="C3353" s="26" t="s">
        <v>30</v>
      </c>
      <c r="D3353" s="25" t="s">
        <v>10</v>
      </c>
      <c r="E3353" s="27">
        <v>10663337.17</v>
      </c>
      <c r="F3353" s="28"/>
      <c r="G3353" s="27">
        <v>1428100</v>
      </c>
      <c r="H3353" s="27">
        <v>9235237.1699999999</v>
      </c>
    </row>
    <row r="3354" spans="1:8" ht="21.95" customHeight="1">
      <c r="A3354" s="29"/>
      <c r="B3354" s="26" t="s">
        <v>104</v>
      </c>
      <c r="C3354" s="26" t="s">
        <v>105</v>
      </c>
      <c r="D3354" s="25" t="s">
        <v>10</v>
      </c>
      <c r="E3354" s="27">
        <v>4175539.1999999988</v>
      </c>
      <c r="F3354" s="28"/>
      <c r="G3354" s="27">
        <v>6097</v>
      </c>
      <c r="H3354" s="27">
        <v>4169442.1999999988</v>
      </c>
    </row>
    <row r="3355" spans="1:8" ht="21.95" customHeight="1">
      <c r="A3355" s="29"/>
      <c r="B3355" s="26" t="s">
        <v>106</v>
      </c>
      <c r="C3355" s="26" t="s">
        <v>107</v>
      </c>
      <c r="D3355" s="25" t="s">
        <v>10</v>
      </c>
      <c r="E3355" s="27">
        <v>125630.09999999999</v>
      </c>
      <c r="F3355" s="28"/>
      <c r="G3355" s="27">
        <v>-490</v>
      </c>
      <c r="H3355" s="27">
        <v>126120.09999999999</v>
      </c>
    </row>
    <row r="3356" spans="1:8" ht="21.95" customHeight="1">
      <c r="A3356" s="29"/>
      <c r="B3356" s="26" t="s">
        <v>67</v>
      </c>
      <c r="C3356" s="26" t="s">
        <v>68</v>
      </c>
      <c r="D3356" s="25" t="s">
        <v>10</v>
      </c>
      <c r="E3356" s="27">
        <v>581193.43999999994</v>
      </c>
      <c r="F3356" s="28"/>
      <c r="G3356" s="28">
        <v>-542</v>
      </c>
      <c r="H3356" s="27">
        <v>581735.43999999994</v>
      </c>
    </row>
    <row r="3357" spans="1:8" ht="21.95" customHeight="1">
      <c r="A3357" s="25"/>
      <c r="B3357" s="26" t="s">
        <v>110</v>
      </c>
      <c r="C3357" s="26" t="s">
        <v>111</v>
      </c>
      <c r="D3357" s="25" t="s">
        <v>10</v>
      </c>
      <c r="E3357" s="27">
        <v>140672</v>
      </c>
      <c r="F3357" s="28"/>
      <c r="G3357" s="28">
        <v>-130</v>
      </c>
      <c r="H3357" s="27">
        <v>140802</v>
      </c>
    </row>
    <row r="3358" spans="1:8" ht="21.95" customHeight="1">
      <c r="A3358" s="25"/>
      <c r="B3358" s="26" t="s">
        <v>31</v>
      </c>
      <c r="C3358" s="26" t="s">
        <v>32</v>
      </c>
      <c r="D3358" s="25" t="s">
        <v>10</v>
      </c>
      <c r="E3358" s="27">
        <v>320200</v>
      </c>
      <c r="F3358" s="28"/>
      <c r="G3358" s="28"/>
      <c r="H3358" s="27">
        <v>320200</v>
      </c>
    </row>
    <row r="3359" spans="1:8" ht="21.95" customHeight="1">
      <c r="A3359" s="29"/>
      <c r="B3359" s="26" t="s">
        <v>69</v>
      </c>
      <c r="C3359" s="26" t="s">
        <v>70</v>
      </c>
      <c r="D3359" s="25" t="s">
        <v>10</v>
      </c>
      <c r="E3359" s="27">
        <v>706185</v>
      </c>
      <c r="F3359" s="28"/>
      <c r="G3359" s="28">
        <v>4200</v>
      </c>
      <c r="H3359" s="27">
        <v>701985</v>
      </c>
    </row>
    <row r="3360" spans="1:8" ht="21.95" customHeight="1">
      <c r="A3360" s="25"/>
      <c r="B3360" s="26" t="s">
        <v>125</v>
      </c>
      <c r="C3360" s="26" t="s">
        <v>126</v>
      </c>
      <c r="D3360" s="25" t="s">
        <v>10</v>
      </c>
      <c r="E3360" s="27">
        <v>270150</v>
      </c>
      <c r="F3360" s="28"/>
      <c r="G3360" s="28"/>
      <c r="H3360" s="27">
        <v>270150</v>
      </c>
    </row>
    <row r="3361" spans="1:8" ht="21.95" customHeight="1">
      <c r="A3361" s="25">
        <v>1500300074</v>
      </c>
      <c r="B3361" s="26" t="s">
        <v>127</v>
      </c>
      <c r="C3361" s="26" t="s">
        <v>128</v>
      </c>
      <c r="D3361" s="25" t="s">
        <v>10</v>
      </c>
      <c r="E3361" s="27">
        <v>40058</v>
      </c>
      <c r="F3361" s="28"/>
      <c r="G3361" s="28"/>
      <c r="H3361" s="27">
        <v>40058</v>
      </c>
    </row>
    <row r="3362" spans="1:8" ht="21.95" customHeight="1">
      <c r="A3362" s="25" t="s">
        <v>289</v>
      </c>
      <c r="B3362" s="26" t="s">
        <v>114</v>
      </c>
      <c r="C3362" s="26" t="s">
        <v>115</v>
      </c>
      <c r="D3362" s="25" t="s">
        <v>10</v>
      </c>
      <c r="E3362" s="27">
        <v>600</v>
      </c>
      <c r="F3362" s="27"/>
      <c r="G3362" s="27">
        <v>600</v>
      </c>
      <c r="H3362" s="27"/>
    </row>
    <row r="3363" spans="1:8" ht="21.95" customHeight="1">
      <c r="A3363" s="29"/>
      <c r="B3363" s="26" t="s">
        <v>196</v>
      </c>
      <c r="C3363" s="26" t="s">
        <v>197</v>
      </c>
      <c r="D3363" s="25" t="s">
        <v>10</v>
      </c>
      <c r="E3363" s="27">
        <v>258591471</v>
      </c>
      <c r="F3363" s="28"/>
      <c r="G3363" s="28"/>
      <c r="H3363" s="27">
        <v>258591471</v>
      </c>
    </row>
    <row r="3364" spans="1:8" ht="21.95" customHeight="1">
      <c r="A3364" s="29"/>
      <c r="B3364" s="26" t="s">
        <v>73</v>
      </c>
      <c r="C3364" s="26" t="s">
        <v>74</v>
      </c>
      <c r="D3364" s="25" t="s">
        <v>10</v>
      </c>
      <c r="E3364" s="27">
        <v>265570</v>
      </c>
      <c r="F3364" s="28"/>
      <c r="G3364" s="28">
        <v>6800</v>
      </c>
      <c r="H3364" s="27">
        <v>258770</v>
      </c>
    </row>
    <row r="3365" spans="1:8" ht="21.95" customHeight="1">
      <c r="A3365" s="29"/>
      <c r="B3365" s="26" t="s">
        <v>183</v>
      </c>
      <c r="C3365" s="26" t="s">
        <v>184</v>
      </c>
      <c r="D3365" s="25" t="s">
        <v>10</v>
      </c>
      <c r="E3365" s="27">
        <v>12348582.02</v>
      </c>
      <c r="F3365" s="28"/>
      <c r="G3365" s="27"/>
      <c r="H3365" s="27">
        <v>12348582.02</v>
      </c>
    </row>
    <row r="3366" spans="1:8" ht="21.95" customHeight="1">
      <c r="A3366" s="29"/>
      <c r="B3366" s="26" t="s">
        <v>186</v>
      </c>
      <c r="C3366" s="26" t="s">
        <v>187</v>
      </c>
      <c r="D3366" s="25" t="s">
        <v>10</v>
      </c>
      <c r="E3366" s="27">
        <v>39684446</v>
      </c>
      <c r="F3366" s="28"/>
      <c r="G3366" s="27"/>
      <c r="H3366" s="27">
        <v>39684446</v>
      </c>
    </row>
    <row r="3367" spans="1:8" ht="21.95" customHeight="1">
      <c r="A3367" s="29"/>
      <c r="B3367" s="26" t="s">
        <v>149</v>
      </c>
      <c r="C3367" s="26" t="s">
        <v>150</v>
      </c>
      <c r="D3367" s="25" t="s">
        <v>10</v>
      </c>
      <c r="E3367" s="27">
        <v>333987.65999999997</v>
      </c>
      <c r="F3367" s="28"/>
      <c r="G3367" s="27">
        <v>25513.03999999999</v>
      </c>
      <c r="H3367" s="27">
        <v>308474.62</v>
      </c>
    </row>
    <row r="3368" spans="1:8" ht="21.95" customHeight="1">
      <c r="A3368" s="29"/>
      <c r="B3368" s="26" t="s">
        <v>129</v>
      </c>
      <c r="C3368" s="26" t="s">
        <v>130</v>
      </c>
      <c r="D3368" s="25" t="s">
        <v>10</v>
      </c>
      <c r="E3368" s="27">
        <v>818394.52999999991</v>
      </c>
      <c r="F3368" s="27"/>
      <c r="G3368" s="27">
        <v>570449.91999999993</v>
      </c>
      <c r="H3368" s="27">
        <v>247944.61</v>
      </c>
    </row>
    <row r="3369" spans="1:8" ht="21.95" customHeight="1">
      <c r="A3369" s="29"/>
      <c r="B3369" s="26" t="s">
        <v>131</v>
      </c>
      <c r="C3369" s="26" t="s">
        <v>132</v>
      </c>
      <c r="D3369" s="25" t="s">
        <v>10</v>
      </c>
      <c r="E3369" s="27">
        <v>1715095.8900000001</v>
      </c>
      <c r="F3369" s="27"/>
      <c r="G3369" s="27">
        <v>655098.08000000007</v>
      </c>
      <c r="H3369" s="27">
        <v>1059997.81</v>
      </c>
    </row>
    <row r="3370" spans="1:8" ht="21.95" customHeight="1">
      <c r="A3370" s="29"/>
      <c r="B3370" s="26" t="s">
        <v>35</v>
      </c>
      <c r="C3370" s="26" t="s">
        <v>36</v>
      </c>
      <c r="D3370" s="25" t="s">
        <v>10</v>
      </c>
      <c r="E3370" s="27">
        <v>2835683.99</v>
      </c>
      <c r="F3370" s="27">
        <v>45880.029999999992</v>
      </c>
      <c r="G3370" s="27">
        <v>49226.17</v>
      </c>
      <c r="H3370" s="27">
        <v>2740577.7900000005</v>
      </c>
    </row>
    <row r="3371" spans="1:8" ht="21.95" customHeight="1">
      <c r="A3371" s="29"/>
      <c r="B3371" s="26" t="s">
        <v>37</v>
      </c>
      <c r="C3371" s="26" t="s">
        <v>38</v>
      </c>
      <c r="D3371" s="25" t="s">
        <v>10</v>
      </c>
      <c r="E3371" s="27">
        <v>1081860.6599999999</v>
      </c>
      <c r="F3371" s="28">
        <v>9057.2099999999991</v>
      </c>
      <c r="G3371" s="27">
        <v>399408.14999999997</v>
      </c>
      <c r="H3371" s="27">
        <v>673395.3</v>
      </c>
    </row>
    <row r="3372" spans="1:8" ht="21.95" customHeight="1">
      <c r="A3372" s="29"/>
      <c r="B3372" s="26" t="s">
        <v>39</v>
      </c>
      <c r="C3372" s="26" t="s">
        <v>40</v>
      </c>
      <c r="D3372" s="25" t="s">
        <v>10</v>
      </c>
      <c r="E3372" s="27">
        <v>2432716.2200000002</v>
      </c>
      <c r="F3372" s="28"/>
      <c r="G3372" s="28">
        <v>1.0913936421275139E-11</v>
      </c>
      <c r="H3372" s="27">
        <v>2432716.2200000002</v>
      </c>
    </row>
    <row r="3373" spans="1:8" ht="21.95" customHeight="1">
      <c r="A3373" s="29"/>
      <c r="B3373" s="26" t="s">
        <v>41</v>
      </c>
      <c r="C3373" s="26" t="s">
        <v>42</v>
      </c>
      <c r="D3373" s="25" t="s">
        <v>10</v>
      </c>
      <c r="E3373" s="27">
        <v>54361.849999999991</v>
      </c>
      <c r="F3373" s="28"/>
      <c r="G3373" s="28"/>
      <c r="H3373" s="27">
        <v>54361.849999999991</v>
      </c>
    </row>
    <row r="3374" spans="1:8" ht="21.95" customHeight="1">
      <c r="A3374" s="29"/>
      <c r="B3374" s="26" t="s">
        <v>43</v>
      </c>
      <c r="C3374" s="26" t="s">
        <v>44</v>
      </c>
      <c r="D3374" s="25" t="s">
        <v>10</v>
      </c>
      <c r="E3374" s="27">
        <v>95618.42</v>
      </c>
      <c r="F3374" s="28"/>
      <c r="G3374" s="27"/>
      <c r="H3374" s="27">
        <v>95618.42</v>
      </c>
    </row>
    <row r="3375" spans="1:8" ht="21.95" customHeight="1">
      <c r="A3375" s="29"/>
      <c r="B3375" s="26" t="s">
        <v>151</v>
      </c>
      <c r="C3375" s="26" t="s">
        <v>152</v>
      </c>
      <c r="D3375" s="25" t="s">
        <v>10</v>
      </c>
      <c r="E3375" s="27">
        <v>46245.47</v>
      </c>
      <c r="F3375" s="28"/>
      <c r="G3375" s="27"/>
      <c r="H3375" s="27">
        <v>46245.47</v>
      </c>
    </row>
    <row r="3376" spans="1:8" ht="21.95" customHeight="1">
      <c r="A3376" s="29"/>
      <c r="B3376" s="26" t="s">
        <v>47</v>
      </c>
      <c r="C3376" s="26" t="s">
        <v>48</v>
      </c>
      <c r="D3376" s="25" t="s">
        <v>10</v>
      </c>
      <c r="E3376" s="27">
        <v>474199.88999999996</v>
      </c>
      <c r="F3376" s="28"/>
      <c r="G3376" s="27">
        <v>44000</v>
      </c>
      <c r="H3376" s="27">
        <v>430199.88999999996</v>
      </c>
    </row>
    <row r="3377" spans="1:8" ht="21.95" customHeight="1">
      <c r="A3377" s="29"/>
      <c r="B3377" s="26" t="s">
        <v>144</v>
      </c>
      <c r="C3377" s="26" t="s">
        <v>145</v>
      </c>
      <c r="D3377" s="25" t="s">
        <v>10</v>
      </c>
      <c r="E3377" s="27">
        <v>44861.33</v>
      </c>
      <c r="F3377" s="28"/>
      <c r="G3377" s="28"/>
      <c r="H3377" s="27">
        <v>44861.33</v>
      </c>
    </row>
    <row r="3378" spans="1:8" ht="21.95" customHeight="1">
      <c r="A3378" s="29"/>
      <c r="B3378" s="26" t="s">
        <v>133</v>
      </c>
      <c r="C3378" s="26" t="s">
        <v>134</v>
      </c>
      <c r="D3378" s="25" t="s">
        <v>10</v>
      </c>
      <c r="E3378" s="27">
        <v>508409.04000000004</v>
      </c>
      <c r="F3378" s="28"/>
      <c r="G3378" s="28"/>
      <c r="H3378" s="27">
        <v>508409.04000000004</v>
      </c>
    </row>
    <row r="3379" spans="1:8" ht="21.95" customHeight="1">
      <c r="A3379" s="25"/>
      <c r="B3379" s="26" t="s">
        <v>135</v>
      </c>
      <c r="C3379" s="26" t="s">
        <v>136</v>
      </c>
      <c r="D3379" s="25" t="s">
        <v>10</v>
      </c>
      <c r="E3379" s="27">
        <v>50115.72</v>
      </c>
      <c r="F3379" s="28"/>
      <c r="G3379" s="28"/>
      <c r="H3379" s="27">
        <v>50115.72</v>
      </c>
    </row>
    <row r="3380" spans="1:8" ht="21.95" customHeight="1">
      <c r="A3380" s="25"/>
      <c r="B3380" s="26" t="s">
        <v>116</v>
      </c>
      <c r="C3380" s="26" t="s">
        <v>117</v>
      </c>
      <c r="D3380" s="25" t="s">
        <v>10</v>
      </c>
      <c r="E3380" s="27">
        <v>8</v>
      </c>
      <c r="F3380" s="28"/>
      <c r="G3380" s="27">
        <v>7</v>
      </c>
      <c r="H3380" s="27">
        <v>1</v>
      </c>
    </row>
    <row r="3381" spans="1:8" ht="21.95" customHeight="1">
      <c r="A3381" s="29"/>
      <c r="B3381" s="26" t="s">
        <v>51</v>
      </c>
      <c r="C3381" s="26" t="s">
        <v>52</v>
      </c>
      <c r="D3381" s="25" t="s">
        <v>10</v>
      </c>
      <c r="E3381" s="27">
        <v>1</v>
      </c>
      <c r="F3381" s="28"/>
      <c r="G3381" s="27">
        <v>1</v>
      </c>
      <c r="H3381" s="28"/>
    </row>
    <row r="3382" spans="1:8" ht="21.95" customHeight="1">
      <c r="A3382" s="29"/>
      <c r="B3382" s="26" t="s">
        <v>260</v>
      </c>
      <c r="C3382" s="26" t="s">
        <v>261</v>
      </c>
      <c r="D3382" s="25" t="s">
        <v>10</v>
      </c>
      <c r="E3382" s="27">
        <v>0</v>
      </c>
      <c r="F3382" s="28"/>
      <c r="G3382" s="27">
        <v>0</v>
      </c>
      <c r="H3382" s="28"/>
    </row>
    <row r="3383" spans="1:8" ht="21.95" customHeight="1">
      <c r="A3383" s="29"/>
      <c r="B3383" s="26" t="s">
        <v>120</v>
      </c>
      <c r="C3383" s="26" t="s">
        <v>121</v>
      </c>
      <c r="D3383" s="25" t="s">
        <v>10</v>
      </c>
      <c r="E3383" s="27">
        <v>71000</v>
      </c>
      <c r="F3383" s="28"/>
      <c r="G3383" s="27"/>
      <c r="H3383" s="28">
        <v>71000</v>
      </c>
    </row>
    <row r="3384" spans="1:8" ht="21.95" customHeight="1">
      <c r="A3384" s="30"/>
      <c r="B3384" s="31" t="s">
        <v>122</v>
      </c>
      <c r="C3384" s="31" t="s">
        <v>123</v>
      </c>
      <c r="D3384" s="32" t="s">
        <v>10</v>
      </c>
      <c r="E3384" s="33">
        <v>0</v>
      </c>
      <c r="F3384" s="34"/>
      <c r="G3384" s="34"/>
      <c r="H3384" s="33">
        <v>0</v>
      </c>
    </row>
    <row r="3385" spans="1:8" ht="21.95" customHeight="1" thickBot="1">
      <c r="A3385" s="35"/>
      <c r="B3385" s="36"/>
      <c r="C3385" s="36"/>
      <c r="D3385" s="37"/>
      <c r="E3385" s="38">
        <f>SUM(E3335:E3384)</f>
        <v>355978484.87000012</v>
      </c>
      <c r="F3385" s="38">
        <f>SUM(F3335:F3384)</f>
        <v>939985.94</v>
      </c>
      <c r="G3385" s="38">
        <f>SUM(G3335:G3384)</f>
        <v>3224450.86</v>
      </c>
      <c r="H3385" s="38">
        <f>SUM(H3335:H3384)</f>
        <v>351814048.07000017</v>
      </c>
    </row>
    <row r="3386" spans="1:8" ht="21.95" customHeight="1" thickTop="1">
      <c r="A3386" s="39">
        <v>1500300075</v>
      </c>
      <c r="B3386" s="40" t="s">
        <v>8</v>
      </c>
      <c r="C3386" s="40" t="s">
        <v>9</v>
      </c>
      <c r="D3386" s="39" t="s">
        <v>10</v>
      </c>
      <c r="E3386" s="41">
        <v>1384900</v>
      </c>
      <c r="F3386" s="41">
        <v>167780</v>
      </c>
      <c r="G3386" s="41">
        <v>0</v>
      </c>
      <c r="H3386" s="41">
        <v>1217120</v>
      </c>
    </row>
    <row r="3387" spans="1:8" ht="21.95" customHeight="1">
      <c r="A3387" s="25" t="s">
        <v>290</v>
      </c>
      <c r="B3387" s="26" t="s">
        <v>54</v>
      </c>
      <c r="C3387" s="26" t="s">
        <v>55</v>
      </c>
      <c r="D3387" s="25" t="s">
        <v>10</v>
      </c>
      <c r="E3387" s="27">
        <v>3992940</v>
      </c>
      <c r="F3387" s="28"/>
      <c r="G3387" s="28"/>
      <c r="H3387" s="27">
        <v>3992940</v>
      </c>
    </row>
    <row r="3388" spans="1:8" ht="21.95" customHeight="1">
      <c r="A3388" s="29"/>
      <c r="B3388" s="26" t="s">
        <v>58</v>
      </c>
      <c r="C3388" s="26" t="s">
        <v>59</v>
      </c>
      <c r="D3388" s="25" t="s">
        <v>10</v>
      </c>
      <c r="E3388" s="27">
        <v>176136</v>
      </c>
      <c r="F3388" s="28"/>
      <c r="G3388" s="28"/>
      <c r="H3388" s="27">
        <v>176136</v>
      </c>
    </row>
    <row r="3389" spans="1:8" ht="21.95" customHeight="1">
      <c r="A3389" s="29"/>
      <c r="B3389" s="26" t="s">
        <v>138</v>
      </c>
      <c r="C3389" s="26" t="s">
        <v>139</v>
      </c>
      <c r="D3389" s="25" t="s">
        <v>10</v>
      </c>
      <c r="E3389" s="27">
        <v>2269641.7599999998</v>
      </c>
      <c r="F3389" s="28"/>
      <c r="G3389" s="28"/>
      <c r="H3389" s="27">
        <v>2269641.7599999998</v>
      </c>
    </row>
    <row r="3390" spans="1:8" ht="21.95" customHeight="1">
      <c r="A3390" s="29"/>
      <c r="B3390" s="26" t="s">
        <v>92</v>
      </c>
      <c r="C3390" s="26" t="s">
        <v>93</v>
      </c>
      <c r="D3390" s="25" t="s">
        <v>10</v>
      </c>
      <c r="E3390" s="27">
        <v>408195</v>
      </c>
      <c r="F3390" s="28">
        <v>408195</v>
      </c>
      <c r="G3390" s="28"/>
      <c r="H3390" s="27"/>
    </row>
    <row r="3391" spans="1:8" ht="21.95" customHeight="1">
      <c r="A3391" s="29"/>
      <c r="B3391" s="26" t="s">
        <v>94</v>
      </c>
      <c r="C3391" s="26" t="s">
        <v>95</v>
      </c>
      <c r="D3391" s="25" t="s">
        <v>10</v>
      </c>
      <c r="E3391" s="27">
        <v>133363</v>
      </c>
      <c r="F3391" s="27">
        <v>133363</v>
      </c>
      <c r="G3391" s="28"/>
      <c r="H3391" s="28"/>
    </row>
    <row r="3392" spans="1:8" ht="21.95" customHeight="1">
      <c r="A3392" s="29"/>
      <c r="B3392" s="26" t="s">
        <v>96</v>
      </c>
      <c r="C3392" s="26" t="s">
        <v>97</v>
      </c>
      <c r="D3392" s="25" t="s">
        <v>10</v>
      </c>
      <c r="E3392" s="27">
        <v>2848.5</v>
      </c>
      <c r="F3392" s="27">
        <v>2848.5</v>
      </c>
      <c r="G3392" s="28"/>
      <c r="H3392" s="28"/>
    </row>
    <row r="3393" spans="1:8" ht="21.95" customHeight="1">
      <c r="A3393" s="29"/>
      <c r="B3393" s="26" t="s">
        <v>12</v>
      </c>
      <c r="C3393" s="26" t="s">
        <v>13</v>
      </c>
      <c r="D3393" s="25" t="s">
        <v>10</v>
      </c>
      <c r="E3393" s="27">
        <v>638563</v>
      </c>
      <c r="F3393" s="27"/>
      <c r="G3393" s="28">
        <v>0</v>
      </c>
      <c r="H3393" s="28">
        <v>638563</v>
      </c>
    </row>
    <row r="3394" spans="1:8" ht="21.95" customHeight="1">
      <c r="A3394" s="29"/>
      <c r="B3394" s="26" t="s">
        <v>102</v>
      </c>
      <c r="C3394" s="26" t="s">
        <v>103</v>
      </c>
      <c r="D3394" s="25" t="s">
        <v>10</v>
      </c>
      <c r="E3394" s="27">
        <v>350100</v>
      </c>
      <c r="F3394" s="27"/>
      <c r="G3394" s="28">
        <v>0</v>
      </c>
      <c r="H3394" s="27">
        <v>350100</v>
      </c>
    </row>
    <row r="3395" spans="1:8" ht="21.95" customHeight="1">
      <c r="A3395" s="29"/>
      <c r="B3395" s="26" t="s">
        <v>14</v>
      </c>
      <c r="C3395" s="26" t="s">
        <v>15</v>
      </c>
      <c r="D3395" s="25" t="s">
        <v>10</v>
      </c>
      <c r="E3395" s="27">
        <v>202801.53</v>
      </c>
      <c r="F3395" s="27">
        <v>360</v>
      </c>
      <c r="G3395" s="28">
        <v>320</v>
      </c>
      <c r="H3395" s="27">
        <v>202121.53</v>
      </c>
    </row>
    <row r="3396" spans="1:8" ht="21.95" customHeight="1">
      <c r="A3396" s="29"/>
      <c r="B3396" s="26" t="s">
        <v>16</v>
      </c>
      <c r="C3396" s="26" t="s">
        <v>17</v>
      </c>
      <c r="D3396" s="25" t="s">
        <v>10</v>
      </c>
      <c r="E3396" s="27">
        <v>34629.160000000003</v>
      </c>
      <c r="F3396" s="28">
        <v>1899</v>
      </c>
      <c r="G3396" s="27"/>
      <c r="H3396" s="27">
        <v>32730.16</v>
      </c>
    </row>
    <row r="3397" spans="1:8" ht="21.95" customHeight="1">
      <c r="A3397" s="29"/>
      <c r="B3397" s="26" t="s">
        <v>18</v>
      </c>
      <c r="C3397" s="26" t="s">
        <v>19</v>
      </c>
      <c r="D3397" s="25" t="s">
        <v>10</v>
      </c>
      <c r="E3397" s="27">
        <v>556893</v>
      </c>
      <c r="F3397" s="27">
        <v>10764</v>
      </c>
      <c r="G3397" s="28">
        <v>16999</v>
      </c>
      <c r="H3397" s="27">
        <v>529130</v>
      </c>
    </row>
    <row r="3398" spans="1:8" ht="21.95" customHeight="1">
      <c r="A3398" s="29"/>
      <c r="B3398" s="26" t="s">
        <v>23</v>
      </c>
      <c r="C3398" s="26" t="s">
        <v>24</v>
      </c>
      <c r="D3398" s="25" t="s">
        <v>10</v>
      </c>
      <c r="E3398" s="27">
        <v>3273874.5</v>
      </c>
      <c r="F3398" s="27">
        <v>61720</v>
      </c>
      <c r="G3398" s="27">
        <v>39681.800000000003</v>
      </c>
      <c r="H3398" s="27">
        <v>3172472.7</v>
      </c>
    </row>
    <row r="3399" spans="1:8" ht="21.95" customHeight="1">
      <c r="A3399" s="29"/>
      <c r="B3399" s="26" t="s">
        <v>25</v>
      </c>
      <c r="C3399" s="26" t="s">
        <v>26</v>
      </c>
      <c r="D3399" s="25" t="s">
        <v>10</v>
      </c>
      <c r="E3399" s="27">
        <v>837464.31</v>
      </c>
      <c r="F3399" s="27"/>
      <c r="G3399" s="27"/>
      <c r="H3399" s="27">
        <v>837464.31</v>
      </c>
    </row>
    <row r="3400" spans="1:8" ht="21.95" customHeight="1">
      <c r="A3400" s="29"/>
      <c r="B3400" s="26" t="s">
        <v>27</v>
      </c>
      <c r="C3400" s="26" t="s">
        <v>28</v>
      </c>
      <c r="D3400" s="25" t="s">
        <v>10</v>
      </c>
      <c r="E3400" s="27">
        <v>2236051.54</v>
      </c>
      <c r="F3400" s="28">
        <v>8300</v>
      </c>
      <c r="G3400" s="28">
        <v>0</v>
      </c>
      <c r="H3400" s="27">
        <v>2227751.54</v>
      </c>
    </row>
    <row r="3401" spans="1:8" ht="21.95" customHeight="1">
      <c r="A3401" s="29"/>
      <c r="B3401" s="26" t="s">
        <v>29</v>
      </c>
      <c r="C3401" s="26" t="s">
        <v>30</v>
      </c>
      <c r="D3401" s="25" t="s">
        <v>10</v>
      </c>
      <c r="E3401" s="27">
        <v>11620345.459999999</v>
      </c>
      <c r="F3401" s="27">
        <v>950</v>
      </c>
      <c r="G3401" s="27">
        <v>365700</v>
      </c>
      <c r="H3401" s="27">
        <v>11253695.459999999</v>
      </c>
    </row>
    <row r="3402" spans="1:8" ht="21.95" customHeight="1">
      <c r="A3402" s="29"/>
      <c r="B3402" s="26" t="s">
        <v>104</v>
      </c>
      <c r="C3402" s="26" t="s">
        <v>105</v>
      </c>
      <c r="D3402" s="25" t="s">
        <v>10</v>
      </c>
      <c r="E3402" s="27">
        <v>3809661.5200000023</v>
      </c>
      <c r="F3402" s="27"/>
      <c r="G3402" s="27">
        <v>7007</v>
      </c>
      <c r="H3402" s="27">
        <v>3802654.5200000023</v>
      </c>
    </row>
    <row r="3403" spans="1:8" ht="21.95" customHeight="1">
      <c r="A3403" s="29"/>
      <c r="B3403" s="26" t="s">
        <v>106</v>
      </c>
      <c r="C3403" s="26" t="s">
        <v>107</v>
      </c>
      <c r="D3403" s="25" t="s">
        <v>10</v>
      </c>
      <c r="E3403" s="27">
        <v>362770.25999999995</v>
      </c>
      <c r="F3403" s="28"/>
      <c r="G3403" s="28">
        <v>79</v>
      </c>
      <c r="H3403" s="27">
        <v>362691.25999999995</v>
      </c>
    </row>
    <row r="3404" spans="1:8" ht="21.95" customHeight="1">
      <c r="A3404" s="29"/>
      <c r="B3404" s="26" t="s">
        <v>67</v>
      </c>
      <c r="C3404" s="26" t="s">
        <v>68</v>
      </c>
      <c r="D3404" s="25" t="s">
        <v>10</v>
      </c>
      <c r="E3404" s="27">
        <v>60462.44</v>
      </c>
      <c r="F3404" s="28"/>
      <c r="G3404" s="27">
        <v>-4723</v>
      </c>
      <c r="H3404" s="27">
        <v>65185.440000000002</v>
      </c>
    </row>
    <row r="3405" spans="1:8" ht="21.95" customHeight="1">
      <c r="A3405" s="29"/>
      <c r="B3405" s="26" t="s">
        <v>108</v>
      </c>
      <c r="C3405" s="26" t="s">
        <v>109</v>
      </c>
      <c r="D3405" s="25" t="s">
        <v>10</v>
      </c>
      <c r="E3405" s="27">
        <v>499596.19000000006</v>
      </c>
      <c r="F3405" s="28"/>
      <c r="G3405" s="27"/>
      <c r="H3405" s="27">
        <v>499596.19000000006</v>
      </c>
    </row>
    <row r="3406" spans="1:8" ht="21.95" customHeight="1">
      <c r="A3406" s="29"/>
      <c r="B3406" s="26" t="s">
        <v>110</v>
      </c>
      <c r="C3406" s="26" t="s">
        <v>111</v>
      </c>
      <c r="D3406" s="25" t="s">
        <v>10</v>
      </c>
      <c r="E3406" s="27">
        <v>144917</v>
      </c>
      <c r="F3406" s="28"/>
      <c r="G3406" s="27">
        <v>-55</v>
      </c>
      <c r="H3406" s="27">
        <v>144972</v>
      </c>
    </row>
    <row r="3407" spans="1:8" ht="21.95" customHeight="1">
      <c r="A3407" s="25"/>
      <c r="B3407" s="26" t="s">
        <v>31</v>
      </c>
      <c r="C3407" s="26" t="s">
        <v>32</v>
      </c>
      <c r="D3407" s="25" t="s">
        <v>10</v>
      </c>
      <c r="E3407" s="27">
        <v>295131.11</v>
      </c>
      <c r="F3407" s="28"/>
      <c r="G3407" s="28"/>
      <c r="H3407" s="27">
        <v>295131.11</v>
      </c>
    </row>
    <row r="3408" spans="1:8" ht="21.95" customHeight="1">
      <c r="A3408" s="25"/>
      <c r="B3408" s="26" t="s">
        <v>69</v>
      </c>
      <c r="C3408" s="26" t="s">
        <v>70</v>
      </c>
      <c r="D3408" s="25" t="s">
        <v>10</v>
      </c>
      <c r="E3408" s="27">
        <v>593265</v>
      </c>
      <c r="F3408" s="28"/>
      <c r="G3408" s="27"/>
      <c r="H3408" s="27">
        <v>593265</v>
      </c>
    </row>
    <row r="3409" spans="1:8" ht="21.95" customHeight="1">
      <c r="A3409" s="29"/>
      <c r="B3409" s="26" t="s">
        <v>147</v>
      </c>
      <c r="C3409" s="26" t="s">
        <v>148</v>
      </c>
      <c r="D3409" s="25" t="s">
        <v>10</v>
      </c>
      <c r="E3409" s="27">
        <v>120000</v>
      </c>
      <c r="F3409" s="27"/>
      <c r="G3409" s="28">
        <v>120000</v>
      </c>
      <c r="H3409" s="27"/>
    </row>
    <row r="3410" spans="1:8" ht="21.95" customHeight="1">
      <c r="A3410" s="29"/>
      <c r="B3410" s="26" t="s">
        <v>71</v>
      </c>
      <c r="C3410" s="26" t="s">
        <v>72</v>
      </c>
      <c r="D3410" s="25" t="s">
        <v>10</v>
      </c>
      <c r="E3410" s="27">
        <v>70825</v>
      </c>
      <c r="F3410" s="28"/>
      <c r="G3410" s="28">
        <v>0</v>
      </c>
      <c r="H3410" s="27">
        <v>70825</v>
      </c>
    </row>
    <row r="3411" spans="1:8" ht="21.95" customHeight="1">
      <c r="A3411" s="25"/>
      <c r="B3411" s="26" t="s">
        <v>196</v>
      </c>
      <c r="C3411" s="26" t="s">
        <v>197</v>
      </c>
      <c r="D3411" s="25" t="s">
        <v>10</v>
      </c>
      <c r="E3411" s="27">
        <v>163071271.53</v>
      </c>
      <c r="F3411" s="28"/>
      <c r="G3411" s="28"/>
      <c r="H3411" s="27">
        <v>163071271.53</v>
      </c>
    </row>
    <row r="3412" spans="1:8" ht="21.95" customHeight="1">
      <c r="A3412" s="25">
        <v>1500300075</v>
      </c>
      <c r="B3412" s="26" t="s">
        <v>73</v>
      </c>
      <c r="C3412" s="26" t="s">
        <v>74</v>
      </c>
      <c r="D3412" s="25" t="s">
        <v>10</v>
      </c>
      <c r="E3412" s="27">
        <v>985970</v>
      </c>
      <c r="F3412" s="28">
        <v>420</v>
      </c>
      <c r="G3412" s="28">
        <v>0</v>
      </c>
      <c r="H3412" s="27">
        <v>985550</v>
      </c>
    </row>
    <row r="3413" spans="1:8" ht="21.95" customHeight="1">
      <c r="A3413" s="25" t="s">
        <v>290</v>
      </c>
      <c r="B3413" s="26" t="s">
        <v>183</v>
      </c>
      <c r="C3413" s="26" t="s">
        <v>184</v>
      </c>
      <c r="D3413" s="25" t="s">
        <v>10</v>
      </c>
      <c r="E3413" s="27">
        <v>8533370.5</v>
      </c>
      <c r="F3413" s="27">
        <v>50040</v>
      </c>
      <c r="G3413" s="27">
        <v>-12000</v>
      </c>
      <c r="H3413" s="27">
        <v>8495330.5</v>
      </c>
    </row>
    <row r="3414" spans="1:8" ht="21.95" customHeight="1">
      <c r="A3414" s="29"/>
      <c r="B3414" s="26" t="s">
        <v>186</v>
      </c>
      <c r="C3414" s="26" t="s">
        <v>187</v>
      </c>
      <c r="D3414" s="25" t="s">
        <v>10</v>
      </c>
      <c r="E3414" s="27">
        <v>27578978.920000002</v>
      </c>
      <c r="F3414" s="27"/>
      <c r="G3414" s="28"/>
      <c r="H3414" s="27">
        <v>27578978.920000002</v>
      </c>
    </row>
    <row r="3415" spans="1:8" ht="21.95" customHeight="1">
      <c r="A3415" s="29"/>
      <c r="B3415" s="26" t="s">
        <v>149</v>
      </c>
      <c r="C3415" s="26" t="s">
        <v>150</v>
      </c>
      <c r="D3415" s="25" t="s">
        <v>10</v>
      </c>
      <c r="E3415" s="27">
        <v>617402.13</v>
      </c>
      <c r="F3415" s="28"/>
      <c r="G3415" s="28">
        <v>92383.14</v>
      </c>
      <c r="H3415" s="27">
        <v>525018.99</v>
      </c>
    </row>
    <row r="3416" spans="1:8" ht="21.95" customHeight="1">
      <c r="A3416" s="29"/>
      <c r="B3416" s="26" t="s">
        <v>129</v>
      </c>
      <c r="C3416" s="26" t="s">
        <v>130</v>
      </c>
      <c r="D3416" s="25" t="s">
        <v>10</v>
      </c>
      <c r="E3416" s="27">
        <v>1143356.0200000005</v>
      </c>
      <c r="F3416" s="28"/>
      <c r="G3416" s="27">
        <v>33208.61</v>
      </c>
      <c r="H3416" s="27">
        <v>1110147.4100000004</v>
      </c>
    </row>
    <row r="3417" spans="1:8" ht="21.95" customHeight="1">
      <c r="A3417" s="29"/>
      <c r="B3417" s="26" t="s">
        <v>131</v>
      </c>
      <c r="C3417" s="26" t="s">
        <v>132</v>
      </c>
      <c r="D3417" s="25" t="s">
        <v>10</v>
      </c>
      <c r="E3417" s="27">
        <v>1963364.1400000001</v>
      </c>
      <c r="F3417" s="28"/>
      <c r="G3417" s="27">
        <v>681568.09</v>
      </c>
      <c r="H3417" s="27">
        <v>1281796.0500000003</v>
      </c>
    </row>
    <row r="3418" spans="1:8" ht="21.95" customHeight="1">
      <c r="A3418" s="29"/>
      <c r="B3418" s="26" t="s">
        <v>35</v>
      </c>
      <c r="C3418" s="26" t="s">
        <v>36</v>
      </c>
      <c r="D3418" s="25" t="s">
        <v>10</v>
      </c>
      <c r="E3418" s="27">
        <v>3670739.9400000013</v>
      </c>
      <c r="F3418" s="28">
        <v>1777426.1000000008</v>
      </c>
      <c r="G3418" s="27">
        <v>34638.879999999997</v>
      </c>
      <c r="H3418" s="27">
        <v>1858674.9600000004</v>
      </c>
    </row>
    <row r="3419" spans="1:8" ht="21.95" customHeight="1">
      <c r="A3419" s="29"/>
      <c r="B3419" s="26" t="s">
        <v>37</v>
      </c>
      <c r="C3419" s="26" t="s">
        <v>38</v>
      </c>
      <c r="D3419" s="25" t="s">
        <v>10</v>
      </c>
      <c r="E3419" s="27">
        <v>717200.71</v>
      </c>
      <c r="F3419" s="27"/>
      <c r="G3419" s="27">
        <v>414047.97</v>
      </c>
      <c r="H3419" s="27">
        <v>303152.74</v>
      </c>
    </row>
    <row r="3420" spans="1:8" ht="21.95" customHeight="1">
      <c r="A3420" s="29"/>
      <c r="B3420" s="26" t="s">
        <v>39</v>
      </c>
      <c r="C3420" s="26" t="s">
        <v>40</v>
      </c>
      <c r="D3420" s="25" t="s">
        <v>10</v>
      </c>
      <c r="E3420" s="27">
        <v>2769162.5799999996</v>
      </c>
      <c r="F3420" s="28"/>
      <c r="G3420" s="27"/>
      <c r="H3420" s="27">
        <v>2769162.5799999996</v>
      </c>
    </row>
    <row r="3421" spans="1:8" ht="21.95" customHeight="1">
      <c r="A3421" s="29"/>
      <c r="B3421" s="26" t="s">
        <v>41</v>
      </c>
      <c r="C3421" s="26" t="s">
        <v>42</v>
      </c>
      <c r="D3421" s="25" t="s">
        <v>10</v>
      </c>
      <c r="E3421" s="27">
        <v>123442.24000000002</v>
      </c>
      <c r="F3421" s="27"/>
      <c r="G3421" s="28"/>
      <c r="H3421" s="27">
        <v>123442.24000000002</v>
      </c>
    </row>
    <row r="3422" spans="1:8" ht="21.95" customHeight="1">
      <c r="A3422" s="29"/>
      <c r="B3422" s="26" t="s">
        <v>43</v>
      </c>
      <c r="C3422" s="26" t="s">
        <v>44</v>
      </c>
      <c r="D3422" s="25" t="s">
        <v>10</v>
      </c>
      <c r="E3422" s="27">
        <v>41776.94</v>
      </c>
      <c r="F3422" s="28"/>
      <c r="G3422" s="28"/>
      <c r="H3422" s="27">
        <v>41776.94</v>
      </c>
    </row>
    <row r="3423" spans="1:8" ht="21.95" customHeight="1">
      <c r="A3423" s="29"/>
      <c r="B3423" s="26" t="s">
        <v>151</v>
      </c>
      <c r="C3423" s="26" t="s">
        <v>152</v>
      </c>
      <c r="D3423" s="25" t="s">
        <v>10</v>
      </c>
      <c r="E3423" s="27">
        <v>16424.16</v>
      </c>
      <c r="F3423" s="28"/>
      <c r="G3423" s="28">
        <v>3644.9399999999996</v>
      </c>
      <c r="H3423" s="27">
        <v>12779.22</v>
      </c>
    </row>
    <row r="3424" spans="1:8" ht="21.95" customHeight="1">
      <c r="A3424" s="29"/>
      <c r="B3424" s="26" t="s">
        <v>47</v>
      </c>
      <c r="C3424" s="26" t="s">
        <v>48</v>
      </c>
      <c r="D3424" s="25" t="s">
        <v>10</v>
      </c>
      <c r="E3424" s="27">
        <v>490166.95999999996</v>
      </c>
      <c r="F3424" s="28"/>
      <c r="G3424" s="28">
        <v>43975.000000000007</v>
      </c>
      <c r="H3424" s="27">
        <v>446191.95999999996</v>
      </c>
    </row>
    <row r="3425" spans="1:8" ht="21.95" customHeight="1">
      <c r="A3425" s="29"/>
      <c r="B3425" s="26" t="s">
        <v>144</v>
      </c>
      <c r="C3425" s="26" t="s">
        <v>145</v>
      </c>
      <c r="D3425" s="25" t="s">
        <v>10</v>
      </c>
      <c r="E3425" s="27">
        <v>109573.04000000001</v>
      </c>
      <c r="F3425" s="28"/>
      <c r="G3425" s="27"/>
      <c r="H3425" s="27">
        <v>109573.04000000001</v>
      </c>
    </row>
    <row r="3426" spans="1:8" ht="21.95" customHeight="1">
      <c r="A3426" s="29"/>
      <c r="B3426" s="26" t="s">
        <v>133</v>
      </c>
      <c r="C3426" s="26" t="s">
        <v>134</v>
      </c>
      <c r="D3426" s="25" t="s">
        <v>10</v>
      </c>
      <c r="E3426" s="27">
        <v>445742.36999999994</v>
      </c>
      <c r="F3426" s="28">
        <v>6333.33</v>
      </c>
      <c r="G3426" s="28"/>
      <c r="H3426" s="27">
        <v>439409.03999999992</v>
      </c>
    </row>
    <row r="3427" spans="1:8" ht="21.95" customHeight="1">
      <c r="A3427" s="29"/>
      <c r="B3427" s="26" t="s">
        <v>135</v>
      </c>
      <c r="C3427" s="26" t="s">
        <v>136</v>
      </c>
      <c r="D3427" s="25" t="s">
        <v>10</v>
      </c>
      <c r="E3427" s="27">
        <v>64988.079999999994</v>
      </c>
      <c r="F3427" s="27"/>
      <c r="G3427" s="28"/>
      <c r="H3427" s="27">
        <v>64988.079999999994</v>
      </c>
    </row>
    <row r="3428" spans="1:8" ht="21.95" customHeight="1">
      <c r="A3428" s="29"/>
      <c r="B3428" s="26" t="s">
        <v>173</v>
      </c>
      <c r="C3428" s="26" t="s">
        <v>174</v>
      </c>
      <c r="D3428" s="25" t="s">
        <v>10</v>
      </c>
      <c r="E3428" s="27">
        <v>10000</v>
      </c>
      <c r="F3428" s="28"/>
      <c r="G3428" s="28"/>
      <c r="H3428" s="27">
        <v>10000</v>
      </c>
    </row>
    <row r="3429" spans="1:8" ht="21.95" customHeight="1">
      <c r="A3429" s="29"/>
      <c r="B3429" s="26" t="s">
        <v>116</v>
      </c>
      <c r="C3429" s="26" t="s">
        <v>117</v>
      </c>
      <c r="D3429" s="25" t="s">
        <v>10</v>
      </c>
      <c r="E3429" s="27">
        <v>54.49</v>
      </c>
      <c r="F3429" s="28"/>
      <c r="G3429" s="28">
        <v>54.49</v>
      </c>
      <c r="H3429" s="27"/>
    </row>
    <row r="3430" spans="1:8" ht="21.95" customHeight="1">
      <c r="A3430" s="29"/>
      <c r="B3430" s="26" t="s">
        <v>161</v>
      </c>
      <c r="C3430" s="26" t="s">
        <v>162</v>
      </c>
      <c r="D3430" s="25" t="s">
        <v>10</v>
      </c>
      <c r="E3430" s="27">
        <v>0</v>
      </c>
      <c r="F3430" s="28"/>
      <c r="G3430" s="27">
        <v>-9646.9699999999993</v>
      </c>
      <c r="H3430" s="28">
        <v>9646.9699999999993</v>
      </c>
    </row>
    <row r="3431" spans="1:8" ht="21.95" customHeight="1">
      <c r="A3431" s="25"/>
      <c r="B3431" s="26" t="s">
        <v>120</v>
      </c>
      <c r="C3431" s="26" t="s">
        <v>121</v>
      </c>
      <c r="D3431" s="25" t="s">
        <v>10</v>
      </c>
      <c r="E3431" s="27">
        <v>29110</v>
      </c>
      <c r="F3431" s="28"/>
      <c r="G3431" s="28">
        <v>110</v>
      </c>
      <c r="H3431" s="27">
        <v>29000</v>
      </c>
    </row>
    <row r="3432" spans="1:8" ht="21.95" customHeight="1">
      <c r="A3432" s="25"/>
      <c r="B3432" s="26" t="s">
        <v>122</v>
      </c>
      <c r="C3432" s="26" t="s">
        <v>123</v>
      </c>
      <c r="D3432" s="25" t="s">
        <v>10</v>
      </c>
      <c r="E3432" s="27">
        <v>0</v>
      </c>
      <c r="F3432" s="28"/>
      <c r="G3432" s="27"/>
      <c r="H3432" s="27">
        <v>0</v>
      </c>
    </row>
    <row r="3433" spans="1:8" ht="21.95" customHeight="1" thickBot="1">
      <c r="A3433" s="35"/>
      <c r="B3433" s="36"/>
      <c r="C3433" s="36"/>
      <c r="D3433" s="37"/>
      <c r="E3433" s="38">
        <f>SUM(E3386:E3432)</f>
        <v>246457470.03000006</v>
      </c>
      <c r="F3433" s="38">
        <f>SUM(F3386:F3432)</f>
        <v>2630398.9300000006</v>
      </c>
      <c r="G3433" s="38">
        <f>SUM(G3386:G3432)</f>
        <v>1826992.95</v>
      </c>
      <c r="H3433" s="38">
        <f>SUM(H3386:H3432)</f>
        <v>242000078.15000007</v>
      </c>
    </row>
    <row r="3434" spans="1:8" ht="21.95" customHeight="1" thickTop="1">
      <c r="A3434" s="39">
        <v>1500300076</v>
      </c>
      <c r="B3434" s="40" t="s">
        <v>8</v>
      </c>
      <c r="C3434" s="40" t="s">
        <v>9</v>
      </c>
      <c r="D3434" s="39" t="s">
        <v>10</v>
      </c>
      <c r="E3434" s="41">
        <v>3251270</v>
      </c>
      <c r="F3434" s="41">
        <v>515120</v>
      </c>
      <c r="G3434" s="41"/>
      <c r="H3434" s="41">
        <v>2736150</v>
      </c>
    </row>
    <row r="3435" spans="1:8" ht="21.95" customHeight="1">
      <c r="A3435" s="25" t="s">
        <v>291</v>
      </c>
      <c r="B3435" s="26" t="s">
        <v>54</v>
      </c>
      <c r="C3435" s="26" t="s">
        <v>55</v>
      </c>
      <c r="D3435" s="25" t="s">
        <v>10</v>
      </c>
      <c r="E3435" s="27">
        <v>9257744</v>
      </c>
      <c r="F3435" s="28"/>
      <c r="G3435" s="28"/>
      <c r="H3435" s="27">
        <v>9257744</v>
      </c>
    </row>
    <row r="3436" spans="1:8" ht="21.95" customHeight="1">
      <c r="A3436" s="29"/>
      <c r="B3436" s="26" t="s">
        <v>84</v>
      </c>
      <c r="C3436" s="26" t="s">
        <v>85</v>
      </c>
      <c r="D3436" s="25" t="s">
        <v>10</v>
      </c>
      <c r="E3436" s="27">
        <v>126240</v>
      </c>
      <c r="F3436" s="27">
        <v>126240</v>
      </c>
      <c r="G3436" s="28"/>
      <c r="H3436" s="28"/>
    </row>
    <row r="3437" spans="1:8" ht="21.95" customHeight="1">
      <c r="A3437" s="29"/>
      <c r="B3437" s="26" t="s">
        <v>58</v>
      </c>
      <c r="C3437" s="26" t="s">
        <v>59</v>
      </c>
      <c r="D3437" s="25" t="s">
        <v>10</v>
      </c>
      <c r="E3437" s="27">
        <v>403307</v>
      </c>
      <c r="F3437" s="28"/>
      <c r="G3437" s="28"/>
      <c r="H3437" s="27">
        <v>403307</v>
      </c>
    </row>
    <row r="3438" spans="1:8" ht="21.95" customHeight="1">
      <c r="A3438" s="29"/>
      <c r="B3438" s="26" t="s">
        <v>138</v>
      </c>
      <c r="C3438" s="26" t="s">
        <v>139</v>
      </c>
      <c r="D3438" s="25" t="s">
        <v>10</v>
      </c>
      <c r="E3438" s="27">
        <v>4350172.3900000006</v>
      </c>
      <c r="F3438" s="28"/>
      <c r="G3438" s="28"/>
      <c r="H3438" s="27">
        <v>4350172.3900000006</v>
      </c>
    </row>
    <row r="3439" spans="1:8" ht="21.95" customHeight="1">
      <c r="A3439" s="29"/>
      <c r="B3439" s="26" t="s">
        <v>92</v>
      </c>
      <c r="C3439" s="26" t="s">
        <v>93</v>
      </c>
      <c r="D3439" s="25" t="s">
        <v>10</v>
      </c>
      <c r="E3439" s="27">
        <v>1380280</v>
      </c>
      <c r="F3439" s="27">
        <v>1380280</v>
      </c>
      <c r="G3439" s="28"/>
      <c r="H3439" s="28"/>
    </row>
    <row r="3440" spans="1:8" ht="21.95" customHeight="1">
      <c r="A3440" s="29"/>
      <c r="B3440" s="26" t="s">
        <v>94</v>
      </c>
      <c r="C3440" s="26" t="s">
        <v>95</v>
      </c>
      <c r="D3440" s="25" t="s">
        <v>10</v>
      </c>
      <c r="E3440" s="27">
        <v>137364.9</v>
      </c>
      <c r="F3440" s="27">
        <v>137364.9</v>
      </c>
      <c r="G3440" s="28"/>
      <c r="H3440" s="28"/>
    </row>
    <row r="3441" spans="1:8" ht="21.95" customHeight="1">
      <c r="A3441" s="29"/>
      <c r="B3441" s="26" t="s">
        <v>100</v>
      </c>
      <c r="C3441" s="26" t="s">
        <v>101</v>
      </c>
      <c r="D3441" s="25" t="s">
        <v>10</v>
      </c>
      <c r="E3441" s="27">
        <v>26170</v>
      </c>
      <c r="F3441" s="27">
        <v>26170</v>
      </c>
      <c r="G3441" s="28"/>
      <c r="H3441" s="28"/>
    </row>
    <row r="3442" spans="1:8" ht="21.95" customHeight="1">
      <c r="A3442" s="29"/>
      <c r="B3442" s="26" t="s">
        <v>12</v>
      </c>
      <c r="C3442" s="26" t="s">
        <v>13</v>
      </c>
      <c r="D3442" s="25" t="s">
        <v>10</v>
      </c>
      <c r="E3442" s="27">
        <v>460540</v>
      </c>
      <c r="F3442" s="28"/>
      <c r="G3442" s="27">
        <v>0</v>
      </c>
      <c r="H3442" s="27">
        <v>460540</v>
      </c>
    </row>
    <row r="3443" spans="1:8" ht="21.95" customHeight="1">
      <c r="A3443" s="29"/>
      <c r="B3443" s="26" t="s">
        <v>102</v>
      </c>
      <c r="C3443" s="26" t="s">
        <v>103</v>
      </c>
      <c r="D3443" s="25" t="s">
        <v>10</v>
      </c>
      <c r="E3443" s="27">
        <v>1748755</v>
      </c>
      <c r="F3443" s="27"/>
      <c r="G3443" s="27">
        <v>0</v>
      </c>
      <c r="H3443" s="27">
        <v>1748755</v>
      </c>
    </row>
    <row r="3444" spans="1:8" ht="21.95" customHeight="1">
      <c r="A3444" s="29"/>
      <c r="B3444" s="26" t="s">
        <v>14</v>
      </c>
      <c r="C3444" s="26" t="s">
        <v>15</v>
      </c>
      <c r="D3444" s="25" t="s">
        <v>10</v>
      </c>
      <c r="E3444" s="27">
        <v>1045217</v>
      </c>
      <c r="F3444" s="27">
        <v>3700</v>
      </c>
      <c r="G3444" s="27">
        <v>0</v>
      </c>
      <c r="H3444" s="27">
        <v>1041517</v>
      </c>
    </row>
    <row r="3445" spans="1:8" ht="21.95" customHeight="1">
      <c r="A3445" s="29"/>
      <c r="B3445" s="26" t="s">
        <v>16</v>
      </c>
      <c r="C3445" s="26" t="s">
        <v>17</v>
      </c>
      <c r="D3445" s="25" t="s">
        <v>10</v>
      </c>
      <c r="E3445" s="27">
        <v>177068.45</v>
      </c>
      <c r="F3445" s="27">
        <v>34577.449999999997</v>
      </c>
      <c r="G3445" s="28"/>
      <c r="H3445" s="27">
        <v>142491</v>
      </c>
    </row>
    <row r="3446" spans="1:8" ht="21.95" customHeight="1">
      <c r="A3446" s="29"/>
      <c r="B3446" s="26" t="s">
        <v>18</v>
      </c>
      <c r="C3446" s="26" t="s">
        <v>19</v>
      </c>
      <c r="D3446" s="25" t="s">
        <v>10</v>
      </c>
      <c r="E3446" s="27">
        <v>1357824.7</v>
      </c>
      <c r="F3446" s="27">
        <v>115079.55</v>
      </c>
      <c r="G3446" s="27">
        <v>85400</v>
      </c>
      <c r="H3446" s="27">
        <v>1157345.1499999999</v>
      </c>
    </row>
    <row r="3447" spans="1:8" ht="21.95" customHeight="1">
      <c r="A3447" s="29"/>
      <c r="B3447" s="26" t="s">
        <v>23</v>
      </c>
      <c r="C3447" s="26" t="s">
        <v>24</v>
      </c>
      <c r="D3447" s="25" t="s">
        <v>10</v>
      </c>
      <c r="E3447" s="27">
        <v>9973587.9499999993</v>
      </c>
      <c r="F3447" s="27">
        <v>219640</v>
      </c>
      <c r="G3447" s="27">
        <v>1498409</v>
      </c>
      <c r="H3447" s="27">
        <v>8255538.9499999993</v>
      </c>
    </row>
    <row r="3448" spans="1:8" ht="21.95" customHeight="1">
      <c r="A3448" s="29"/>
      <c r="B3448" s="26" t="s">
        <v>25</v>
      </c>
      <c r="C3448" s="26" t="s">
        <v>26</v>
      </c>
      <c r="D3448" s="25" t="s">
        <v>10</v>
      </c>
      <c r="E3448" s="27">
        <v>5073964.22</v>
      </c>
      <c r="F3448" s="28"/>
      <c r="G3448" s="28">
        <v>200000</v>
      </c>
      <c r="H3448" s="27">
        <v>4873964.22</v>
      </c>
    </row>
    <row r="3449" spans="1:8" ht="21.95" customHeight="1">
      <c r="A3449" s="29"/>
      <c r="B3449" s="26" t="s">
        <v>27</v>
      </c>
      <c r="C3449" s="26" t="s">
        <v>28</v>
      </c>
      <c r="D3449" s="25" t="s">
        <v>10</v>
      </c>
      <c r="E3449" s="27">
        <v>4819402.58</v>
      </c>
      <c r="F3449" s="27"/>
      <c r="G3449" s="27">
        <v>48000</v>
      </c>
      <c r="H3449" s="27">
        <v>4771402.58</v>
      </c>
    </row>
    <row r="3450" spans="1:8" ht="21.95" customHeight="1">
      <c r="A3450" s="29"/>
      <c r="B3450" s="26" t="s">
        <v>29</v>
      </c>
      <c r="C3450" s="26" t="s">
        <v>30</v>
      </c>
      <c r="D3450" s="25" t="s">
        <v>10</v>
      </c>
      <c r="E3450" s="27">
        <v>25106740</v>
      </c>
      <c r="F3450" s="28"/>
      <c r="G3450" s="27">
        <v>5542750</v>
      </c>
      <c r="H3450" s="27">
        <v>19563990</v>
      </c>
    </row>
    <row r="3451" spans="1:8" ht="21.95" customHeight="1">
      <c r="A3451" s="29"/>
      <c r="B3451" s="26" t="s">
        <v>104</v>
      </c>
      <c r="C3451" s="26" t="s">
        <v>105</v>
      </c>
      <c r="D3451" s="25" t="s">
        <v>10</v>
      </c>
      <c r="E3451" s="27">
        <v>11282915.009999998</v>
      </c>
      <c r="F3451" s="28"/>
      <c r="G3451" s="27">
        <v>17695</v>
      </c>
      <c r="H3451" s="27">
        <v>11265220.009999998</v>
      </c>
    </row>
    <row r="3452" spans="1:8" ht="21.95" customHeight="1">
      <c r="A3452" s="29"/>
      <c r="B3452" s="26" t="s">
        <v>106</v>
      </c>
      <c r="C3452" s="26" t="s">
        <v>107</v>
      </c>
      <c r="D3452" s="25" t="s">
        <v>10</v>
      </c>
      <c r="E3452" s="27">
        <v>672033.09</v>
      </c>
      <c r="F3452" s="28"/>
      <c r="G3452" s="27">
        <v>645</v>
      </c>
      <c r="H3452" s="27">
        <v>671388.09</v>
      </c>
    </row>
    <row r="3453" spans="1:8" ht="21.95" customHeight="1">
      <c r="A3453" s="29"/>
      <c r="B3453" s="26" t="s">
        <v>67</v>
      </c>
      <c r="C3453" s="26" t="s">
        <v>68</v>
      </c>
      <c r="D3453" s="25" t="s">
        <v>10</v>
      </c>
      <c r="E3453" s="27">
        <v>1433902.17</v>
      </c>
      <c r="F3453" s="28"/>
      <c r="G3453" s="27">
        <v>1609</v>
      </c>
      <c r="H3453" s="27">
        <v>1432293.17</v>
      </c>
    </row>
    <row r="3454" spans="1:8" ht="21.95" customHeight="1">
      <c r="A3454" s="29"/>
      <c r="B3454" s="26" t="s">
        <v>108</v>
      </c>
      <c r="C3454" s="26" t="s">
        <v>109</v>
      </c>
      <c r="D3454" s="25" t="s">
        <v>10</v>
      </c>
      <c r="E3454" s="27">
        <v>102521.05999999998</v>
      </c>
      <c r="F3454" s="28"/>
      <c r="G3454" s="27"/>
      <c r="H3454" s="27">
        <v>102521.05999999998</v>
      </c>
    </row>
    <row r="3455" spans="1:8" ht="21.95" customHeight="1">
      <c r="A3455" s="29"/>
      <c r="B3455" s="26" t="s">
        <v>110</v>
      </c>
      <c r="C3455" s="26" t="s">
        <v>111</v>
      </c>
      <c r="D3455" s="25" t="s">
        <v>10</v>
      </c>
      <c r="E3455" s="27">
        <v>339463</v>
      </c>
      <c r="F3455" s="28"/>
      <c r="G3455" s="27">
        <v>716</v>
      </c>
      <c r="H3455" s="27">
        <v>338747</v>
      </c>
    </row>
    <row r="3456" spans="1:8" ht="21.95" customHeight="1">
      <c r="A3456" s="29"/>
      <c r="B3456" s="26" t="s">
        <v>31</v>
      </c>
      <c r="C3456" s="26" t="s">
        <v>32</v>
      </c>
      <c r="D3456" s="25" t="s">
        <v>10</v>
      </c>
      <c r="E3456" s="27">
        <v>1563208.8</v>
      </c>
      <c r="F3456" s="28"/>
      <c r="G3456" s="28">
        <v>272100</v>
      </c>
      <c r="H3456" s="27">
        <v>1291108.8</v>
      </c>
    </row>
    <row r="3457" spans="1:8" ht="21.95" customHeight="1">
      <c r="A3457" s="29"/>
      <c r="B3457" s="26" t="s">
        <v>69</v>
      </c>
      <c r="C3457" s="26" t="s">
        <v>70</v>
      </c>
      <c r="D3457" s="25" t="s">
        <v>10</v>
      </c>
      <c r="E3457" s="27">
        <v>2644860</v>
      </c>
      <c r="F3457" s="28"/>
      <c r="G3457" s="28">
        <v>45000</v>
      </c>
      <c r="H3457" s="27">
        <v>2599860</v>
      </c>
    </row>
    <row r="3458" spans="1:8" ht="21.95" customHeight="1">
      <c r="A3458" s="29"/>
      <c r="B3458" s="26" t="s">
        <v>147</v>
      </c>
      <c r="C3458" s="26" t="s">
        <v>148</v>
      </c>
      <c r="D3458" s="25" t="s">
        <v>10</v>
      </c>
      <c r="E3458" s="27">
        <v>4315971</v>
      </c>
      <c r="F3458" s="28"/>
      <c r="G3458" s="28">
        <v>1915286</v>
      </c>
      <c r="H3458" s="27">
        <v>2400685</v>
      </c>
    </row>
    <row r="3459" spans="1:8" ht="21.95" customHeight="1">
      <c r="A3459" s="25"/>
      <c r="B3459" s="26" t="s">
        <v>232</v>
      </c>
      <c r="C3459" s="26" t="s">
        <v>233</v>
      </c>
      <c r="D3459" s="25" t="s">
        <v>10</v>
      </c>
      <c r="E3459" s="27">
        <v>69090</v>
      </c>
      <c r="F3459" s="28"/>
      <c r="G3459" s="27"/>
      <c r="H3459" s="27">
        <v>69090</v>
      </c>
    </row>
    <row r="3460" spans="1:8" ht="21.95" customHeight="1">
      <c r="A3460" s="25">
        <v>1500300076</v>
      </c>
      <c r="B3460" s="26" t="s">
        <v>300</v>
      </c>
      <c r="C3460" s="26" t="s">
        <v>301</v>
      </c>
      <c r="D3460" s="25" t="s">
        <v>10</v>
      </c>
      <c r="E3460" s="27">
        <v>0</v>
      </c>
      <c r="F3460" s="28"/>
      <c r="G3460" s="28"/>
      <c r="H3460" s="27">
        <v>0</v>
      </c>
    </row>
    <row r="3461" spans="1:8" ht="21.95" customHeight="1">
      <c r="A3461" s="25" t="s">
        <v>291</v>
      </c>
      <c r="B3461" s="26" t="s">
        <v>127</v>
      </c>
      <c r="C3461" s="26" t="s">
        <v>128</v>
      </c>
      <c r="D3461" s="25" t="s">
        <v>10</v>
      </c>
      <c r="E3461" s="27">
        <v>134000</v>
      </c>
      <c r="F3461" s="28"/>
      <c r="G3461" s="28"/>
      <c r="H3461" s="27">
        <v>134000</v>
      </c>
    </row>
    <row r="3462" spans="1:8" ht="21.95" customHeight="1">
      <c r="A3462" s="29"/>
      <c r="B3462" s="26" t="s">
        <v>33</v>
      </c>
      <c r="C3462" s="26" t="s">
        <v>34</v>
      </c>
      <c r="D3462" s="25" t="s">
        <v>10</v>
      </c>
      <c r="E3462" s="27">
        <v>451637.9</v>
      </c>
      <c r="F3462" s="28"/>
      <c r="G3462" s="27">
        <v>142378</v>
      </c>
      <c r="H3462" s="27">
        <v>309259.90000000002</v>
      </c>
    </row>
    <row r="3463" spans="1:8" ht="21.95" customHeight="1">
      <c r="A3463" s="29"/>
      <c r="B3463" s="26" t="s">
        <v>71</v>
      </c>
      <c r="C3463" s="26" t="s">
        <v>72</v>
      </c>
      <c r="D3463" s="25" t="s">
        <v>10</v>
      </c>
      <c r="E3463" s="27">
        <v>1066088.7</v>
      </c>
      <c r="F3463" s="28"/>
      <c r="G3463" s="27">
        <v>886490</v>
      </c>
      <c r="H3463" s="27">
        <v>179598.7</v>
      </c>
    </row>
    <row r="3464" spans="1:8" ht="21.95" customHeight="1">
      <c r="A3464" s="29"/>
      <c r="B3464" s="26" t="s">
        <v>196</v>
      </c>
      <c r="C3464" s="26" t="s">
        <v>197</v>
      </c>
      <c r="D3464" s="25" t="s">
        <v>10</v>
      </c>
      <c r="E3464" s="27">
        <v>626647344</v>
      </c>
      <c r="F3464" s="28">
        <v>0</v>
      </c>
      <c r="G3464" s="28"/>
      <c r="H3464" s="27">
        <v>626647344</v>
      </c>
    </row>
    <row r="3465" spans="1:8" ht="21.95" customHeight="1">
      <c r="A3465" s="29"/>
      <c r="B3465" s="26" t="s">
        <v>73</v>
      </c>
      <c r="C3465" s="26" t="s">
        <v>74</v>
      </c>
      <c r="D3465" s="25" t="s">
        <v>10</v>
      </c>
      <c r="E3465" s="27">
        <v>1495750</v>
      </c>
      <c r="F3465" s="27"/>
      <c r="G3465" s="27">
        <v>659800</v>
      </c>
      <c r="H3465" s="27">
        <v>835950</v>
      </c>
    </row>
    <row r="3466" spans="1:8" ht="21.95" customHeight="1">
      <c r="A3466" s="29"/>
      <c r="B3466" s="26" t="s">
        <v>183</v>
      </c>
      <c r="C3466" s="26" t="s">
        <v>184</v>
      </c>
      <c r="D3466" s="25" t="s">
        <v>10</v>
      </c>
      <c r="E3466" s="27">
        <v>22122535</v>
      </c>
      <c r="F3466" s="28"/>
      <c r="G3466" s="28"/>
      <c r="H3466" s="27">
        <v>22122535</v>
      </c>
    </row>
    <row r="3467" spans="1:8" ht="21.95" customHeight="1">
      <c r="A3467" s="29"/>
      <c r="B3467" s="26" t="s">
        <v>186</v>
      </c>
      <c r="C3467" s="26" t="s">
        <v>187</v>
      </c>
      <c r="D3467" s="25" t="s">
        <v>10</v>
      </c>
      <c r="E3467" s="27">
        <v>46564987</v>
      </c>
      <c r="F3467" s="28"/>
      <c r="G3467" s="28"/>
      <c r="H3467" s="27">
        <v>46564987</v>
      </c>
    </row>
    <row r="3468" spans="1:8" ht="21.95" customHeight="1">
      <c r="A3468" s="29"/>
      <c r="B3468" s="26" t="s">
        <v>149</v>
      </c>
      <c r="C3468" s="26" t="s">
        <v>150</v>
      </c>
      <c r="D3468" s="25" t="s">
        <v>10</v>
      </c>
      <c r="E3468" s="27">
        <v>3306560.16</v>
      </c>
      <c r="F3468" s="28"/>
      <c r="G3468" s="27">
        <v>2680712.5300000003</v>
      </c>
      <c r="H3468" s="27">
        <v>625847.62999999989</v>
      </c>
    </row>
    <row r="3469" spans="1:8" ht="21.95" customHeight="1">
      <c r="A3469" s="29"/>
      <c r="B3469" s="26" t="s">
        <v>129</v>
      </c>
      <c r="C3469" s="26" t="s">
        <v>130</v>
      </c>
      <c r="D3469" s="25" t="s">
        <v>10</v>
      </c>
      <c r="E3469" s="27">
        <v>2563837.8100000005</v>
      </c>
      <c r="F3469" s="28"/>
      <c r="G3469" s="27">
        <v>501825.63000000006</v>
      </c>
      <c r="H3469" s="27">
        <v>2062012.1800000004</v>
      </c>
    </row>
    <row r="3470" spans="1:8" ht="21.95" customHeight="1">
      <c r="A3470" s="29"/>
      <c r="B3470" s="26" t="s">
        <v>131</v>
      </c>
      <c r="C3470" s="26" t="s">
        <v>132</v>
      </c>
      <c r="D3470" s="25" t="s">
        <v>10</v>
      </c>
      <c r="E3470" s="27">
        <v>6177806.6600000001</v>
      </c>
      <c r="F3470" s="28"/>
      <c r="G3470" s="27">
        <v>986724.32000000007</v>
      </c>
      <c r="H3470" s="27">
        <v>5191082.34</v>
      </c>
    </row>
    <row r="3471" spans="1:8" ht="21.95" customHeight="1">
      <c r="A3471" s="29"/>
      <c r="B3471" s="26" t="s">
        <v>35</v>
      </c>
      <c r="C3471" s="26" t="s">
        <v>36</v>
      </c>
      <c r="D3471" s="25" t="s">
        <v>10</v>
      </c>
      <c r="E3471" s="27">
        <v>5783632.5199999986</v>
      </c>
      <c r="F3471" s="27">
        <v>435823.79000000004</v>
      </c>
      <c r="G3471" s="27">
        <v>90401.85</v>
      </c>
      <c r="H3471" s="27">
        <v>5257406.879999999</v>
      </c>
    </row>
    <row r="3472" spans="1:8" ht="21.95" customHeight="1">
      <c r="A3472" s="29"/>
      <c r="B3472" s="26" t="s">
        <v>37</v>
      </c>
      <c r="C3472" s="26" t="s">
        <v>38</v>
      </c>
      <c r="D3472" s="25" t="s">
        <v>10</v>
      </c>
      <c r="E3472" s="27">
        <v>2531538.54</v>
      </c>
      <c r="F3472" s="28"/>
      <c r="G3472" s="27">
        <v>985541.62</v>
      </c>
      <c r="H3472" s="27">
        <v>1545996.92</v>
      </c>
    </row>
    <row r="3473" spans="1:8" ht="21.95" customHeight="1">
      <c r="A3473" s="29"/>
      <c r="B3473" s="26" t="s">
        <v>39</v>
      </c>
      <c r="C3473" s="26" t="s">
        <v>40</v>
      </c>
      <c r="D3473" s="25" t="s">
        <v>10</v>
      </c>
      <c r="E3473" s="27">
        <v>4715304.32</v>
      </c>
      <c r="F3473" s="27"/>
      <c r="G3473" s="27"/>
      <c r="H3473" s="27">
        <v>4715304.32</v>
      </c>
    </row>
    <row r="3474" spans="1:8" ht="21.95" customHeight="1">
      <c r="A3474" s="29"/>
      <c r="B3474" s="26" t="s">
        <v>41</v>
      </c>
      <c r="C3474" s="26" t="s">
        <v>42</v>
      </c>
      <c r="D3474" s="25" t="s">
        <v>10</v>
      </c>
      <c r="E3474" s="27">
        <v>2260532.6599999936</v>
      </c>
      <c r="F3474" s="28"/>
      <c r="G3474" s="28">
        <v>7246.68</v>
      </c>
      <c r="H3474" s="27">
        <v>2253285.9799999935</v>
      </c>
    </row>
    <row r="3475" spans="1:8" ht="21.95" customHeight="1">
      <c r="A3475" s="29"/>
      <c r="B3475" s="26" t="s">
        <v>43</v>
      </c>
      <c r="C3475" s="26" t="s">
        <v>44</v>
      </c>
      <c r="D3475" s="25" t="s">
        <v>10</v>
      </c>
      <c r="E3475" s="27">
        <v>212166.90999999997</v>
      </c>
      <c r="F3475" s="28"/>
      <c r="G3475" s="28"/>
      <c r="H3475" s="27">
        <v>212166.90999999997</v>
      </c>
    </row>
    <row r="3476" spans="1:8" ht="21.95" customHeight="1">
      <c r="A3476" s="29"/>
      <c r="B3476" s="26" t="s">
        <v>151</v>
      </c>
      <c r="C3476" s="26" t="s">
        <v>152</v>
      </c>
      <c r="D3476" s="25" t="s">
        <v>10</v>
      </c>
      <c r="E3476" s="27">
        <v>89286.68</v>
      </c>
      <c r="F3476" s="28"/>
      <c r="G3476" s="28">
        <v>54941.46</v>
      </c>
      <c r="H3476" s="27">
        <v>34345.22</v>
      </c>
    </row>
    <row r="3477" spans="1:8" ht="21.95" customHeight="1">
      <c r="A3477" s="29"/>
      <c r="B3477" s="26" t="s">
        <v>45</v>
      </c>
      <c r="C3477" s="26" t="s">
        <v>46</v>
      </c>
      <c r="D3477" s="25" t="s">
        <v>10</v>
      </c>
      <c r="E3477" s="27">
        <v>52750.080000000002</v>
      </c>
      <c r="F3477" s="28"/>
      <c r="G3477" s="28"/>
      <c r="H3477" s="27">
        <v>52750.080000000002</v>
      </c>
    </row>
    <row r="3478" spans="1:8" ht="21.95" customHeight="1">
      <c r="A3478" s="29"/>
      <c r="B3478" s="26" t="s">
        <v>47</v>
      </c>
      <c r="C3478" s="26" t="s">
        <v>48</v>
      </c>
      <c r="D3478" s="25" t="s">
        <v>10</v>
      </c>
      <c r="E3478" s="27">
        <v>1025989.8200000001</v>
      </c>
      <c r="F3478" s="28"/>
      <c r="G3478" s="28">
        <v>126487.5</v>
      </c>
      <c r="H3478" s="27">
        <v>899502.32000000007</v>
      </c>
    </row>
    <row r="3479" spans="1:8" ht="21.95" customHeight="1">
      <c r="A3479" s="29"/>
      <c r="B3479" s="26" t="s">
        <v>144</v>
      </c>
      <c r="C3479" s="26" t="s">
        <v>145</v>
      </c>
      <c r="D3479" s="25" t="s">
        <v>10</v>
      </c>
      <c r="E3479" s="27">
        <v>394081.18</v>
      </c>
      <c r="F3479" s="28"/>
      <c r="G3479" s="27">
        <v>-11000</v>
      </c>
      <c r="H3479" s="27">
        <v>405081.18</v>
      </c>
    </row>
    <row r="3480" spans="1:8" ht="21.95" customHeight="1">
      <c r="A3480" s="29"/>
      <c r="B3480" s="26" t="s">
        <v>153</v>
      </c>
      <c r="C3480" s="26" t="s">
        <v>154</v>
      </c>
      <c r="D3480" s="25" t="s">
        <v>10</v>
      </c>
      <c r="E3480" s="27">
        <v>6342.26</v>
      </c>
      <c r="F3480" s="28"/>
      <c r="G3480" s="28"/>
      <c r="H3480" s="27">
        <v>6342.26</v>
      </c>
    </row>
    <row r="3481" spans="1:8" ht="21.95" customHeight="1">
      <c r="A3481" s="29"/>
      <c r="B3481" s="26" t="s">
        <v>133</v>
      </c>
      <c r="C3481" s="26" t="s">
        <v>134</v>
      </c>
      <c r="D3481" s="25" t="s">
        <v>10</v>
      </c>
      <c r="E3481" s="27">
        <v>829619.28</v>
      </c>
      <c r="F3481" s="28"/>
      <c r="G3481" s="28">
        <v>81508.239999999991</v>
      </c>
      <c r="H3481" s="27">
        <v>748111.04</v>
      </c>
    </row>
    <row r="3482" spans="1:8" ht="21.95" customHeight="1">
      <c r="A3482" s="29"/>
      <c r="B3482" s="26" t="s">
        <v>135</v>
      </c>
      <c r="C3482" s="26" t="s">
        <v>136</v>
      </c>
      <c r="D3482" s="25" t="s">
        <v>10</v>
      </c>
      <c r="E3482" s="27">
        <v>67050.539999999994</v>
      </c>
      <c r="F3482" s="28"/>
      <c r="G3482" s="28">
        <v>62249.999999999993</v>
      </c>
      <c r="H3482" s="27">
        <v>4800.5400000000009</v>
      </c>
    </row>
    <row r="3483" spans="1:8" ht="21.95" customHeight="1">
      <c r="A3483" s="29"/>
      <c r="B3483" s="26" t="s">
        <v>292</v>
      </c>
      <c r="C3483" s="26" t="s">
        <v>293</v>
      </c>
      <c r="D3483" s="25" t="s">
        <v>10</v>
      </c>
      <c r="E3483" s="27">
        <v>496000</v>
      </c>
      <c r="F3483" s="28"/>
      <c r="G3483" s="28">
        <v>496000</v>
      </c>
      <c r="H3483" s="27"/>
    </row>
    <row r="3484" spans="1:8" ht="21.95" customHeight="1">
      <c r="A3484" s="25"/>
      <c r="B3484" s="26" t="s">
        <v>116</v>
      </c>
      <c r="C3484" s="26" t="s">
        <v>117</v>
      </c>
      <c r="D3484" s="25" t="s">
        <v>10</v>
      </c>
      <c r="E3484" s="27">
        <v>12421.07</v>
      </c>
      <c r="F3484" s="28"/>
      <c r="G3484" s="27">
        <v>7134.1500000000005</v>
      </c>
      <c r="H3484" s="28">
        <v>5286.92</v>
      </c>
    </row>
    <row r="3485" spans="1:8" ht="21.95" customHeight="1">
      <c r="A3485" s="25"/>
      <c r="B3485" s="26" t="s">
        <v>118</v>
      </c>
      <c r="C3485" s="26" t="s">
        <v>119</v>
      </c>
      <c r="D3485" s="25" t="s">
        <v>10</v>
      </c>
      <c r="E3485" s="27">
        <v>8</v>
      </c>
      <c r="F3485" s="28"/>
      <c r="G3485" s="27">
        <v>2</v>
      </c>
      <c r="H3485" s="27">
        <v>6</v>
      </c>
    </row>
    <row r="3486" spans="1:8" ht="21.95" customHeight="1">
      <c r="A3486" s="25">
        <v>1500300076</v>
      </c>
      <c r="B3486" s="26" t="s">
        <v>157</v>
      </c>
      <c r="C3486" s="26" t="s">
        <v>158</v>
      </c>
      <c r="D3486" s="25" t="s">
        <v>10</v>
      </c>
      <c r="E3486" s="27">
        <v>0</v>
      </c>
      <c r="F3486" s="28"/>
      <c r="G3486" s="28">
        <v>-1</v>
      </c>
      <c r="H3486" s="27">
        <v>1</v>
      </c>
    </row>
    <row r="3487" spans="1:8" ht="21.95" customHeight="1">
      <c r="A3487" s="25" t="s">
        <v>291</v>
      </c>
      <c r="B3487" s="26" t="s">
        <v>159</v>
      </c>
      <c r="C3487" s="26" t="s">
        <v>160</v>
      </c>
      <c r="D3487" s="25" t="s">
        <v>10</v>
      </c>
      <c r="E3487" s="27">
        <v>4</v>
      </c>
      <c r="F3487" s="28"/>
      <c r="G3487" s="28">
        <v>-1</v>
      </c>
      <c r="H3487" s="27">
        <v>5</v>
      </c>
    </row>
    <row r="3488" spans="1:8" ht="21.95" customHeight="1">
      <c r="A3488" s="29"/>
      <c r="B3488" s="26" t="s">
        <v>51</v>
      </c>
      <c r="C3488" s="26" t="s">
        <v>52</v>
      </c>
      <c r="D3488" s="25" t="s">
        <v>10</v>
      </c>
      <c r="E3488" s="27">
        <v>11</v>
      </c>
      <c r="F3488" s="28"/>
      <c r="G3488" s="27">
        <v>1</v>
      </c>
      <c r="H3488" s="27">
        <v>10</v>
      </c>
    </row>
    <row r="3489" spans="1:8" ht="21.95" customHeight="1">
      <c r="A3489" s="29"/>
      <c r="B3489" s="26" t="s">
        <v>163</v>
      </c>
      <c r="C3489" s="26" t="s">
        <v>164</v>
      </c>
      <c r="D3489" s="25" t="s">
        <v>10</v>
      </c>
      <c r="E3489" s="27">
        <v>2</v>
      </c>
      <c r="F3489" s="28"/>
      <c r="G3489" s="28"/>
      <c r="H3489" s="27">
        <v>2</v>
      </c>
    </row>
    <row r="3490" spans="1:8" ht="21.95" customHeight="1">
      <c r="A3490" s="29"/>
      <c r="B3490" s="26" t="s">
        <v>120</v>
      </c>
      <c r="C3490" s="26" t="s">
        <v>121</v>
      </c>
      <c r="D3490" s="25" t="s">
        <v>10</v>
      </c>
      <c r="E3490" s="27">
        <v>0</v>
      </c>
      <c r="F3490" s="28"/>
      <c r="G3490" s="27">
        <v>0</v>
      </c>
      <c r="H3490" s="28"/>
    </row>
    <row r="3491" spans="1:8" ht="21.95" customHeight="1">
      <c r="A3491" s="30"/>
      <c r="B3491" s="31" t="s">
        <v>122</v>
      </c>
      <c r="C3491" s="31" t="s">
        <v>123</v>
      </c>
      <c r="D3491" s="32" t="s">
        <v>10</v>
      </c>
      <c r="E3491" s="33">
        <v>0</v>
      </c>
      <c r="F3491" s="34"/>
      <c r="G3491" s="34"/>
      <c r="H3491" s="33">
        <v>0</v>
      </c>
    </row>
    <row r="3492" spans="1:8" ht="21.95" customHeight="1" thickBot="1">
      <c r="A3492" s="35"/>
      <c r="B3492" s="36"/>
      <c r="C3492" s="36"/>
      <c r="D3492" s="37"/>
      <c r="E3492" s="38">
        <f>SUM(E3434:E3491)</f>
        <v>820126900.40999973</v>
      </c>
      <c r="F3492" s="38">
        <f>SUM(F3434:F3491)</f>
        <v>2993995.69</v>
      </c>
      <c r="G3492" s="38">
        <f>SUM(G3434:G3491)</f>
        <v>17386052.98</v>
      </c>
      <c r="H3492" s="38">
        <f>SUM(H3434:H3491)</f>
        <v>799746851.73999989</v>
      </c>
    </row>
    <row r="3493" spans="1:8" ht="21.95" customHeight="1" thickTop="1">
      <c r="A3493" s="39">
        <v>1500300077</v>
      </c>
      <c r="B3493" s="40" t="s">
        <v>8</v>
      </c>
      <c r="C3493" s="40" t="s">
        <v>9</v>
      </c>
      <c r="D3493" s="39" t="s">
        <v>10</v>
      </c>
      <c r="E3493" s="41">
        <v>1545745.38</v>
      </c>
      <c r="F3493" s="41">
        <v>191400</v>
      </c>
      <c r="G3493" s="41">
        <v>0</v>
      </c>
      <c r="H3493" s="41">
        <v>1354345.38</v>
      </c>
    </row>
    <row r="3494" spans="1:8" ht="21.95" customHeight="1">
      <c r="A3494" s="25" t="s">
        <v>294</v>
      </c>
      <c r="B3494" s="26" t="s">
        <v>54</v>
      </c>
      <c r="C3494" s="26" t="s">
        <v>55</v>
      </c>
      <c r="D3494" s="25" t="s">
        <v>10</v>
      </c>
      <c r="E3494" s="27">
        <v>3953400</v>
      </c>
      <c r="F3494" s="28"/>
      <c r="G3494" s="28"/>
      <c r="H3494" s="27">
        <v>3953400</v>
      </c>
    </row>
    <row r="3495" spans="1:8" ht="21.95" customHeight="1">
      <c r="A3495" s="29"/>
      <c r="B3495" s="26" t="s">
        <v>56</v>
      </c>
      <c r="C3495" s="26" t="s">
        <v>57</v>
      </c>
      <c r="D3495" s="25" t="s">
        <v>10</v>
      </c>
      <c r="E3495" s="27">
        <v>8820</v>
      </c>
      <c r="F3495" s="28"/>
      <c r="G3495" s="28"/>
      <c r="H3495" s="27">
        <v>8820</v>
      </c>
    </row>
    <row r="3496" spans="1:8" ht="21.95" customHeight="1">
      <c r="A3496" s="29"/>
      <c r="B3496" s="26" t="s">
        <v>58</v>
      </c>
      <c r="C3496" s="26" t="s">
        <v>59</v>
      </c>
      <c r="D3496" s="25" t="s">
        <v>10</v>
      </c>
      <c r="E3496" s="27">
        <v>172041</v>
      </c>
      <c r="F3496" s="28"/>
      <c r="G3496" s="28"/>
      <c r="H3496" s="27">
        <v>172041</v>
      </c>
    </row>
    <row r="3497" spans="1:8" ht="21.95" customHeight="1">
      <c r="A3497" s="29"/>
      <c r="B3497" s="26" t="s">
        <v>138</v>
      </c>
      <c r="C3497" s="26" t="s">
        <v>139</v>
      </c>
      <c r="D3497" s="25" t="s">
        <v>10</v>
      </c>
      <c r="E3497" s="27">
        <v>1659821</v>
      </c>
      <c r="F3497" s="28"/>
      <c r="G3497" s="28"/>
      <c r="H3497" s="27">
        <v>1659821</v>
      </c>
    </row>
    <row r="3498" spans="1:8" ht="21.95" customHeight="1">
      <c r="A3498" s="29"/>
      <c r="B3498" s="26" t="s">
        <v>92</v>
      </c>
      <c r="C3498" s="26" t="s">
        <v>93</v>
      </c>
      <c r="D3498" s="25" t="s">
        <v>10</v>
      </c>
      <c r="E3498" s="27">
        <v>444155</v>
      </c>
      <c r="F3498" s="27">
        <v>444155</v>
      </c>
      <c r="G3498" s="28"/>
      <c r="H3498" s="27"/>
    </row>
    <row r="3499" spans="1:8" ht="21.95" customHeight="1">
      <c r="A3499" s="29"/>
      <c r="B3499" s="26" t="s">
        <v>94</v>
      </c>
      <c r="C3499" s="26" t="s">
        <v>95</v>
      </c>
      <c r="D3499" s="25" t="s">
        <v>10</v>
      </c>
      <c r="E3499" s="27">
        <v>77526.5</v>
      </c>
      <c r="F3499" s="27">
        <v>77526.5</v>
      </c>
      <c r="G3499" s="28"/>
      <c r="H3499" s="28"/>
    </row>
    <row r="3500" spans="1:8" ht="21.95" customHeight="1">
      <c r="A3500" s="29"/>
      <c r="B3500" s="26" t="s">
        <v>12</v>
      </c>
      <c r="C3500" s="26" t="s">
        <v>13</v>
      </c>
      <c r="D3500" s="25" t="s">
        <v>10</v>
      </c>
      <c r="E3500" s="27">
        <v>10000</v>
      </c>
      <c r="F3500" s="28"/>
      <c r="G3500" s="28"/>
      <c r="H3500" s="27">
        <v>10000</v>
      </c>
    </row>
    <row r="3501" spans="1:8" ht="21.95" customHeight="1">
      <c r="A3501" s="29"/>
      <c r="B3501" s="26" t="s">
        <v>102</v>
      </c>
      <c r="C3501" s="26" t="s">
        <v>103</v>
      </c>
      <c r="D3501" s="25" t="s">
        <v>10</v>
      </c>
      <c r="E3501" s="27">
        <v>275950</v>
      </c>
      <c r="F3501" s="27"/>
      <c r="G3501" s="28"/>
      <c r="H3501" s="27">
        <v>275950</v>
      </c>
    </row>
    <row r="3502" spans="1:8" ht="21.95" customHeight="1">
      <c r="A3502" s="29"/>
      <c r="B3502" s="26" t="s">
        <v>14</v>
      </c>
      <c r="C3502" s="26" t="s">
        <v>15</v>
      </c>
      <c r="D3502" s="25" t="s">
        <v>10</v>
      </c>
      <c r="E3502" s="27">
        <v>463072</v>
      </c>
      <c r="F3502" s="27"/>
      <c r="G3502" s="28">
        <v>0</v>
      </c>
      <c r="H3502" s="27">
        <v>463072</v>
      </c>
    </row>
    <row r="3503" spans="1:8" ht="21.95" customHeight="1">
      <c r="A3503" s="29"/>
      <c r="B3503" s="26" t="s">
        <v>16</v>
      </c>
      <c r="C3503" s="26" t="s">
        <v>17</v>
      </c>
      <c r="D3503" s="25" t="s">
        <v>10</v>
      </c>
      <c r="E3503" s="27">
        <v>131134.5</v>
      </c>
      <c r="F3503" s="27">
        <v>20400</v>
      </c>
      <c r="G3503" s="28"/>
      <c r="H3503" s="27">
        <v>110734.5</v>
      </c>
    </row>
    <row r="3504" spans="1:8" ht="21.95" customHeight="1">
      <c r="A3504" s="29"/>
      <c r="B3504" s="26" t="s">
        <v>18</v>
      </c>
      <c r="C3504" s="26" t="s">
        <v>19</v>
      </c>
      <c r="D3504" s="25" t="s">
        <v>10</v>
      </c>
      <c r="E3504" s="27">
        <v>650632.24</v>
      </c>
      <c r="F3504" s="27">
        <v>38472</v>
      </c>
      <c r="G3504" s="28">
        <v>54000</v>
      </c>
      <c r="H3504" s="27">
        <v>558160.24</v>
      </c>
    </row>
    <row r="3505" spans="1:8" ht="21.95" customHeight="1">
      <c r="A3505" s="29"/>
      <c r="B3505" s="26" t="s">
        <v>23</v>
      </c>
      <c r="C3505" s="26" t="s">
        <v>24</v>
      </c>
      <c r="D3505" s="25" t="s">
        <v>10</v>
      </c>
      <c r="E3505" s="27">
        <v>3197372.5300000003</v>
      </c>
      <c r="F3505" s="27">
        <v>78600</v>
      </c>
      <c r="G3505" s="27">
        <v>990</v>
      </c>
      <c r="H3505" s="27">
        <v>3117782.5300000003</v>
      </c>
    </row>
    <row r="3506" spans="1:8" ht="21.95" customHeight="1">
      <c r="A3506" s="29"/>
      <c r="B3506" s="26" t="s">
        <v>25</v>
      </c>
      <c r="C3506" s="26" t="s">
        <v>26</v>
      </c>
      <c r="D3506" s="25" t="s">
        <v>10</v>
      </c>
      <c r="E3506" s="27">
        <v>3432.56</v>
      </c>
      <c r="F3506" s="28"/>
      <c r="G3506" s="28"/>
      <c r="H3506" s="27">
        <v>3432.56</v>
      </c>
    </row>
    <row r="3507" spans="1:8" ht="21.95" customHeight="1">
      <c r="A3507" s="29"/>
      <c r="B3507" s="26" t="s">
        <v>27</v>
      </c>
      <c r="C3507" s="26" t="s">
        <v>28</v>
      </c>
      <c r="D3507" s="25" t="s">
        <v>10</v>
      </c>
      <c r="E3507" s="27">
        <v>1635163.66</v>
      </c>
      <c r="F3507" s="28"/>
      <c r="G3507" s="27"/>
      <c r="H3507" s="27">
        <v>1635163.66</v>
      </c>
    </row>
    <row r="3508" spans="1:8" ht="21.95" customHeight="1">
      <c r="A3508" s="29"/>
      <c r="B3508" s="26" t="s">
        <v>29</v>
      </c>
      <c r="C3508" s="26" t="s">
        <v>30</v>
      </c>
      <c r="D3508" s="25" t="s">
        <v>10</v>
      </c>
      <c r="E3508" s="27">
        <v>11802711.130000001</v>
      </c>
      <c r="F3508" s="28"/>
      <c r="G3508" s="28">
        <v>8800</v>
      </c>
      <c r="H3508" s="27">
        <v>11793911.130000001</v>
      </c>
    </row>
    <row r="3509" spans="1:8" ht="21.95" customHeight="1">
      <c r="A3509" s="29"/>
      <c r="B3509" s="26" t="s">
        <v>104</v>
      </c>
      <c r="C3509" s="26" t="s">
        <v>105</v>
      </c>
      <c r="D3509" s="25" t="s">
        <v>10</v>
      </c>
      <c r="E3509" s="27">
        <v>4499094.8</v>
      </c>
      <c r="F3509" s="28"/>
      <c r="G3509" s="27">
        <v>8533</v>
      </c>
      <c r="H3509" s="27">
        <v>4490561.8</v>
      </c>
    </row>
    <row r="3510" spans="1:8" ht="21.95" customHeight="1">
      <c r="A3510" s="29"/>
      <c r="B3510" s="26" t="s">
        <v>106</v>
      </c>
      <c r="C3510" s="26" t="s">
        <v>107</v>
      </c>
      <c r="D3510" s="25" t="s">
        <v>10</v>
      </c>
      <c r="E3510" s="27">
        <v>653806.54</v>
      </c>
      <c r="F3510" s="28"/>
      <c r="G3510" s="27">
        <v>1955</v>
      </c>
      <c r="H3510" s="27">
        <v>651851.54</v>
      </c>
    </row>
    <row r="3511" spans="1:8" ht="21.95" customHeight="1">
      <c r="A3511" s="29"/>
      <c r="B3511" s="26" t="s">
        <v>67</v>
      </c>
      <c r="C3511" s="26" t="s">
        <v>68</v>
      </c>
      <c r="D3511" s="25" t="s">
        <v>10</v>
      </c>
      <c r="E3511" s="27">
        <v>585135.32000000007</v>
      </c>
      <c r="F3511" s="28"/>
      <c r="G3511" s="27">
        <v>300</v>
      </c>
      <c r="H3511" s="27">
        <v>584835.32000000007</v>
      </c>
    </row>
    <row r="3512" spans="1:8" ht="21.95" customHeight="1">
      <c r="A3512" s="29"/>
      <c r="B3512" s="26" t="s">
        <v>110</v>
      </c>
      <c r="C3512" s="26" t="s">
        <v>111</v>
      </c>
      <c r="D3512" s="25" t="s">
        <v>10</v>
      </c>
      <c r="E3512" s="27">
        <v>145844.31</v>
      </c>
      <c r="F3512" s="28"/>
      <c r="G3512" s="27">
        <v>626</v>
      </c>
      <c r="H3512" s="27">
        <v>145218.31</v>
      </c>
    </row>
    <row r="3513" spans="1:8" ht="21.95" customHeight="1">
      <c r="A3513" s="29"/>
      <c r="B3513" s="26" t="s">
        <v>31</v>
      </c>
      <c r="C3513" s="26" t="s">
        <v>32</v>
      </c>
      <c r="D3513" s="25" t="s">
        <v>10</v>
      </c>
      <c r="E3513" s="27">
        <v>179585.4</v>
      </c>
      <c r="F3513" s="28"/>
      <c r="G3513" s="28"/>
      <c r="H3513" s="27">
        <v>179585.4</v>
      </c>
    </row>
    <row r="3514" spans="1:8" ht="21.95" customHeight="1">
      <c r="A3514" s="29"/>
      <c r="B3514" s="26" t="s">
        <v>69</v>
      </c>
      <c r="C3514" s="26" t="s">
        <v>70</v>
      </c>
      <c r="D3514" s="25" t="s">
        <v>10</v>
      </c>
      <c r="E3514" s="27">
        <v>436300</v>
      </c>
      <c r="F3514" s="28"/>
      <c r="G3514" s="28"/>
      <c r="H3514" s="27">
        <v>436300</v>
      </c>
    </row>
    <row r="3515" spans="1:8" ht="21.95" customHeight="1">
      <c r="A3515" s="29"/>
      <c r="B3515" s="26" t="s">
        <v>147</v>
      </c>
      <c r="C3515" s="26" t="s">
        <v>148</v>
      </c>
      <c r="D3515" s="25" t="s">
        <v>10</v>
      </c>
      <c r="E3515" s="27">
        <v>55500</v>
      </c>
      <c r="F3515" s="28"/>
      <c r="G3515" s="28"/>
      <c r="H3515" s="27">
        <v>55500</v>
      </c>
    </row>
    <row r="3516" spans="1:8" ht="21.95" customHeight="1">
      <c r="A3516" s="29"/>
      <c r="B3516" s="26" t="s">
        <v>196</v>
      </c>
      <c r="C3516" s="26" t="s">
        <v>197</v>
      </c>
      <c r="D3516" s="25" t="s">
        <v>10</v>
      </c>
      <c r="E3516" s="27">
        <v>172071975</v>
      </c>
      <c r="F3516" s="28"/>
      <c r="G3516" s="28"/>
      <c r="H3516" s="27">
        <v>172071975</v>
      </c>
    </row>
    <row r="3517" spans="1:8" ht="21.95" customHeight="1">
      <c r="A3517" s="29"/>
      <c r="B3517" s="26" t="s">
        <v>73</v>
      </c>
      <c r="C3517" s="26" t="s">
        <v>74</v>
      </c>
      <c r="D3517" s="25" t="s">
        <v>10</v>
      </c>
      <c r="E3517" s="27">
        <v>369480</v>
      </c>
      <c r="F3517" s="27">
        <v>1680</v>
      </c>
      <c r="G3517" s="28">
        <v>0</v>
      </c>
      <c r="H3517" s="27">
        <v>367800</v>
      </c>
    </row>
    <row r="3518" spans="1:8" ht="21.95" customHeight="1">
      <c r="A3518" s="25"/>
      <c r="B3518" s="26" t="s">
        <v>183</v>
      </c>
      <c r="C3518" s="26" t="s">
        <v>184</v>
      </c>
      <c r="D3518" s="25" t="s">
        <v>10</v>
      </c>
      <c r="E3518" s="27">
        <v>8857803</v>
      </c>
      <c r="F3518" s="28"/>
      <c r="G3518" s="28"/>
      <c r="H3518" s="27">
        <v>8857803</v>
      </c>
    </row>
    <row r="3519" spans="1:8" ht="21.95" customHeight="1">
      <c r="A3519" s="25">
        <v>1500300077</v>
      </c>
      <c r="B3519" s="26" t="s">
        <v>186</v>
      </c>
      <c r="C3519" s="26" t="s">
        <v>187</v>
      </c>
      <c r="D3519" s="25" t="s">
        <v>10</v>
      </c>
      <c r="E3519" s="27">
        <v>17877684</v>
      </c>
      <c r="F3519" s="28"/>
      <c r="G3519" s="28"/>
      <c r="H3519" s="27">
        <v>17877684</v>
      </c>
    </row>
    <row r="3520" spans="1:8" ht="21.95" customHeight="1">
      <c r="A3520" s="25" t="s">
        <v>294</v>
      </c>
      <c r="B3520" s="26" t="s">
        <v>203</v>
      </c>
      <c r="C3520" s="26" t="s">
        <v>204</v>
      </c>
      <c r="D3520" s="25" t="s">
        <v>10</v>
      </c>
      <c r="E3520" s="27">
        <v>20150</v>
      </c>
      <c r="F3520" s="28"/>
      <c r="G3520" s="28"/>
      <c r="H3520" s="27">
        <v>20150</v>
      </c>
    </row>
    <row r="3521" spans="1:8" ht="21.95" customHeight="1">
      <c r="A3521" s="29"/>
      <c r="B3521" s="26" t="s">
        <v>149</v>
      </c>
      <c r="C3521" s="26" t="s">
        <v>150</v>
      </c>
      <c r="D3521" s="25" t="s">
        <v>10</v>
      </c>
      <c r="E3521" s="27">
        <v>218489.96</v>
      </c>
      <c r="F3521" s="28"/>
      <c r="G3521" s="28"/>
      <c r="H3521" s="27">
        <v>218489.96</v>
      </c>
    </row>
    <row r="3522" spans="1:8" ht="21.95" customHeight="1">
      <c r="A3522" s="29"/>
      <c r="B3522" s="26" t="s">
        <v>129</v>
      </c>
      <c r="C3522" s="26" t="s">
        <v>130</v>
      </c>
      <c r="D3522" s="25" t="s">
        <v>10</v>
      </c>
      <c r="E3522" s="27">
        <v>1328008.0799999996</v>
      </c>
      <c r="F3522" s="28"/>
      <c r="G3522" s="27">
        <v>33331.879999999997</v>
      </c>
      <c r="H3522" s="27">
        <v>1294676.1999999997</v>
      </c>
    </row>
    <row r="3523" spans="1:8" ht="21.95" customHeight="1">
      <c r="A3523" s="29"/>
      <c r="B3523" s="26" t="s">
        <v>131</v>
      </c>
      <c r="C3523" s="26" t="s">
        <v>132</v>
      </c>
      <c r="D3523" s="25" t="s">
        <v>10</v>
      </c>
      <c r="E3523" s="27">
        <v>442258.61000000004</v>
      </c>
      <c r="F3523" s="28"/>
      <c r="G3523" s="28"/>
      <c r="H3523" s="27">
        <v>442258.61000000004</v>
      </c>
    </row>
    <row r="3524" spans="1:8" ht="21.95" customHeight="1">
      <c r="A3524" s="29"/>
      <c r="B3524" s="26" t="s">
        <v>35</v>
      </c>
      <c r="C3524" s="26" t="s">
        <v>36</v>
      </c>
      <c r="D3524" s="25" t="s">
        <v>10</v>
      </c>
      <c r="E3524" s="27">
        <v>1371132.2799999996</v>
      </c>
      <c r="F3524" s="27">
        <v>116635.64</v>
      </c>
      <c r="G3524" s="28"/>
      <c r="H3524" s="27">
        <v>1254496.6399999997</v>
      </c>
    </row>
    <row r="3525" spans="1:8" ht="21.95" customHeight="1">
      <c r="A3525" s="29"/>
      <c r="B3525" s="26" t="s">
        <v>37</v>
      </c>
      <c r="C3525" s="26" t="s">
        <v>38</v>
      </c>
      <c r="D3525" s="25" t="s">
        <v>10</v>
      </c>
      <c r="E3525" s="27">
        <v>1122718.3500000001</v>
      </c>
      <c r="F3525" s="28"/>
      <c r="G3525" s="27">
        <v>413551.11000000004</v>
      </c>
      <c r="H3525" s="27">
        <v>709167.24</v>
      </c>
    </row>
    <row r="3526" spans="1:8" ht="21.95" customHeight="1">
      <c r="A3526" s="29"/>
      <c r="B3526" s="26" t="s">
        <v>39</v>
      </c>
      <c r="C3526" s="26" t="s">
        <v>40</v>
      </c>
      <c r="D3526" s="25" t="s">
        <v>10</v>
      </c>
      <c r="E3526" s="27">
        <v>2288845.44</v>
      </c>
      <c r="F3526" s="27"/>
      <c r="G3526" s="28"/>
      <c r="H3526" s="27">
        <v>2288845.44</v>
      </c>
    </row>
    <row r="3527" spans="1:8" ht="21.95" customHeight="1">
      <c r="A3527" s="29"/>
      <c r="B3527" s="26" t="s">
        <v>41</v>
      </c>
      <c r="C3527" s="26" t="s">
        <v>42</v>
      </c>
      <c r="D3527" s="25" t="s">
        <v>10</v>
      </c>
      <c r="E3527" s="27">
        <v>663932.11999999941</v>
      </c>
      <c r="F3527" s="28"/>
      <c r="G3527" s="28"/>
      <c r="H3527" s="27">
        <v>663932.11999999941</v>
      </c>
    </row>
    <row r="3528" spans="1:8" ht="21.95" customHeight="1">
      <c r="A3528" s="29"/>
      <c r="B3528" s="26" t="s">
        <v>43</v>
      </c>
      <c r="C3528" s="26" t="s">
        <v>44</v>
      </c>
      <c r="D3528" s="25" t="s">
        <v>10</v>
      </c>
      <c r="E3528" s="27">
        <v>62418.14</v>
      </c>
      <c r="F3528" s="28"/>
      <c r="G3528" s="28"/>
      <c r="H3528" s="27">
        <v>62418.14</v>
      </c>
    </row>
    <row r="3529" spans="1:8" ht="21.95" customHeight="1">
      <c r="A3529" s="29"/>
      <c r="B3529" s="26" t="s">
        <v>151</v>
      </c>
      <c r="C3529" s="26" t="s">
        <v>152</v>
      </c>
      <c r="D3529" s="25" t="s">
        <v>10</v>
      </c>
      <c r="E3529" s="27">
        <v>32764.500000000004</v>
      </c>
      <c r="F3529" s="28"/>
      <c r="G3529" s="28"/>
      <c r="H3529" s="27">
        <v>32764.500000000004</v>
      </c>
    </row>
    <row r="3530" spans="1:8" ht="21.95" customHeight="1">
      <c r="A3530" s="29"/>
      <c r="B3530" s="26" t="s">
        <v>47</v>
      </c>
      <c r="C3530" s="26" t="s">
        <v>48</v>
      </c>
      <c r="D3530" s="25" t="s">
        <v>10</v>
      </c>
      <c r="E3530" s="27">
        <v>367907.57999999996</v>
      </c>
      <c r="F3530" s="28"/>
      <c r="G3530" s="28">
        <v>39990</v>
      </c>
      <c r="H3530" s="27">
        <v>327917.57999999996</v>
      </c>
    </row>
    <row r="3531" spans="1:8" ht="21.95" customHeight="1">
      <c r="A3531" s="29"/>
      <c r="B3531" s="26" t="s">
        <v>144</v>
      </c>
      <c r="C3531" s="26" t="s">
        <v>145</v>
      </c>
      <c r="D3531" s="25" t="s">
        <v>10</v>
      </c>
      <c r="E3531" s="27">
        <v>88442.62</v>
      </c>
      <c r="F3531" s="28"/>
      <c r="G3531" s="27"/>
      <c r="H3531" s="27">
        <v>88442.62</v>
      </c>
    </row>
    <row r="3532" spans="1:8" ht="21.95" customHeight="1">
      <c r="A3532" s="29"/>
      <c r="B3532" s="26" t="s">
        <v>133</v>
      </c>
      <c r="C3532" s="26" t="s">
        <v>134</v>
      </c>
      <c r="D3532" s="25" t="s">
        <v>10</v>
      </c>
      <c r="E3532" s="27">
        <v>306133.33999999997</v>
      </c>
      <c r="F3532" s="28"/>
      <c r="G3532" s="28"/>
      <c r="H3532" s="27">
        <v>306133.33999999997</v>
      </c>
    </row>
    <row r="3533" spans="1:8" ht="21.95" customHeight="1">
      <c r="A3533" s="30"/>
      <c r="B3533" s="31" t="s">
        <v>122</v>
      </c>
      <c r="C3533" s="31" t="s">
        <v>123</v>
      </c>
      <c r="D3533" s="32" t="s">
        <v>10</v>
      </c>
      <c r="E3533" s="33">
        <v>0</v>
      </c>
      <c r="F3533" s="34"/>
      <c r="G3533" s="34"/>
      <c r="H3533" s="33">
        <v>0</v>
      </c>
    </row>
    <row r="3534" spans="1:8" ht="21.95" customHeight="1" thickBot="1">
      <c r="A3534" s="35"/>
      <c r="B3534" s="36"/>
      <c r="C3534" s="36"/>
      <c r="D3534" s="37"/>
      <c r="E3534" s="38">
        <f>SUM(E3493:E3533)</f>
        <v>240076386.89000005</v>
      </c>
      <c r="F3534" s="38">
        <f>SUM(F3493:F3533)</f>
        <v>968869.14</v>
      </c>
      <c r="G3534" s="38">
        <f>SUM(G3493:G3533)</f>
        <v>562076.99</v>
      </c>
      <c r="H3534" s="38">
        <f>SUM(H3493:H3533)</f>
        <v>238545440.76000002</v>
      </c>
    </row>
    <row r="3535" spans="1:8" ht="21.95" customHeight="1" thickTop="1">
      <c r="A3535" s="39">
        <v>1500300078</v>
      </c>
      <c r="B3535" s="40" t="s">
        <v>8</v>
      </c>
      <c r="C3535" s="40" t="s">
        <v>9</v>
      </c>
      <c r="D3535" s="39" t="s">
        <v>10</v>
      </c>
      <c r="E3535" s="41">
        <v>1145789.7</v>
      </c>
      <c r="F3535" s="41">
        <v>16000</v>
      </c>
      <c r="G3535" s="41">
        <v>0</v>
      </c>
      <c r="H3535" s="41">
        <v>1129789.7</v>
      </c>
    </row>
    <row r="3536" spans="1:8" ht="21.95" customHeight="1">
      <c r="A3536" s="25" t="s">
        <v>295</v>
      </c>
      <c r="B3536" s="26" t="s">
        <v>54</v>
      </c>
      <c r="C3536" s="26" t="s">
        <v>55</v>
      </c>
      <c r="D3536" s="25" t="s">
        <v>10</v>
      </c>
      <c r="E3536" s="27">
        <v>3348540</v>
      </c>
      <c r="F3536" s="28"/>
      <c r="G3536" s="28"/>
      <c r="H3536" s="27">
        <v>3348540</v>
      </c>
    </row>
    <row r="3537" spans="1:8" ht="21.95" customHeight="1">
      <c r="A3537" s="29"/>
      <c r="B3537" s="26" t="s">
        <v>58</v>
      </c>
      <c r="C3537" s="26" t="s">
        <v>59</v>
      </c>
      <c r="D3537" s="25" t="s">
        <v>10</v>
      </c>
      <c r="E3537" s="27">
        <v>151524</v>
      </c>
      <c r="F3537" s="28"/>
      <c r="G3537" s="28"/>
      <c r="H3537" s="27">
        <v>151524</v>
      </c>
    </row>
    <row r="3538" spans="1:8" ht="21.95" customHeight="1">
      <c r="A3538" s="29"/>
      <c r="B3538" s="26" t="s">
        <v>138</v>
      </c>
      <c r="C3538" s="26" t="s">
        <v>139</v>
      </c>
      <c r="D3538" s="25" t="s">
        <v>10</v>
      </c>
      <c r="E3538" s="27">
        <v>1534228</v>
      </c>
      <c r="F3538" s="28"/>
      <c r="G3538" s="28"/>
      <c r="H3538" s="27">
        <v>1534228</v>
      </c>
    </row>
    <row r="3539" spans="1:8" ht="21.95" customHeight="1">
      <c r="A3539" s="29"/>
      <c r="B3539" s="26" t="s">
        <v>92</v>
      </c>
      <c r="C3539" s="26" t="s">
        <v>93</v>
      </c>
      <c r="D3539" s="25" t="s">
        <v>10</v>
      </c>
      <c r="E3539" s="27">
        <v>256070</v>
      </c>
      <c r="F3539" s="27">
        <v>256070</v>
      </c>
      <c r="G3539" s="28"/>
      <c r="H3539" s="27">
        <v>0</v>
      </c>
    </row>
    <row r="3540" spans="1:8" ht="21.95" customHeight="1">
      <c r="A3540" s="29"/>
      <c r="B3540" s="26" t="s">
        <v>94</v>
      </c>
      <c r="C3540" s="26" t="s">
        <v>95</v>
      </c>
      <c r="D3540" s="25" t="s">
        <v>10</v>
      </c>
      <c r="E3540" s="27">
        <v>129124</v>
      </c>
      <c r="F3540" s="27">
        <v>129124</v>
      </c>
      <c r="G3540" s="28"/>
      <c r="H3540" s="28"/>
    </row>
    <row r="3541" spans="1:8" ht="21.95" customHeight="1">
      <c r="A3541" s="29"/>
      <c r="B3541" s="26" t="s">
        <v>12</v>
      </c>
      <c r="C3541" s="26" t="s">
        <v>13</v>
      </c>
      <c r="D3541" s="25" t="s">
        <v>10</v>
      </c>
      <c r="E3541" s="27">
        <v>670010</v>
      </c>
      <c r="F3541" s="27"/>
      <c r="G3541" s="28"/>
      <c r="H3541" s="27">
        <v>670010</v>
      </c>
    </row>
    <row r="3542" spans="1:8" ht="21.95" customHeight="1">
      <c r="A3542" s="29"/>
      <c r="B3542" s="26" t="s">
        <v>14</v>
      </c>
      <c r="C3542" s="26" t="s">
        <v>15</v>
      </c>
      <c r="D3542" s="25" t="s">
        <v>10</v>
      </c>
      <c r="E3542" s="27">
        <v>249120</v>
      </c>
      <c r="F3542" s="28">
        <v>9290</v>
      </c>
      <c r="G3542" s="28">
        <v>0</v>
      </c>
      <c r="H3542" s="27">
        <v>239830</v>
      </c>
    </row>
    <row r="3543" spans="1:8" ht="21.95" customHeight="1">
      <c r="A3543" s="29"/>
      <c r="B3543" s="26" t="s">
        <v>16</v>
      </c>
      <c r="C3543" s="26" t="s">
        <v>17</v>
      </c>
      <c r="D3543" s="25" t="s">
        <v>10</v>
      </c>
      <c r="E3543" s="27">
        <v>73043.570000000007</v>
      </c>
      <c r="F3543" s="28">
        <v>21983.21</v>
      </c>
      <c r="G3543" s="27">
        <v>0</v>
      </c>
      <c r="H3543" s="27">
        <v>51060.36</v>
      </c>
    </row>
    <row r="3544" spans="1:8" ht="21.95" customHeight="1">
      <c r="A3544" s="29"/>
      <c r="B3544" s="26" t="s">
        <v>18</v>
      </c>
      <c r="C3544" s="26" t="s">
        <v>19</v>
      </c>
      <c r="D3544" s="25" t="s">
        <v>10</v>
      </c>
      <c r="E3544" s="27">
        <v>1169554.6599999999</v>
      </c>
      <c r="F3544" s="27">
        <v>46831.79</v>
      </c>
      <c r="G3544" s="27">
        <v>47160</v>
      </c>
      <c r="H3544" s="27">
        <v>1075562.8699999999</v>
      </c>
    </row>
    <row r="3545" spans="1:8" ht="21.95" customHeight="1">
      <c r="A3545" s="29"/>
      <c r="B3545" s="26" t="s">
        <v>20</v>
      </c>
      <c r="C3545" s="26" t="s">
        <v>15</v>
      </c>
      <c r="D3545" s="25" t="s">
        <v>10</v>
      </c>
      <c r="E3545" s="27">
        <v>0</v>
      </c>
      <c r="F3545" s="27"/>
      <c r="G3545" s="27"/>
      <c r="H3545" s="27">
        <v>0</v>
      </c>
    </row>
    <row r="3546" spans="1:8" ht="21.95" customHeight="1">
      <c r="A3546" s="29"/>
      <c r="B3546" s="26" t="s">
        <v>23</v>
      </c>
      <c r="C3546" s="26" t="s">
        <v>24</v>
      </c>
      <c r="D3546" s="25" t="s">
        <v>10</v>
      </c>
      <c r="E3546" s="27">
        <v>2682406.81</v>
      </c>
      <c r="F3546" s="27">
        <v>253500</v>
      </c>
      <c r="G3546" s="27">
        <v>4340</v>
      </c>
      <c r="H3546" s="27">
        <v>2424566.81</v>
      </c>
    </row>
    <row r="3547" spans="1:8" ht="21.95" customHeight="1">
      <c r="A3547" s="29"/>
      <c r="B3547" s="26" t="s">
        <v>25</v>
      </c>
      <c r="C3547" s="26" t="s">
        <v>26</v>
      </c>
      <c r="D3547" s="25" t="s">
        <v>10</v>
      </c>
      <c r="E3547" s="27">
        <v>3216250</v>
      </c>
      <c r="F3547" s="28"/>
      <c r="G3547" s="28"/>
      <c r="H3547" s="27">
        <v>3216250</v>
      </c>
    </row>
    <row r="3548" spans="1:8" ht="21.95" customHeight="1">
      <c r="A3548" s="29"/>
      <c r="B3548" s="26" t="s">
        <v>27</v>
      </c>
      <c r="C3548" s="26" t="s">
        <v>28</v>
      </c>
      <c r="D3548" s="25" t="s">
        <v>10</v>
      </c>
      <c r="E3548" s="27">
        <v>1942737.7999999998</v>
      </c>
      <c r="F3548" s="27"/>
      <c r="G3548" s="28"/>
      <c r="H3548" s="27">
        <v>1942737.7999999998</v>
      </c>
    </row>
    <row r="3549" spans="1:8" ht="21.95" customHeight="1">
      <c r="A3549" s="29"/>
      <c r="B3549" s="26" t="s">
        <v>29</v>
      </c>
      <c r="C3549" s="26" t="s">
        <v>30</v>
      </c>
      <c r="D3549" s="25" t="s">
        <v>10</v>
      </c>
      <c r="E3549" s="27">
        <v>8953930.879999999</v>
      </c>
      <c r="F3549" s="27"/>
      <c r="G3549" s="27">
        <v>3600</v>
      </c>
      <c r="H3549" s="27">
        <v>8950330.879999999</v>
      </c>
    </row>
    <row r="3550" spans="1:8" ht="21.95" customHeight="1">
      <c r="A3550" s="29"/>
      <c r="B3550" s="26" t="s">
        <v>104</v>
      </c>
      <c r="C3550" s="26" t="s">
        <v>105</v>
      </c>
      <c r="D3550" s="25" t="s">
        <v>10</v>
      </c>
      <c r="E3550" s="27">
        <v>3516174.24</v>
      </c>
      <c r="F3550" s="28"/>
      <c r="G3550" s="28">
        <v>10297</v>
      </c>
      <c r="H3550" s="27">
        <v>3505877.24</v>
      </c>
    </row>
    <row r="3551" spans="1:8" ht="21.95" customHeight="1">
      <c r="A3551" s="29"/>
      <c r="B3551" s="26" t="s">
        <v>106</v>
      </c>
      <c r="C3551" s="26" t="s">
        <v>107</v>
      </c>
      <c r="D3551" s="25" t="s">
        <v>10</v>
      </c>
      <c r="E3551" s="27">
        <v>215129.2900000001</v>
      </c>
      <c r="F3551" s="28"/>
      <c r="G3551" s="28">
        <v>585</v>
      </c>
      <c r="H3551" s="27">
        <v>214544.2900000001</v>
      </c>
    </row>
    <row r="3552" spans="1:8" ht="21.95" customHeight="1">
      <c r="A3552" s="29"/>
      <c r="B3552" s="26" t="s">
        <v>67</v>
      </c>
      <c r="C3552" s="26" t="s">
        <v>68</v>
      </c>
      <c r="D3552" s="25" t="s">
        <v>10</v>
      </c>
      <c r="E3552" s="27">
        <v>626850.57000000018</v>
      </c>
      <c r="F3552" s="28"/>
      <c r="G3552" s="27">
        <v>1104</v>
      </c>
      <c r="H3552" s="27">
        <v>625746.57000000018</v>
      </c>
    </row>
    <row r="3553" spans="1:8" ht="21.95" customHeight="1">
      <c r="A3553" s="29"/>
      <c r="B3553" s="26" t="s">
        <v>110</v>
      </c>
      <c r="C3553" s="26" t="s">
        <v>111</v>
      </c>
      <c r="D3553" s="25" t="s">
        <v>10</v>
      </c>
      <c r="E3553" s="27">
        <v>109548</v>
      </c>
      <c r="F3553" s="28"/>
      <c r="G3553" s="27">
        <v>-732</v>
      </c>
      <c r="H3553" s="27">
        <v>110280</v>
      </c>
    </row>
    <row r="3554" spans="1:8" ht="21.95" customHeight="1">
      <c r="A3554" s="29"/>
      <c r="B3554" s="26" t="s">
        <v>31</v>
      </c>
      <c r="C3554" s="26" t="s">
        <v>32</v>
      </c>
      <c r="D3554" s="25" t="s">
        <v>10</v>
      </c>
      <c r="E3554" s="27">
        <v>328772</v>
      </c>
      <c r="F3554" s="28"/>
      <c r="G3554" s="27"/>
      <c r="H3554" s="27">
        <v>328772</v>
      </c>
    </row>
    <row r="3555" spans="1:8" ht="21.95" customHeight="1">
      <c r="A3555" s="29"/>
      <c r="B3555" s="26" t="s">
        <v>69</v>
      </c>
      <c r="C3555" s="26" t="s">
        <v>70</v>
      </c>
      <c r="D3555" s="25" t="s">
        <v>10</v>
      </c>
      <c r="E3555" s="27">
        <v>330250</v>
      </c>
      <c r="F3555" s="28"/>
      <c r="G3555" s="27"/>
      <c r="H3555" s="27">
        <v>330250</v>
      </c>
    </row>
    <row r="3556" spans="1:8" ht="21.95" customHeight="1">
      <c r="A3556" s="29"/>
      <c r="B3556" s="26" t="s">
        <v>71</v>
      </c>
      <c r="C3556" s="26" t="s">
        <v>72</v>
      </c>
      <c r="D3556" s="25" t="s">
        <v>10</v>
      </c>
      <c r="E3556" s="27">
        <v>105432</v>
      </c>
      <c r="F3556" s="28"/>
      <c r="G3556" s="28"/>
      <c r="H3556" s="27">
        <v>105432</v>
      </c>
    </row>
    <row r="3557" spans="1:8" ht="21.95" customHeight="1">
      <c r="A3557" s="29"/>
      <c r="B3557" s="26" t="s">
        <v>196</v>
      </c>
      <c r="C3557" s="26" t="s">
        <v>197</v>
      </c>
      <c r="D3557" s="25" t="s">
        <v>10</v>
      </c>
      <c r="E3557" s="27">
        <v>132882051.45</v>
      </c>
      <c r="F3557" s="28">
        <v>0</v>
      </c>
      <c r="G3557" s="28"/>
      <c r="H3557" s="27">
        <v>132882051.45</v>
      </c>
    </row>
    <row r="3558" spans="1:8" ht="21.95" customHeight="1">
      <c r="A3558" s="29"/>
      <c r="B3558" s="26" t="s">
        <v>73</v>
      </c>
      <c r="C3558" s="26" t="s">
        <v>74</v>
      </c>
      <c r="D3558" s="25" t="s">
        <v>10</v>
      </c>
      <c r="E3558" s="27">
        <v>987195</v>
      </c>
      <c r="F3558" s="28">
        <v>1680</v>
      </c>
      <c r="G3558" s="28">
        <v>30190</v>
      </c>
      <c r="H3558" s="27">
        <v>955325</v>
      </c>
    </row>
    <row r="3559" spans="1:8" ht="21.95" customHeight="1">
      <c r="A3559" s="29"/>
      <c r="B3559" s="26" t="s">
        <v>183</v>
      </c>
      <c r="C3559" s="26" t="s">
        <v>184</v>
      </c>
      <c r="D3559" s="25" t="s">
        <v>10</v>
      </c>
      <c r="E3559" s="27">
        <v>5731710</v>
      </c>
      <c r="F3559" s="28"/>
      <c r="G3559" s="27"/>
      <c r="H3559" s="27">
        <v>5731710</v>
      </c>
    </row>
    <row r="3560" spans="1:8" ht="21.95" customHeight="1">
      <c r="A3560" s="25"/>
      <c r="B3560" s="26" t="s">
        <v>186</v>
      </c>
      <c r="C3560" s="26" t="s">
        <v>187</v>
      </c>
      <c r="D3560" s="25" t="s">
        <v>10</v>
      </c>
      <c r="E3560" s="27">
        <v>16110005.390000001</v>
      </c>
      <c r="F3560" s="28"/>
      <c r="G3560" s="28"/>
      <c r="H3560" s="27">
        <v>16110005.390000001</v>
      </c>
    </row>
    <row r="3561" spans="1:8" ht="21.95" customHeight="1">
      <c r="A3561" s="25">
        <v>1500300078</v>
      </c>
      <c r="B3561" s="26" t="s">
        <v>149</v>
      </c>
      <c r="C3561" s="26" t="s">
        <v>150</v>
      </c>
      <c r="D3561" s="25" t="s">
        <v>10</v>
      </c>
      <c r="E3561" s="27">
        <v>1820847.1400000001</v>
      </c>
      <c r="F3561" s="27"/>
      <c r="G3561" s="27">
        <v>1048985.7200000002</v>
      </c>
      <c r="H3561" s="27">
        <v>771861.41999999993</v>
      </c>
    </row>
    <row r="3562" spans="1:8" ht="21.95" customHeight="1">
      <c r="A3562" s="25" t="s">
        <v>295</v>
      </c>
      <c r="B3562" s="26" t="s">
        <v>129</v>
      </c>
      <c r="C3562" s="26" t="s">
        <v>130</v>
      </c>
      <c r="D3562" s="25" t="s">
        <v>10</v>
      </c>
      <c r="E3562" s="27">
        <v>1548191.15</v>
      </c>
      <c r="F3562" s="28"/>
      <c r="G3562" s="28">
        <v>209766.66999999995</v>
      </c>
      <c r="H3562" s="27">
        <v>1338424.48</v>
      </c>
    </row>
    <row r="3563" spans="1:8" ht="21.95" customHeight="1">
      <c r="A3563" s="29"/>
      <c r="B3563" s="26" t="s">
        <v>131</v>
      </c>
      <c r="C3563" s="26" t="s">
        <v>132</v>
      </c>
      <c r="D3563" s="25" t="s">
        <v>10</v>
      </c>
      <c r="E3563" s="27">
        <v>931490.09999999986</v>
      </c>
      <c r="F3563" s="28"/>
      <c r="G3563" s="28"/>
      <c r="H3563" s="27">
        <v>931490.09999999986</v>
      </c>
    </row>
    <row r="3564" spans="1:8" ht="21.95" customHeight="1">
      <c r="A3564" s="29"/>
      <c r="B3564" s="26" t="s">
        <v>35</v>
      </c>
      <c r="C3564" s="26" t="s">
        <v>36</v>
      </c>
      <c r="D3564" s="25" t="s">
        <v>10</v>
      </c>
      <c r="E3564" s="27">
        <v>3465392.3</v>
      </c>
      <c r="F3564" s="28">
        <v>2685780.21</v>
      </c>
      <c r="G3564" s="28">
        <v>58936.73</v>
      </c>
      <c r="H3564" s="27">
        <v>720675.35999999987</v>
      </c>
    </row>
    <row r="3565" spans="1:8" ht="21.95" customHeight="1">
      <c r="A3565" s="29"/>
      <c r="B3565" s="26" t="s">
        <v>37</v>
      </c>
      <c r="C3565" s="26" t="s">
        <v>38</v>
      </c>
      <c r="D3565" s="25" t="s">
        <v>10</v>
      </c>
      <c r="E3565" s="27">
        <v>1040996.72</v>
      </c>
      <c r="F3565" s="28"/>
      <c r="G3565" s="27">
        <v>386086.08</v>
      </c>
      <c r="H3565" s="27">
        <v>654910.6399999999</v>
      </c>
    </row>
    <row r="3566" spans="1:8" ht="21.95" customHeight="1">
      <c r="A3566" s="29"/>
      <c r="B3566" s="26" t="s">
        <v>39</v>
      </c>
      <c r="C3566" s="26" t="s">
        <v>40</v>
      </c>
      <c r="D3566" s="25" t="s">
        <v>10</v>
      </c>
      <c r="E3566" s="27">
        <v>1774372.11</v>
      </c>
      <c r="F3566" s="28"/>
      <c r="G3566" s="27">
        <v>73156.37000000001</v>
      </c>
      <c r="H3566" s="27">
        <v>1701215.74</v>
      </c>
    </row>
    <row r="3567" spans="1:8" ht="21.95" customHeight="1">
      <c r="A3567" s="29"/>
      <c r="B3567" s="26" t="s">
        <v>41</v>
      </c>
      <c r="C3567" s="26" t="s">
        <v>42</v>
      </c>
      <c r="D3567" s="25" t="s">
        <v>10</v>
      </c>
      <c r="E3567" s="27">
        <v>147038.39000000001</v>
      </c>
      <c r="F3567" s="28"/>
      <c r="G3567" s="28"/>
      <c r="H3567" s="27">
        <v>147038.39000000001</v>
      </c>
    </row>
    <row r="3568" spans="1:8" ht="21.95" customHeight="1">
      <c r="A3568" s="29"/>
      <c r="B3568" s="26" t="s">
        <v>43</v>
      </c>
      <c r="C3568" s="26" t="s">
        <v>44</v>
      </c>
      <c r="D3568" s="25" t="s">
        <v>10</v>
      </c>
      <c r="E3568" s="27">
        <v>87391.349999999991</v>
      </c>
      <c r="F3568" s="27"/>
      <c r="G3568" s="27"/>
      <c r="H3568" s="27">
        <v>87391.349999999991</v>
      </c>
    </row>
    <row r="3569" spans="1:8" ht="21.95" customHeight="1">
      <c r="A3569" s="29"/>
      <c r="B3569" s="26" t="s">
        <v>151</v>
      </c>
      <c r="C3569" s="26" t="s">
        <v>152</v>
      </c>
      <c r="D3569" s="25" t="s">
        <v>10</v>
      </c>
      <c r="E3569" s="27">
        <v>34612.01</v>
      </c>
      <c r="F3569" s="28"/>
      <c r="G3569" s="27"/>
      <c r="H3569" s="27">
        <v>34612.01</v>
      </c>
    </row>
    <row r="3570" spans="1:8" ht="21.95" customHeight="1">
      <c r="A3570" s="29"/>
      <c r="B3570" s="26" t="s">
        <v>199</v>
      </c>
      <c r="C3570" s="26" t="s">
        <v>200</v>
      </c>
      <c r="D3570" s="25" t="s">
        <v>10</v>
      </c>
      <c r="E3570" s="27">
        <v>3499.9999999999995</v>
      </c>
      <c r="F3570" s="27"/>
      <c r="G3570" s="27"/>
      <c r="H3570" s="27">
        <v>3499.9999999999995</v>
      </c>
    </row>
    <row r="3571" spans="1:8" ht="21.95" customHeight="1">
      <c r="A3571" s="29"/>
      <c r="B3571" s="26" t="s">
        <v>47</v>
      </c>
      <c r="C3571" s="26" t="s">
        <v>48</v>
      </c>
      <c r="D3571" s="25" t="s">
        <v>10</v>
      </c>
      <c r="E3571" s="27">
        <v>386539.11</v>
      </c>
      <c r="F3571" s="28"/>
      <c r="G3571" s="28">
        <v>35200</v>
      </c>
      <c r="H3571" s="27">
        <v>351339.11</v>
      </c>
    </row>
    <row r="3572" spans="1:8" ht="21.95" customHeight="1">
      <c r="A3572" s="29"/>
      <c r="B3572" s="26" t="s">
        <v>144</v>
      </c>
      <c r="C3572" s="26" t="s">
        <v>145</v>
      </c>
      <c r="D3572" s="25" t="s">
        <v>10</v>
      </c>
      <c r="E3572" s="27">
        <v>23654.89</v>
      </c>
      <c r="F3572" s="28"/>
      <c r="G3572" s="28"/>
      <c r="H3572" s="27">
        <v>23654.89</v>
      </c>
    </row>
    <row r="3573" spans="1:8" ht="21.95" customHeight="1">
      <c r="A3573" s="29"/>
      <c r="B3573" s="26" t="s">
        <v>133</v>
      </c>
      <c r="C3573" s="26" t="s">
        <v>134</v>
      </c>
      <c r="D3573" s="25" t="s">
        <v>10</v>
      </c>
      <c r="E3573" s="27">
        <v>207866.66</v>
      </c>
      <c r="F3573" s="28"/>
      <c r="G3573" s="28"/>
      <c r="H3573" s="27">
        <v>207866.66</v>
      </c>
    </row>
    <row r="3574" spans="1:8" ht="21.95" customHeight="1">
      <c r="A3574" s="29"/>
      <c r="B3574" s="26" t="s">
        <v>135</v>
      </c>
      <c r="C3574" s="26" t="s">
        <v>136</v>
      </c>
      <c r="D3574" s="25" t="s">
        <v>10</v>
      </c>
      <c r="E3574" s="27">
        <v>4338.37</v>
      </c>
      <c r="F3574" s="28"/>
      <c r="G3574" s="28">
        <v>4338.37</v>
      </c>
      <c r="H3574" s="27"/>
    </row>
    <row r="3575" spans="1:8" ht="21.95" customHeight="1">
      <c r="A3575" s="29"/>
      <c r="B3575" s="26" t="s">
        <v>173</v>
      </c>
      <c r="C3575" s="26" t="s">
        <v>174</v>
      </c>
      <c r="D3575" s="25" t="s">
        <v>10</v>
      </c>
      <c r="E3575" s="27">
        <v>80700.000000000015</v>
      </c>
      <c r="F3575" s="28"/>
      <c r="G3575" s="27"/>
      <c r="H3575" s="27">
        <v>80700.000000000015</v>
      </c>
    </row>
    <row r="3576" spans="1:8" ht="21.95" customHeight="1">
      <c r="A3576" s="29"/>
      <c r="B3576" s="26" t="s">
        <v>116</v>
      </c>
      <c r="C3576" s="26" t="s">
        <v>117</v>
      </c>
      <c r="D3576" s="25" t="s">
        <v>10</v>
      </c>
      <c r="E3576" s="27">
        <v>13</v>
      </c>
      <c r="F3576" s="28"/>
      <c r="G3576" s="28">
        <v>10</v>
      </c>
      <c r="H3576" s="27">
        <v>3</v>
      </c>
    </row>
    <row r="3577" spans="1:8" ht="21.95" customHeight="1">
      <c r="A3577" s="29"/>
      <c r="B3577" s="26" t="s">
        <v>118</v>
      </c>
      <c r="C3577" s="26" t="s">
        <v>119</v>
      </c>
      <c r="D3577" s="25" t="s">
        <v>10</v>
      </c>
      <c r="E3577" s="27">
        <v>3</v>
      </c>
      <c r="F3577" s="28"/>
      <c r="G3577" s="28">
        <v>2</v>
      </c>
      <c r="H3577" s="27">
        <v>1</v>
      </c>
    </row>
    <row r="3578" spans="1:8" ht="21.95" customHeight="1">
      <c r="A3578" s="29"/>
      <c r="B3578" s="26" t="s">
        <v>157</v>
      </c>
      <c r="C3578" s="26" t="s">
        <v>158</v>
      </c>
      <c r="D3578" s="25" t="s">
        <v>10</v>
      </c>
      <c r="E3578" s="27">
        <v>1</v>
      </c>
      <c r="F3578" s="28"/>
      <c r="G3578" s="28"/>
      <c r="H3578" s="27">
        <v>1</v>
      </c>
    </row>
    <row r="3579" spans="1:8" ht="21.95" customHeight="1">
      <c r="A3579" s="29"/>
      <c r="B3579" s="26" t="s">
        <v>159</v>
      </c>
      <c r="C3579" s="26" t="s">
        <v>160</v>
      </c>
      <c r="D3579" s="25" t="s">
        <v>10</v>
      </c>
      <c r="E3579" s="27">
        <v>1</v>
      </c>
      <c r="F3579" s="28"/>
      <c r="G3579" s="28"/>
      <c r="H3579" s="27">
        <v>1</v>
      </c>
    </row>
    <row r="3580" spans="1:8" ht="21.95" customHeight="1">
      <c r="A3580" s="29"/>
      <c r="B3580" s="26" t="s">
        <v>51</v>
      </c>
      <c r="C3580" s="26" t="s">
        <v>52</v>
      </c>
      <c r="D3580" s="25" t="s">
        <v>10</v>
      </c>
      <c r="E3580" s="27">
        <v>6</v>
      </c>
      <c r="F3580" s="28"/>
      <c r="G3580" s="27"/>
      <c r="H3580" s="27">
        <v>6</v>
      </c>
    </row>
    <row r="3581" spans="1:8" ht="21.95" customHeight="1">
      <c r="A3581" s="29"/>
      <c r="B3581" s="26" t="s">
        <v>163</v>
      </c>
      <c r="C3581" s="26" t="s">
        <v>164</v>
      </c>
      <c r="D3581" s="25" t="s">
        <v>10</v>
      </c>
      <c r="E3581" s="27">
        <v>2</v>
      </c>
      <c r="F3581" s="28"/>
      <c r="G3581" s="28"/>
      <c r="H3581" s="27">
        <v>2</v>
      </c>
    </row>
    <row r="3582" spans="1:8" ht="21.95" customHeight="1">
      <c r="A3582" s="30"/>
      <c r="B3582" s="31" t="s">
        <v>122</v>
      </c>
      <c r="C3582" s="31" t="s">
        <v>123</v>
      </c>
      <c r="D3582" s="32" t="s">
        <v>10</v>
      </c>
      <c r="E3582" s="33">
        <v>0</v>
      </c>
      <c r="F3582" s="34"/>
      <c r="G3582" s="34"/>
      <c r="H3582" s="33">
        <v>0</v>
      </c>
    </row>
    <row r="3583" spans="1:8" ht="21.95" customHeight="1" thickBot="1">
      <c r="A3583" s="35"/>
      <c r="B3583" s="36"/>
      <c r="C3583" s="36"/>
      <c r="D3583" s="37"/>
      <c r="E3583" s="38">
        <f>SUM(E3535:E3582)</f>
        <v>198022403.66</v>
      </c>
      <c r="F3583" s="38">
        <f>SUM(F3535:F3582)</f>
        <v>3420259.21</v>
      </c>
      <c r="G3583" s="38">
        <f>SUM(G3535:G3582)</f>
        <v>1913025.9400000004</v>
      </c>
      <c r="H3583" s="38">
        <f>SUM(H3535:H3582)</f>
        <v>192689118.50999996</v>
      </c>
    </row>
    <row r="3584" spans="1:8" ht="21.95" customHeight="1" thickTop="1">
      <c r="A3584" s="39">
        <v>1500300079</v>
      </c>
      <c r="B3584" s="40" t="s">
        <v>8</v>
      </c>
      <c r="C3584" s="40" t="s">
        <v>9</v>
      </c>
      <c r="D3584" s="39" t="s">
        <v>10</v>
      </c>
      <c r="E3584" s="41">
        <v>656876</v>
      </c>
      <c r="F3584" s="41">
        <v>15960</v>
      </c>
      <c r="G3584" s="41">
        <v>0</v>
      </c>
      <c r="H3584" s="41">
        <v>640916</v>
      </c>
    </row>
    <row r="3585" spans="1:8" ht="21.95" customHeight="1">
      <c r="A3585" s="25" t="s">
        <v>296</v>
      </c>
      <c r="B3585" s="26" t="s">
        <v>54</v>
      </c>
      <c r="C3585" s="26" t="s">
        <v>55</v>
      </c>
      <c r="D3585" s="25" t="s">
        <v>10</v>
      </c>
      <c r="E3585" s="27">
        <v>1374600</v>
      </c>
      <c r="F3585" s="28"/>
      <c r="G3585" s="28"/>
      <c r="H3585" s="27">
        <v>1374600</v>
      </c>
    </row>
    <row r="3586" spans="1:8" ht="21.95" customHeight="1">
      <c r="A3586" s="29"/>
      <c r="B3586" s="26" t="s">
        <v>56</v>
      </c>
      <c r="C3586" s="26" t="s">
        <v>57</v>
      </c>
      <c r="D3586" s="25" t="s">
        <v>10</v>
      </c>
      <c r="E3586" s="27">
        <v>24000</v>
      </c>
      <c r="F3586" s="28"/>
      <c r="G3586" s="28"/>
      <c r="H3586" s="27">
        <v>24000</v>
      </c>
    </row>
    <row r="3587" spans="1:8" ht="21.95" customHeight="1">
      <c r="A3587" s="29"/>
      <c r="B3587" s="26" t="s">
        <v>209</v>
      </c>
      <c r="C3587" s="26" t="s">
        <v>210</v>
      </c>
      <c r="D3587" s="25" t="s">
        <v>10</v>
      </c>
      <c r="E3587" s="27">
        <v>0</v>
      </c>
      <c r="F3587" s="28"/>
      <c r="G3587" s="28"/>
      <c r="H3587" s="27">
        <v>0</v>
      </c>
    </row>
    <row r="3588" spans="1:8" ht="21.95" customHeight="1">
      <c r="A3588" s="29"/>
      <c r="B3588" s="26" t="s">
        <v>58</v>
      </c>
      <c r="C3588" s="26" t="s">
        <v>59</v>
      </c>
      <c r="D3588" s="25" t="s">
        <v>10</v>
      </c>
      <c r="E3588" s="27">
        <v>61056</v>
      </c>
      <c r="F3588" s="27"/>
      <c r="G3588" s="28"/>
      <c r="H3588" s="28">
        <v>61056</v>
      </c>
    </row>
    <row r="3589" spans="1:8" ht="21.95" customHeight="1">
      <c r="A3589" s="29"/>
      <c r="B3589" s="26" t="s">
        <v>138</v>
      </c>
      <c r="C3589" s="26" t="s">
        <v>139</v>
      </c>
      <c r="D3589" s="25" t="s">
        <v>10</v>
      </c>
      <c r="E3589" s="27">
        <v>1696630</v>
      </c>
      <c r="F3589" s="27"/>
      <c r="G3589" s="28"/>
      <c r="H3589" s="28">
        <v>1696630</v>
      </c>
    </row>
    <row r="3590" spans="1:8" ht="21.95" customHeight="1">
      <c r="A3590" s="29"/>
      <c r="B3590" s="26" t="s">
        <v>92</v>
      </c>
      <c r="C3590" s="26" t="s">
        <v>93</v>
      </c>
      <c r="D3590" s="25" t="s">
        <v>10</v>
      </c>
      <c r="E3590" s="27">
        <v>221150</v>
      </c>
      <c r="F3590" s="27">
        <v>221150</v>
      </c>
      <c r="G3590" s="28"/>
      <c r="H3590" s="27"/>
    </row>
    <row r="3591" spans="1:8" ht="21.95" customHeight="1">
      <c r="A3591" s="29"/>
      <c r="B3591" s="26" t="s">
        <v>94</v>
      </c>
      <c r="C3591" s="26" t="s">
        <v>95</v>
      </c>
      <c r="D3591" s="25" t="s">
        <v>10</v>
      </c>
      <c r="E3591" s="27">
        <v>57274</v>
      </c>
      <c r="F3591" s="27">
        <v>57274</v>
      </c>
      <c r="G3591" s="27"/>
      <c r="H3591" s="27"/>
    </row>
    <row r="3592" spans="1:8" ht="21.95" customHeight="1">
      <c r="A3592" s="29"/>
      <c r="B3592" s="26" t="s">
        <v>12</v>
      </c>
      <c r="C3592" s="26" t="s">
        <v>13</v>
      </c>
      <c r="D3592" s="25" t="s">
        <v>10</v>
      </c>
      <c r="E3592" s="27">
        <v>601375</v>
      </c>
      <c r="F3592" s="27"/>
      <c r="G3592" s="28">
        <v>0</v>
      </c>
      <c r="H3592" s="27">
        <v>601375</v>
      </c>
    </row>
    <row r="3593" spans="1:8" ht="21.95" customHeight="1">
      <c r="A3593" s="29"/>
      <c r="B3593" s="26" t="s">
        <v>102</v>
      </c>
      <c r="C3593" s="26" t="s">
        <v>103</v>
      </c>
      <c r="D3593" s="25" t="s">
        <v>10</v>
      </c>
      <c r="E3593" s="27">
        <v>202200</v>
      </c>
      <c r="F3593" s="27"/>
      <c r="G3593" s="27"/>
      <c r="H3593" s="27">
        <v>202200</v>
      </c>
    </row>
    <row r="3594" spans="1:8" ht="21.95" customHeight="1">
      <c r="A3594" s="29"/>
      <c r="B3594" s="26" t="s">
        <v>14</v>
      </c>
      <c r="C3594" s="26" t="s">
        <v>15</v>
      </c>
      <c r="D3594" s="25" t="s">
        <v>10</v>
      </c>
      <c r="E3594" s="27">
        <v>65960</v>
      </c>
      <c r="F3594" s="27">
        <v>1080</v>
      </c>
      <c r="G3594" s="27"/>
      <c r="H3594" s="27">
        <v>64880</v>
      </c>
    </row>
    <row r="3595" spans="1:8" ht="21.95" customHeight="1">
      <c r="A3595" s="29"/>
      <c r="B3595" s="26" t="s">
        <v>16</v>
      </c>
      <c r="C3595" s="26" t="s">
        <v>17</v>
      </c>
      <c r="D3595" s="25" t="s">
        <v>10</v>
      </c>
      <c r="E3595" s="27">
        <v>84646</v>
      </c>
      <c r="F3595" s="28">
        <v>12400</v>
      </c>
      <c r="G3595" s="28"/>
      <c r="H3595" s="27">
        <v>72246</v>
      </c>
    </row>
    <row r="3596" spans="1:8" ht="21.95" customHeight="1">
      <c r="A3596" s="29"/>
      <c r="B3596" s="26" t="s">
        <v>18</v>
      </c>
      <c r="C3596" s="26" t="s">
        <v>19</v>
      </c>
      <c r="D3596" s="25" t="s">
        <v>10</v>
      </c>
      <c r="E3596" s="27">
        <v>639589.30000000005</v>
      </c>
      <c r="F3596" s="27">
        <v>30160</v>
      </c>
      <c r="G3596" s="28">
        <v>23780</v>
      </c>
      <c r="H3596" s="27">
        <v>585649.30000000005</v>
      </c>
    </row>
    <row r="3597" spans="1:8" ht="21.95" customHeight="1">
      <c r="A3597" s="29"/>
      <c r="B3597" s="26" t="s">
        <v>23</v>
      </c>
      <c r="C3597" s="26" t="s">
        <v>24</v>
      </c>
      <c r="D3597" s="25" t="s">
        <v>10</v>
      </c>
      <c r="E3597" s="27">
        <v>1913426.2599999998</v>
      </c>
      <c r="F3597" s="27">
        <v>85970</v>
      </c>
      <c r="G3597" s="27">
        <v>34800</v>
      </c>
      <c r="H3597" s="27">
        <v>1792656.2599999998</v>
      </c>
    </row>
    <row r="3598" spans="1:8" ht="21.95" customHeight="1">
      <c r="A3598" s="29"/>
      <c r="B3598" s="26" t="s">
        <v>25</v>
      </c>
      <c r="C3598" s="26" t="s">
        <v>26</v>
      </c>
      <c r="D3598" s="25" t="s">
        <v>10</v>
      </c>
      <c r="E3598" s="27">
        <v>398858.14</v>
      </c>
      <c r="F3598" s="28"/>
      <c r="G3598" s="28"/>
      <c r="H3598" s="27">
        <v>398858.14</v>
      </c>
    </row>
    <row r="3599" spans="1:8" ht="21.95" customHeight="1">
      <c r="A3599" s="29"/>
      <c r="B3599" s="26" t="s">
        <v>27</v>
      </c>
      <c r="C3599" s="26" t="s">
        <v>28</v>
      </c>
      <c r="D3599" s="25" t="s">
        <v>10</v>
      </c>
      <c r="E3599" s="27">
        <v>604280</v>
      </c>
      <c r="F3599" s="28"/>
      <c r="G3599" s="27"/>
      <c r="H3599" s="27">
        <v>604280</v>
      </c>
    </row>
    <row r="3600" spans="1:8" ht="21.95" customHeight="1">
      <c r="A3600" s="29"/>
      <c r="B3600" s="26" t="s">
        <v>29</v>
      </c>
      <c r="C3600" s="26" t="s">
        <v>30</v>
      </c>
      <c r="D3600" s="25" t="s">
        <v>10</v>
      </c>
      <c r="E3600" s="27">
        <v>4412087.38</v>
      </c>
      <c r="F3600" s="28"/>
      <c r="G3600" s="27">
        <v>234700</v>
      </c>
      <c r="H3600" s="27">
        <v>4177387.38</v>
      </c>
    </row>
    <row r="3601" spans="1:8" ht="21.95" customHeight="1">
      <c r="A3601" s="29"/>
      <c r="B3601" s="26" t="s">
        <v>104</v>
      </c>
      <c r="C3601" s="26" t="s">
        <v>105</v>
      </c>
      <c r="D3601" s="25" t="s">
        <v>10</v>
      </c>
      <c r="E3601" s="27">
        <v>3136114.1499999994</v>
      </c>
      <c r="F3601" s="28"/>
      <c r="G3601" s="27">
        <v>19580</v>
      </c>
      <c r="H3601" s="27">
        <v>3116534.1499999994</v>
      </c>
    </row>
    <row r="3602" spans="1:8" ht="21.95" customHeight="1">
      <c r="A3602" s="29"/>
      <c r="B3602" s="26" t="s">
        <v>106</v>
      </c>
      <c r="C3602" s="26" t="s">
        <v>107</v>
      </c>
      <c r="D3602" s="25" t="s">
        <v>10</v>
      </c>
      <c r="E3602" s="27">
        <v>92719.51999999999</v>
      </c>
      <c r="F3602" s="28"/>
      <c r="G3602" s="27">
        <v>112</v>
      </c>
      <c r="H3602" s="27">
        <v>92607.51999999999</v>
      </c>
    </row>
    <row r="3603" spans="1:8" ht="21.95" customHeight="1">
      <c r="A3603" s="29"/>
      <c r="B3603" s="26" t="s">
        <v>67</v>
      </c>
      <c r="C3603" s="26" t="s">
        <v>68</v>
      </c>
      <c r="D3603" s="25" t="s">
        <v>10</v>
      </c>
      <c r="E3603" s="27">
        <v>284346.61</v>
      </c>
      <c r="F3603" s="28"/>
      <c r="G3603" s="28">
        <v>-334</v>
      </c>
      <c r="H3603" s="27">
        <v>284680.61</v>
      </c>
    </row>
    <row r="3604" spans="1:8" ht="21.95" customHeight="1">
      <c r="A3604" s="29"/>
      <c r="B3604" s="26" t="s">
        <v>110</v>
      </c>
      <c r="C3604" s="26" t="s">
        <v>111</v>
      </c>
      <c r="D3604" s="25" t="s">
        <v>10</v>
      </c>
      <c r="E3604" s="27">
        <v>93668</v>
      </c>
      <c r="F3604" s="28"/>
      <c r="G3604" s="28">
        <v>-73</v>
      </c>
      <c r="H3604" s="27">
        <v>93741</v>
      </c>
    </row>
    <row r="3605" spans="1:8" ht="21.95" customHeight="1">
      <c r="A3605" s="29"/>
      <c r="B3605" s="26" t="s">
        <v>31</v>
      </c>
      <c r="C3605" s="26" t="s">
        <v>32</v>
      </c>
      <c r="D3605" s="25" t="s">
        <v>10</v>
      </c>
      <c r="E3605" s="27">
        <v>235344.8</v>
      </c>
      <c r="F3605" s="28"/>
      <c r="G3605" s="28"/>
      <c r="H3605" s="27">
        <v>235344.8</v>
      </c>
    </row>
    <row r="3606" spans="1:8" ht="21.95" customHeight="1">
      <c r="A3606" s="29"/>
      <c r="B3606" s="26" t="s">
        <v>69</v>
      </c>
      <c r="C3606" s="26" t="s">
        <v>70</v>
      </c>
      <c r="D3606" s="25" t="s">
        <v>10</v>
      </c>
      <c r="E3606" s="27">
        <v>464035</v>
      </c>
      <c r="F3606" s="28"/>
      <c r="G3606" s="28"/>
      <c r="H3606" s="27">
        <v>464035</v>
      </c>
    </row>
    <row r="3607" spans="1:8" ht="21.95" customHeight="1">
      <c r="A3607" s="29"/>
      <c r="B3607" s="26" t="s">
        <v>147</v>
      </c>
      <c r="C3607" s="26" t="s">
        <v>148</v>
      </c>
      <c r="D3607" s="25" t="s">
        <v>10</v>
      </c>
      <c r="E3607" s="27">
        <v>25000</v>
      </c>
      <c r="F3607" s="27"/>
      <c r="G3607" s="27"/>
      <c r="H3607" s="27">
        <v>25000</v>
      </c>
    </row>
    <row r="3608" spans="1:8" ht="21.95" customHeight="1">
      <c r="A3608" s="29"/>
      <c r="B3608" s="26" t="s">
        <v>127</v>
      </c>
      <c r="C3608" s="26" t="s">
        <v>128</v>
      </c>
      <c r="D3608" s="25" t="s">
        <v>10</v>
      </c>
      <c r="E3608" s="27">
        <v>6300</v>
      </c>
      <c r="F3608" s="28"/>
      <c r="G3608" s="28"/>
      <c r="H3608" s="27">
        <v>6300</v>
      </c>
    </row>
    <row r="3609" spans="1:8" ht="21.95" customHeight="1">
      <c r="A3609" s="25"/>
      <c r="B3609" s="26" t="s">
        <v>71</v>
      </c>
      <c r="C3609" s="26" t="s">
        <v>72</v>
      </c>
      <c r="D3609" s="25" t="s">
        <v>10</v>
      </c>
      <c r="E3609" s="27">
        <v>11550</v>
      </c>
      <c r="F3609" s="28"/>
      <c r="G3609" s="28"/>
      <c r="H3609" s="27">
        <v>11550</v>
      </c>
    </row>
    <row r="3610" spans="1:8" ht="21.95" customHeight="1">
      <c r="A3610" s="25">
        <v>1500300079</v>
      </c>
      <c r="B3610" s="26" t="s">
        <v>196</v>
      </c>
      <c r="C3610" s="26" t="s">
        <v>197</v>
      </c>
      <c r="D3610" s="25" t="s">
        <v>10</v>
      </c>
      <c r="E3610" s="27">
        <v>35593028</v>
      </c>
      <c r="F3610" s="28"/>
      <c r="G3610" s="28"/>
      <c r="H3610" s="27">
        <v>35593028</v>
      </c>
    </row>
    <row r="3611" spans="1:8" ht="21.95" customHeight="1">
      <c r="A3611" s="25" t="s">
        <v>296</v>
      </c>
      <c r="B3611" s="26" t="s">
        <v>73</v>
      </c>
      <c r="C3611" s="26" t="s">
        <v>74</v>
      </c>
      <c r="D3611" s="25" t="s">
        <v>10</v>
      </c>
      <c r="E3611" s="27">
        <v>84850</v>
      </c>
      <c r="F3611" s="27"/>
      <c r="G3611" s="28"/>
      <c r="H3611" s="27">
        <v>84850</v>
      </c>
    </row>
    <row r="3612" spans="1:8" ht="21.95" customHeight="1">
      <c r="A3612" s="29"/>
      <c r="B3612" s="26" t="s">
        <v>183</v>
      </c>
      <c r="C3612" s="26" t="s">
        <v>184</v>
      </c>
      <c r="D3612" s="25" t="s">
        <v>10</v>
      </c>
      <c r="E3612" s="27">
        <v>3995001.75</v>
      </c>
      <c r="F3612" s="27"/>
      <c r="G3612" s="27"/>
      <c r="H3612" s="27">
        <v>3995001.75</v>
      </c>
    </row>
    <row r="3613" spans="1:8" ht="21.95" customHeight="1">
      <c r="A3613" s="29"/>
      <c r="B3613" s="26" t="s">
        <v>186</v>
      </c>
      <c r="C3613" s="26" t="s">
        <v>187</v>
      </c>
      <c r="D3613" s="25" t="s">
        <v>10</v>
      </c>
      <c r="E3613" s="27">
        <v>15120847</v>
      </c>
      <c r="F3613" s="27"/>
      <c r="G3613" s="28"/>
      <c r="H3613" s="27">
        <v>15120847</v>
      </c>
    </row>
    <row r="3614" spans="1:8" ht="21.95" customHeight="1">
      <c r="A3614" s="29"/>
      <c r="B3614" s="26" t="s">
        <v>149</v>
      </c>
      <c r="C3614" s="26" t="s">
        <v>150</v>
      </c>
      <c r="D3614" s="25" t="s">
        <v>10</v>
      </c>
      <c r="E3614" s="27">
        <v>269314.88</v>
      </c>
      <c r="F3614" s="28"/>
      <c r="G3614" s="27"/>
      <c r="H3614" s="27">
        <v>269314.88</v>
      </c>
    </row>
    <row r="3615" spans="1:8" ht="21.95" customHeight="1">
      <c r="A3615" s="29"/>
      <c r="B3615" s="26" t="s">
        <v>129</v>
      </c>
      <c r="C3615" s="26" t="s">
        <v>130</v>
      </c>
      <c r="D3615" s="25" t="s">
        <v>10</v>
      </c>
      <c r="E3615" s="27">
        <v>984868.20999999985</v>
      </c>
      <c r="F3615" s="28">
        <v>30834.880000000005</v>
      </c>
      <c r="G3615" s="28"/>
      <c r="H3615" s="27">
        <v>954033.32999999984</v>
      </c>
    </row>
    <row r="3616" spans="1:8" ht="21.95" customHeight="1">
      <c r="A3616" s="29"/>
      <c r="B3616" s="26" t="s">
        <v>131</v>
      </c>
      <c r="C3616" s="26" t="s">
        <v>132</v>
      </c>
      <c r="D3616" s="25" t="s">
        <v>10</v>
      </c>
      <c r="E3616" s="27">
        <v>4167181.2799999993</v>
      </c>
      <c r="F3616" s="28">
        <v>29335.03</v>
      </c>
      <c r="G3616" s="28">
        <v>4135316.1499999994</v>
      </c>
      <c r="H3616" s="27">
        <v>2530.1</v>
      </c>
    </row>
    <row r="3617" spans="1:8" ht="21.95" customHeight="1">
      <c r="A3617" s="29"/>
      <c r="B3617" s="26" t="s">
        <v>35</v>
      </c>
      <c r="C3617" s="26" t="s">
        <v>36</v>
      </c>
      <c r="D3617" s="25" t="s">
        <v>10</v>
      </c>
      <c r="E3617" s="27">
        <v>263056.9599999999</v>
      </c>
      <c r="F3617" s="28">
        <v>13360.81</v>
      </c>
      <c r="G3617" s="28"/>
      <c r="H3617" s="27">
        <v>249696.14999999991</v>
      </c>
    </row>
    <row r="3618" spans="1:8" ht="21.95" customHeight="1">
      <c r="A3618" s="29"/>
      <c r="B3618" s="26" t="s">
        <v>37</v>
      </c>
      <c r="C3618" s="26" t="s">
        <v>38</v>
      </c>
      <c r="D3618" s="25" t="s">
        <v>10</v>
      </c>
      <c r="E3618" s="27">
        <v>360911.53</v>
      </c>
      <c r="F3618" s="28"/>
      <c r="G3618" s="27">
        <v>194083.3</v>
      </c>
      <c r="H3618" s="27">
        <v>166828.23000000001</v>
      </c>
    </row>
    <row r="3619" spans="1:8" ht="21.95" customHeight="1">
      <c r="A3619" s="29"/>
      <c r="B3619" s="26" t="s">
        <v>39</v>
      </c>
      <c r="C3619" s="26" t="s">
        <v>40</v>
      </c>
      <c r="D3619" s="25" t="s">
        <v>10</v>
      </c>
      <c r="E3619" s="27">
        <v>1563202.5300000003</v>
      </c>
      <c r="F3619" s="28"/>
      <c r="G3619" s="28"/>
      <c r="H3619" s="27">
        <v>1563202.5300000003</v>
      </c>
    </row>
    <row r="3620" spans="1:8" ht="21.95" customHeight="1">
      <c r="A3620" s="29"/>
      <c r="B3620" s="26" t="s">
        <v>41</v>
      </c>
      <c r="C3620" s="26" t="s">
        <v>42</v>
      </c>
      <c r="D3620" s="25" t="s">
        <v>10</v>
      </c>
      <c r="E3620" s="27">
        <v>20999.989999999998</v>
      </c>
      <c r="F3620" s="28"/>
      <c r="G3620" s="28"/>
      <c r="H3620" s="27">
        <v>20999.989999999998</v>
      </c>
    </row>
    <row r="3621" spans="1:8" ht="21.95" customHeight="1">
      <c r="A3621" s="29"/>
      <c r="B3621" s="26" t="s">
        <v>43</v>
      </c>
      <c r="C3621" s="26" t="s">
        <v>44</v>
      </c>
      <c r="D3621" s="25" t="s">
        <v>10</v>
      </c>
      <c r="E3621" s="27">
        <v>21512.639999999999</v>
      </c>
      <c r="F3621" s="28"/>
      <c r="G3621" s="28"/>
      <c r="H3621" s="27">
        <v>21512.639999999999</v>
      </c>
    </row>
    <row r="3622" spans="1:8" ht="21.95" customHeight="1">
      <c r="A3622" s="29"/>
      <c r="B3622" s="26" t="s">
        <v>47</v>
      </c>
      <c r="C3622" s="26" t="s">
        <v>48</v>
      </c>
      <c r="D3622" s="25" t="s">
        <v>10</v>
      </c>
      <c r="E3622" s="27">
        <v>178314.78999999998</v>
      </c>
      <c r="F3622" s="28"/>
      <c r="G3622" s="28">
        <v>16499.999999999996</v>
      </c>
      <c r="H3622" s="27">
        <v>161814.78999999998</v>
      </c>
    </row>
    <row r="3623" spans="1:8" ht="21.95" customHeight="1">
      <c r="A3623" s="29"/>
      <c r="B3623" s="26" t="s">
        <v>133</v>
      </c>
      <c r="C3623" s="26" t="s">
        <v>134</v>
      </c>
      <c r="D3623" s="25" t="s">
        <v>10</v>
      </c>
      <c r="E3623" s="27">
        <v>82800</v>
      </c>
      <c r="F3623" s="28"/>
      <c r="G3623" s="28"/>
      <c r="H3623" s="27">
        <v>82800</v>
      </c>
    </row>
    <row r="3624" spans="1:8" ht="21.95" customHeight="1">
      <c r="A3624" s="29"/>
      <c r="B3624" s="26" t="s">
        <v>173</v>
      </c>
      <c r="C3624" s="26" t="s">
        <v>174</v>
      </c>
      <c r="D3624" s="25" t="s">
        <v>10</v>
      </c>
      <c r="E3624" s="27">
        <v>6693.99</v>
      </c>
      <c r="F3624" s="28"/>
      <c r="G3624" s="27"/>
      <c r="H3624" s="27">
        <v>6693.99</v>
      </c>
    </row>
    <row r="3625" spans="1:8" ht="21.95" customHeight="1">
      <c r="A3625" s="30"/>
      <c r="B3625" s="31" t="s">
        <v>120</v>
      </c>
      <c r="C3625" s="31" t="s">
        <v>121</v>
      </c>
      <c r="D3625" s="32" t="s">
        <v>10</v>
      </c>
      <c r="E3625" s="33">
        <v>91000</v>
      </c>
      <c r="F3625" s="34"/>
      <c r="G3625" s="34"/>
      <c r="H3625" s="33">
        <v>91000</v>
      </c>
    </row>
    <row r="3626" spans="1:8" ht="21.95" customHeight="1" thickBot="1">
      <c r="A3626" s="35"/>
      <c r="B3626" s="36"/>
      <c r="C3626" s="36"/>
      <c r="D3626" s="37"/>
      <c r="E3626" s="38">
        <f>SUM(E3584:E3625)</f>
        <v>80166669.709999979</v>
      </c>
      <c r="F3626" s="38">
        <f>SUM(F3584:F3625)</f>
        <v>497524.72000000003</v>
      </c>
      <c r="G3626" s="38">
        <f>SUM(G3584:G3625)</f>
        <v>4658464.4499999993</v>
      </c>
      <c r="H3626" s="38">
        <f>SUM(H3584:H3625)</f>
        <v>75010680.539999992</v>
      </c>
    </row>
    <row r="3627" spans="1:8" ht="21.95" customHeight="1" thickTop="1">
      <c r="A3627" s="39">
        <v>1500300080</v>
      </c>
      <c r="B3627" s="40" t="s">
        <v>8</v>
      </c>
      <c r="C3627" s="40" t="s">
        <v>9</v>
      </c>
      <c r="D3627" s="39" t="s">
        <v>10</v>
      </c>
      <c r="E3627" s="41">
        <v>2282687.1500000004</v>
      </c>
      <c r="F3627" s="41">
        <v>20000</v>
      </c>
      <c r="G3627" s="41"/>
      <c r="H3627" s="41">
        <v>2262687.1500000004</v>
      </c>
    </row>
    <row r="3628" spans="1:8" ht="21.95" customHeight="1">
      <c r="A3628" s="25" t="s">
        <v>297</v>
      </c>
      <c r="B3628" s="26" t="s">
        <v>54</v>
      </c>
      <c r="C3628" s="26" t="s">
        <v>55</v>
      </c>
      <c r="D3628" s="25" t="s">
        <v>10</v>
      </c>
      <c r="E3628" s="27">
        <v>7502459</v>
      </c>
      <c r="F3628" s="28"/>
      <c r="G3628" s="28"/>
      <c r="H3628" s="27">
        <v>7502459</v>
      </c>
    </row>
    <row r="3629" spans="1:8" ht="21.95" customHeight="1">
      <c r="A3629" s="29"/>
      <c r="B3629" s="26" t="s">
        <v>56</v>
      </c>
      <c r="C3629" s="26" t="s">
        <v>57</v>
      </c>
      <c r="D3629" s="25" t="s">
        <v>10</v>
      </c>
      <c r="E3629" s="27">
        <v>33804</v>
      </c>
      <c r="F3629" s="28"/>
      <c r="G3629" s="28"/>
      <c r="H3629" s="27">
        <v>33804</v>
      </c>
    </row>
    <row r="3630" spans="1:8" ht="21.95" customHeight="1">
      <c r="A3630" s="29"/>
      <c r="B3630" s="26" t="s">
        <v>58</v>
      </c>
      <c r="C3630" s="26" t="s">
        <v>59</v>
      </c>
      <c r="D3630" s="25" t="s">
        <v>10</v>
      </c>
      <c r="E3630" s="27">
        <v>343439</v>
      </c>
      <c r="F3630" s="28"/>
      <c r="G3630" s="28"/>
      <c r="H3630" s="27">
        <v>343439</v>
      </c>
    </row>
    <row r="3631" spans="1:8" ht="21.95" customHeight="1">
      <c r="A3631" s="29"/>
      <c r="B3631" s="26" t="s">
        <v>138</v>
      </c>
      <c r="C3631" s="26" t="s">
        <v>139</v>
      </c>
      <c r="D3631" s="25" t="s">
        <v>10</v>
      </c>
      <c r="E3631" s="27">
        <v>5192243</v>
      </c>
      <c r="F3631" s="28"/>
      <c r="G3631" s="28"/>
      <c r="H3631" s="27">
        <v>5192243</v>
      </c>
    </row>
    <row r="3632" spans="1:8" ht="21.95" customHeight="1">
      <c r="A3632" s="29"/>
      <c r="B3632" s="26" t="s">
        <v>92</v>
      </c>
      <c r="C3632" s="26" t="s">
        <v>93</v>
      </c>
      <c r="D3632" s="25" t="s">
        <v>10</v>
      </c>
      <c r="E3632" s="27">
        <v>906835</v>
      </c>
      <c r="F3632" s="27">
        <v>906835</v>
      </c>
      <c r="G3632" s="28"/>
      <c r="H3632" s="28"/>
    </row>
    <row r="3633" spans="1:8" ht="21.95" customHeight="1">
      <c r="A3633" s="29"/>
      <c r="B3633" s="26" t="s">
        <v>94</v>
      </c>
      <c r="C3633" s="26" t="s">
        <v>95</v>
      </c>
      <c r="D3633" s="25" t="s">
        <v>10</v>
      </c>
      <c r="E3633" s="27">
        <v>202426</v>
      </c>
      <c r="F3633" s="27">
        <v>202426</v>
      </c>
      <c r="G3633" s="28"/>
      <c r="H3633" s="28"/>
    </row>
    <row r="3634" spans="1:8" ht="21.95" customHeight="1">
      <c r="A3634" s="29"/>
      <c r="B3634" s="26" t="s">
        <v>100</v>
      </c>
      <c r="C3634" s="26" t="s">
        <v>101</v>
      </c>
      <c r="D3634" s="25" t="s">
        <v>10</v>
      </c>
      <c r="E3634" s="27">
        <v>14987.5</v>
      </c>
      <c r="F3634" s="27">
        <v>14987.5</v>
      </c>
      <c r="G3634" s="28"/>
      <c r="H3634" s="28"/>
    </row>
    <row r="3635" spans="1:8" ht="21.95" customHeight="1">
      <c r="A3635" s="29"/>
      <c r="B3635" s="26" t="s">
        <v>12</v>
      </c>
      <c r="C3635" s="26" t="s">
        <v>13</v>
      </c>
      <c r="D3635" s="25" t="s">
        <v>10</v>
      </c>
      <c r="E3635" s="27">
        <v>1653170</v>
      </c>
      <c r="F3635" s="27"/>
      <c r="G3635" s="27">
        <v>891880</v>
      </c>
      <c r="H3635" s="27">
        <v>761290</v>
      </c>
    </row>
    <row r="3636" spans="1:8" ht="21.95" customHeight="1">
      <c r="A3636" s="29"/>
      <c r="B3636" s="26" t="s">
        <v>14</v>
      </c>
      <c r="C3636" s="26" t="s">
        <v>15</v>
      </c>
      <c r="D3636" s="25" t="s">
        <v>10</v>
      </c>
      <c r="E3636" s="27">
        <v>664050</v>
      </c>
      <c r="F3636" s="28">
        <v>6030</v>
      </c>
      <c r="G3636" s="28">
        <v>0</v>
      </c>
      <c r="H3636" s="27">
        <v>658020</v>
      </c>
    </row>
    <row r="3637" spans="1:8" ht="21.95" customHeight="1">
      <c r="A3637" s="29"/>
      <c r="B3637" s="26" t="s">
        <v>16</v>
      </c>
      <c r="C3637" s="26" t="s">
        <v>17</v>
      </c>
      <c r="D3637" s="25" t="s">
        <v>10</v>
      </c>
      <c r="E3637" s="27">
        <v>200253.7</v>
      </c>
      <c r="F3637" s="28">
        <v>44022.86</v>
      </c>
      <c r="G3637" s="27">
        <v>0</v>
      </c>
      <c r="H3637" s="27">
        <v>156230.84</v>
      </c>
    </row>
    <row r="3638" spans="1:8" ht="21.95" customHeight="1">
      <c r="A3638" s="29"/>
      <c r="B3638" s="26" t="s">
        <v>18</v>
      </c>
      <c r="C3638" s="26" t="s">
        <v>19</v>
      </c>
      <c r="D3638" s="25" t="s">
        <v>10</v>
      </c>
      <c r="E3638" s="27">
        <v>944188.10999999987</v>
      </c>
      <c r="F3638" s="27">
        <v>84668</v>
      </c>
      <c r="G3638" s="27">
        <v>49239</v>
      </c>
      <c r="H3638" s="27">
        <v>810281.10999999987</v>
      </c>
    </row>
    <row r="3639" spans="1:8" ht="21.95" customHeight="1">
      <c r="A3639" s="29"/>
      <c r="B3639" s="26" t="s">
        <v>23</v>
      </c>
      <c r="C3639" s="26" t="s">
        <v>24</v>
      </c>
      <c r="D3639" s="25" t="s">
        <v>10</v>
      </c>
      <c r="E3639" s="27">
        <v>10401972.5</v>
      </c>
      <c r="F3639" s="27">
        <v>589500</v>
      </c>
      <c r="G3639" s="27">
        <v>939680</v>
      </c>
      <c r="H3639" s="27">
        <v>8872792.5</v>
      </c>
    </row>
    <row r="3640" spans="1:8" ht="21.95" customHeight="1">
      <c r="A3640" s="29"/>
      <c r="B3640" s="26" t="s">
        <v>25</v>
      </c>
      <c r="C3640" s="26" t="s">
        <v>26</v>
      </c>
      <c r="D3640" s="25" t="s">
        <v>10</v>
      </c>
      <c r="E3640" s="27">
        <v>1499872.38</v>
      </c>
      <c r="F3640" s="28"/>
      <c r="G3640" s="28"/>
      <c r="H3640" s="27">
        <v>1499872.38</v>
      </c>
    </row>
    <row r="3641" spans="1:8" ht="21.95" customHeight="1">
      <c r="A3641" s="29"/>
      <c r="B3641" s="26" t="s">
        <v>27</v>
      </c>
      <c r="C3641" s="26" t="s">
        <v>28</v>
      </c>
      <c r="D3641" s="25" t="s">
        <v>10</v>
      </c>
      <c r="E3641" s="27">
        <v>4361806.5999999996</v>
      </c>
      <c r="F3641" s="27"/>
      <c r="G3641" s="27"/>
      <c r="H3641" s="27">
        <v>4361806.5999999996</v>
      </c>
    </row>
    <row r="3642" spans="1:8" ht="21.95" customHeight="1">
      <c r="A3642" s="29"/>
      <c r="B3642" s="26" t="s">
        <v>29</v>
      </c>
      <c r="C3642" s="26" t="s">
        <v>30</v>
      </c>
      <c r="D3642" s="25" t="s">
        <v>10</v>
      </c>
      <c r="E3642" s="27">
        <v>29882874.330000002</v>
      </c>
      <c r="F3642" s="27"/>
      <c r="G3642" s="27">
        <v>2613926.91</v>
      </c>
      <c r="H3642" s="27">
        <v>27268947.420000002</v>
      </c>
    </row>
    <row r="3643" spans="1:8" ht="21.95" customHeight="1">
      <c r="A3643" s="29"/>
      <c r="B3643" s="26" t="s">
        <v>104</v>
      </c>
      <c r="C3643" s="26" t="s">
        <v>105</v>
      </c>
      <c r="D3643" s="25" t="s">
        <v>10</v>
      </c>
      <c r="E3643" s="27">
        <v>8388781.0599999987</v>
      </c>
      <c r="F3643" s="28"/>
      <c r="G3643" s="27">
        <v>12543</v>
      </c>
      <c r="H3643" s="27">
        <v>8376238.0599999996</v>
      </c>
    </row>
    <row r="3644" spans="1:8" ht="21.95" customHeight="1">
      <c r="A3644" s="29"/>
      <c r="B3644" s="26" t="s">
        <v>106</v>
      </c>
      <c r="C3644" s="26" t="s">
        <v>107</v>
      </c>
      <c r="D3644" s="25" t="s">
        <v>10</v>
      </c>
      <c r="E3644" s="27">
        <v>540878.0199999999</v>
      </c>
      <c r="F3644" s="28"/>
      <c r="G3644" s="27">
        <v>-960</v>
      </c>
      <c r="H3644" s="27">
        <v>541838.0199999999</v>
      </c>
    </row>
    <row r="3645" spans="1:8" ht="21.95" customHeight="1">
      <c r="A3645" s="29"/>
      <c r="B3645" s="26" t="s">
        <v>67</v>
      </c>
      <c r="C3645" s="26" t="s">
        <v>68</v>
      </c>
      <c r="D3645" s="25" t="s">
        <v>10</v>
      </c>
      <c r="E3645" s="27">
        <v>1147611.4000000001</v>
      </c>
      <c r="F3645" s="28"/>
      <c r="G3645" s="27">
        <v>-946</v>
      </c>
      <c r="H3645" s="27">
        <v>1148557.4000000001</v>
      </c>
    </row>
    <row r="3646" spans="1:8" ht="21.95" customHeight="1">
      <c r="A3646" s="29"/>
      <c r="B3646" s="26" t="s">
        <v>108</v>
      </c>
      <c r="C3646" s="26" t="s">
        <v>109</v>
      </c>
      <c r="D3646" s="25" t="s">
        <v>10</v>
      </c>
      <c r="E3646" s="27">
        <v>140631.15000000002</v>
      </c>
      <c r="F3646" s="28"/>
      <c r="G3646" s="28"/>
      <c r="H3646" s="27">
        <v>140631.15000000002</v>
      </c>
    </row>
    <row r="3647" spans="1:8" ht="21.95" customHeight="1">
      <c r="A3647" s="29"/>
      <c r="B3647" s="26" t="s">
        <v>110</v>
      </c>
      <c r="C3647" s="26" t="s">
        <v>111</v>
      </c>
      <c r="D3647" s="25" t="s">
        <v>10</v>
      </c>
      <c r="E3647" s="27">
        <v>328608</v>
      </c>
      <c r="F3647" s="28"/>
      <c r="G3647" s="27">
        <v>47</v>
      </c>
      <c r="H3647" s="27">
        <v>328561</v>
      </c>
    </row>
    <row r="3648" spans="1:8" ht="21.95" customHeight="1">
      <c r="A3648" s="29"/>
      <c r="B3648" s="26" t="s">
        <v>31</v>
      </c>
      <c r="C3648" s="26" t="s">
        <v>32</v>
      </c>
      <c r="D3648" s="25" t="s">
        <v>10</v>
      </c>
      <c r="E3648" s="27">
        <v>959146</v>
      </c>
      <c r="F3648" s="28"/>
      <c r="G3648" s="28">
        <v>83200</v>
      </c>
      <c r="H3648" s="27">
        <v>875946</v>
      </c>
    </row>
    <row r="3649" spans="1:8" ht="21.95" customHeight="1">
      <c r="A3649" s="29"/>
      <c r="B3649" s="26" t="s">
        <v>69</v>
      </c>
      <c r="C3649" s="26" t="s">
        <v>70</v>
      </c>
      <c r="D3649" s="25" t="s">
        <v>10</v>
      </c>
      <c r="E3649" s="27">
        <v>1385295</v>
      </c>
      <c r="F3649" s="27"/>
      <c r="G3649" s="27">
        <v>32840</v>
      </c>
      <c r="H3649" s="27">
        <v>1352455</v>
      </c>
    </row>
    <row r="3650" spans="1:8" ht="21.95" customHeight="1">
      <c r="A3650" s="29"/>
      <c r="B3650" s="26" t="s">
        <v>127</v>
      </c>
      <c r="C3650" s="26" t="s">
        <v>128</v>
      </c>
      <c r="D3650" s="25" t="s">
        <v>10</v>
      </c>
      <c r="E3650" s="27">
        <v>72000</v>
      </c>
      <c r="F3650" s="27"/>
      <c r="G3650" s="28"/>
      <c r="H3650" s="27">
        <v>72000</v>
      </c>
    </row>
    <row r="3651" spans="1:8" ht="21.95" customHeight="1">
      <c r="A3651" s="29"/>
      <c r="B3651" s="26" t="s">
        <v>71</v>
      </c>
      <c r="C3651" s="26" t="s">
        <v>72</v>
      </c>
      <c r="D3651" s="25" t="s">
        <v>10</v>
      </c>
      <c r="E3651" s="27">
        <v>124910</v>
      </c>
      <c r="F3651" s="28"/>
      <c r="G3651" s="28"/>
      <c r="H3651" s="27">
        <v>124910</v>
      </c>
    </row>
    <row r="3652" spans="1:8" ht="21.95" customHeight="1">
      <c r="A3652" s="25"/>
      <c r="B3652" s="26" t="s">
        <v>196</v>
      </c>
      <c r="C3652" s="26" t="s">
        <v>197</v>
      </c>
      <c r="D3652" s="25" t="s">
        <v>10</v>
      </c>
      <c r="E3652" s="27">
        <v>430564053.99000001</v>
      </c>
      <c r="F3652" s="28"/>
      <c r="G3652" s="28"/>
      <c r="H3652" s="27">
        <v>430564053.99000001</v>
      </c>
    </row>
    <row r="3653" spans="1:8" ht="21.95" customHeight="1">
      <c r="A3653" s="25">
        <v>1500300080</v>
      </c>
      <c r="B3653" s="26" t="s">
        <v>73</v>
      </c>
      <c r="C3653" s="26" t="s">
        <v>74</v>
      </c>
      <c r="D3653" s="25" t="s">
        <v>10</v>
      </c>
      <c r="E3653" s="27">
        <v>2135620</v>
      </c>
      <c r="F3653" s="27">
        <v>4620</v>
      </c>
      <c r="G3653" s="27">
        <v>32500</v>
      </c>
      <c r="H3653" s="27">
        <v>2098500</v>
      </c>
    </row>
    <row r="3654" spans="1:8" ht="21.95" customHeight="1">
      <c r="A3654" s="25" t="s">
        <v>297</v>
      </c>
      <c r="B3654" s="26" t="s">
        <v>183</v>
      </c>
      <c r="C3654" s="26" t="s">
        <v>184</v>
      </c>
      <c r="D3654" s="25" t="s">
        <v>10</v>
      </c>
      <c r="E3654" s="27">
        <v>18894656.5</v>
      </c>
      <c r="F3654" s="28">
        <v>450000</v>
      </c>
      <c r="G3654" s="28"/>
      <c r="H3654" s="27">
        <v>18444656.5</v>
      </c>
    </row>
    <row r="3655" spans="1:8" ht="21.95" customHeight="1">
      <c r="A3655" s="29"/>
      <c r="B3655" s="26" t="s">
        <v>186</v>
      </c>
      <c r="C3655" s="26" t="s">
        <v>187</v>
      </c>
      <c r="D3655" s="25" t="s">
        <v>10</v>
      </c>
      <c r="E3655" s="27">
        <v>43887383.439999998</v>
      </c>
      <c r="F3655" s="28"/>
      <c r="G3655" s="28"/>
      <c r="H3655" s="27">
        <v>43887383.439999998</v>
      </c>
    </row>
    <row r="3656" spans="1:8" ht="21.95" customHeight="1">
      <c r="A3656" s="29"/>
      <c r="B3656" s="26" t="s">
        <v>203</v>
      </c>
      <c r="C3656" s="26" t="s">
        <v>204</v>
      </c>
      <c r="D3656" s="25" t="s">
        <v>10</v>
      </c>
      <c r="E3656" s="27">
        <v>0</v>
      </c>
      <c r="F3656" s="28"/>
      <c r="G3656" s="27">
        <v>0</v>
      </c>
      <c r="H3656" s="27"/>
    </row>
    <row r="3657" spans="1:8" ht="21.95" customHeight="1">
      <c r="A3657" s="29"/>
      <c r="B3657" s="26" t="s">
        <v>149</v>
      </c>
      <c r="C3657" s="26" t="s">
        <v>150</v>
      </c>
      <c r="D3657" s="25" t="s">
        <v>10</v>
      </c>
      <c r="E3657" s="27">
        <v>1454346.75</v>
      </c>
      <c r="F3657" s="28"/>
      <c r="G3657" s="27">
        <v>90098.950000000012</v>
      </c>
      <c r="H3657" s="27">
        <v>1364247.8</v>
      </c>
    </row>
    <row r="3658" spans="1:8" ht="21.95" customHeight="1">
      <c r="A3658" s="29"/>
      <c r="B3658" s="26" t="s">
        <v>129</v>
      </c>
      <c r="C3658" s="26" t="s">
        <v>130</v>
      </c>
      <c r="D3658" s="25" t="s">
        <v>10</v>
      </c>
      <c r="E3658" s="27">
        <v>4049744.76</v>
      </c>
      <c r="F3658" s="28"/>
      <c r="G3658" s="27">
        <v>640838.69999999995</v>
      </c>
      <c r="H3658" s="27">
        <v>3408906.0599999996</v>
      </c>
    </row>
    <row r="3659" spans="1:8" ht="21.95" customHeight="1">
      <c r="A3659" s="29"/>
      <c r="B3659" s="26" t="s">
        <v>131</v>
      </c>
      <c r="C3659" s="26" t="s">
        <v>132</v>
      </c>
      <c r="D3659" s="25" t="s">
        <v>10</v>
      </c>
      <c r="E3659" s="27">
        <v>2340133.0300000003</v>
      </c>
      <c r="F3659" s="28"/>
      <c r="G3659" s="27">
        <v>501431.89</v>
      </c>
      <c r="H3659" s="27">
        <v>1838701.1400000001</v>
      </c>
    </row>
    <row r="3660" spans="1:8" ht="21.95" customHeight="1">
      <c r="A3660" s="29"/>
      <c r="B3660" s="26" t="s">
        <v>35</v>
      </c>
      <c r="C3660" s="26" t="s">
        <v>36</v>
      </c>
      <c r="D3660" s="25" t="s">
        <v>10</v>
      </c>
      <c r="E3660" s="27">
        <v>404796.11</v>
      </c>
      <c r="F3660" s="28"/>
      <c r="G3660" s="27">
        <v>26582.78</v>
      </c>
      <c r="H3660" s="27">
        <v>378213.32999999996</v>
      </c>
    </row>
    <row r="3661" spans="1:8" ht="21.95" customHeight="1">
      <c r="A3661" s="29"/>
      <c r="B3661" s="26" t="s">
        <v>37</v>
      </c>
      <c r="C3661" s="26" t="s">
        <v>38</v>
      </c>
      <c r="D3661" s="25" t="s">
        <v>10</v>
      </c>
      <c r="E3661" s="27">
        <v>1472904.48</v>
      </c>
      <c r="F3661" s="27"/>
      <c r="G3661" s="28">
        <v>864475.81</v>
      </c>
      <c r="H3661" s="27">
        <v>608428.67000000004</v>
      </c>
    </row>
    <row r="3662" spans="1:8" ht="21.95" customHeight="1">
      <c r="A3662" s="29"/>
      <c r="B3662" s="26" t="s">
        <v>39</v>
      </c>
      <c r="C3662" s="26" t="s">
        <v>40</v>
      </c>
      <c r="D3662" s="25" t="s">
        <v>10</v>
      </c>
      <c r="E3662" s="27">
        <v>4840124.7799999993</v>
      </c>
      <c r="F3662" s="28"/>
      <c r="G3662" s="28">
        <v>392247</v>
      </c>
      <c r="H3662" s="27">
        <v>4447877.7799999993</v>
      </c>
    </row>
    <row r="3663" spans="1:8" ht="21.95" customHeight="1">
      <c r="A3663" s="29"/>
      <c r="B3663" s="26" t="s">
        <v>41</v>
      </c>
      <c r="C3663" s="26" t="s">
        <v>42</v>
      </c>
      <c r="D3663" s="25" t="s">
        <v>10</v>
      </c>
      <c r="E3663" s="27">
        <v>669979.37999999931</v>
      </c>
      <c r="F3663" s="28"/>
      <c r="G3663" s="28"/>
      <c r="H3663" s="27">
        <v>669979.37999999931</v>
      </c>
    </row>
    <row r="3664" spans="1:8" ht="21.95" customHeight="1">
      <c r="A3664" s="29"/>
      <c r="B3664" s="26" t="s">
        <v>43</v>
      </c>
      <c r="C3664" s="26" t="s">
        <v>44</v>
      </c>
      <c r="D3664" s="25" t="s">
        <v>10</v>
      </c>
      <c r="E3664" s="27">
        <v>49852.210000000006</v>
      </c>
      <c r="F3664" s="28"/>
      <c r="G3664" s="28"/>
      <c r="H3664" s="27">
        <v>49852.210000000006</v>
      </c>
    </row>
    <row r="3665" spans="1:8" ht="21.95" customHeight="1">
      <c r="A3665" s="29"/>
      <c r="B3665" s="26" t="s">
        <v>45</v>
      </c>
      <c r="C3665" s="26" t="s">
        <v>46</v>
      </c>
      <c r="D3665" s="25" t="s">
        <v>10</v>
      </c>
      <c r="E3665" s="27">
        <v>2000.0000000000005</v>
      </c>
      <c r="F3665" s="28"/>
      <c r="G3665" s="27"/>
      <c r="H3665" s="27">
        <v>2000.0000000000005</v>
      </c>
    </row>
    <row r="3666" spans="1:8" ht="21.95" customHeight="1">
      <c r="A3666" s="29"/>
      <c r="B3666" s="26" t="s">
        <v>47</v>
      </c>
      <c r="C3666" s="26" t="s">
        <v>48</v>
      </c>
      <c r="D3666" s="25" t="s">
        <v>10</v>
      </c>
      <c r="E3666" s="27">
        <v>705485.73999999987</v>
      </c>
      <c r="F3666" s="28"/>
      <c r="G3666" s="28">
        <v>103120.00000000001</v>
      </c>
      <c r="H3666" s="27">
        <v>602365.73999999987</v>
      </c>
    </row>
    <row r="3667" spans="1:8" ht="21.95" customHeight="1">
      <c r="A3667" s="29"/>
      <c r="B3667" s="26" t="s">
        <v>133</v>
      </c>
      <c r="C3667" s="26" t="s">
        <v>134</v>
      </c>
      <c r="D3667" s="25" t="s">
        <v>10</v>
      </c>
      <c r="E3667" s="27">
        <v>691410.27</v>
      </c>
      <c r="F3667" s="28"/>
      <c r="G3667" s="28"/>
      <c r="H3667" s="27">
        <v>691410.27</v>
      </c>
    </row>
    <row r="3668" spans="1:8" ht="21.95" customHeight="1">
      <c r="A3668" s="29"/>
      <c r="B3668" s="26" t="s">
        <v>116</v>
      </c>
      <c r="C3668" s="26" t="s">
        <v>117</v>
      </c>
      <c r="D3668" s="25" t="s">
        <v>10</v>
      </c>
      <c r="E3668" s="27">
        <v>46</v>
      </c>
      <c r="F3668" s="28"/>
      <c r="G3668" s="28">
        <v>41</v>
      </c>
      <c r="H3668" s="27">
        <v>5</v>
      </c>
    </row>
    <row r="3669" spans="1:8" ht="21.95" customHeight="1">
      <c r="A3669" s="29"/>
      <c r="B3669" s="26" t="s">
        <v>51</v>
      </c>
      <c r="C3669" s="26" t="s">
        <v>52</v>
      </c>
      <c r="D3669" s="25" t="s">
        <v>10</v>
      </c>
      <c r="E3669" s="27">
        <v>9.0949470177292824E-13</v>
      </c>
      <c r="F3669" s="28"/>
      <c r="G3669" s="27">
        <v>-7937.03</v>
      </c>
      <c r="H3669" s="27">
        <v>7937.0300000000007</v>
      </c>
    </row>
    <row r="3670" spans="1:8" ht="21.95" customHeight="1">
      <c r="A3670" s="29"/>
      <c r="B3670" s="26" t="s">
        <v>120</v>
      </c>
      <c r="C3670" s="26" t="s">
        <v>121</v>
      </c>
      <c r="D3670" s="25" t="s">
        <v>10</v>
      </c>
      <c r="E3670" s="27">
        <v>425000</v>
      </c>
      <c r="F3670" s="28"/>
      <c r="G3670" s="28">
        <v>425000</v>
      </c>
      <c r="H3670" s="27"/>
    </row>
    <row r="3671" spans="1:8" ht="21.95" customHeight="1" thickBot="1">
      <c r="A3671" s="35"/>
      <c r="B3671" s="36"/>
      <c r="C3671" s="36"/>
      <c r="D3671" s="37"/>
      <c r="E3671" s="38">
        <f>SUM(E3627:E3670)</f>
        <v>591762466.33999991</v>
      </c>
      <c r="F3671" s="38">
        <f>SUM(F3627:F3670)</f>
        <v>2323089.3600000003</v>
      </c>
      <c r="G3671" s="38">
        <f>SUM(G3627:G3670)</f>
        <v>7689849.0100000007</v>
      </c>
      <c r="H3671" s="38">
        <f>SUM(H3627:H3670)</f>
        <v>581749527.96999979</v>
      </c>
    </row>
    <row r="3672" spans="1:8" ht="21.95" customHeight="1" thickTop="1">
      <c r="A3672" s="39">
        <v>1500300081</v>
      </c>
      <c r="B3672" s="40" t="s">
        <v>8</v>
      </c>
      <c r="C3672" s="40" t="s">
        <v>9</v>
      </c>
      <c r="D3672" s="39" t="s">
        <v>10</v>
      </c>
      <c r="E3672" s="41">
        <v>828868.79</v>
      </c>
      <c r="F3672" s="41">
        <v>30360</v>
      </c>
      <c r="G3672" s="41"/>
      <c r="H3672" s="41">
        <v>798508.79</v>
      </c>
    </row>
    <row r="3673" spans="1:8" ht="21.95" customHeight="1">
      <c r="A3673" s="25" t="s">
        <v>298</v>
      </c>
      <c r="B3673" s="26" t="s">
        <v>54</v>
      </c>
      <c r="C3673" s="26" t="s">
        <v>55</v>
      </c>
      <c r="D3673" s="25" t="s">
        <v>10</v>
      </c>
      <c r="E3673" s="27">
        <v>2495572</v>
      </c>
      <c r="F3673" s="28"/>
      <c r="G3673" s="28"/>
      <c r="H3673" s="27">
        <v>2495572</v>
      </c>
    </row>
    <row r="3674" spans="1:8" ht="21.95" customHeight="1">
      <c r="A3674" s="29"/>
      <c r="B3674" s="26" t="s">
        <v>56</v>
      </c>
      <c r="C3674" s="26" t="s">
        <v>57</v>
      </c>
      <c r="D3674" s="25" t="s">
        <v>10</v>
      </c>
      <c r="E3674" s="27">
        <v>1707</v>
      </c>
      <c r="F3674" s="28"/>
      <c r="G3674" s="28"/>
      <c r="H3674" s="27">
        <v>1707</v>
      </c>
    </row>
    <row r="3675" spans="1:8" ht="21.95" customHeight="1">
      <c r="A3675" s="29"/>
      <c r="B3675" s="26" t="s">
        <v>58</v>
      </c>
      <c r="C3675" s="26" t="s">
        <v>59</v>
      </c>
      <c r="D3675" s="25" t="s">
        <v>10</v>
      </c>
      <c r="E3675" s="27">
        <v>112099</v>
      </c>
      <c r="F3675" s="28"/>
      <c r="G3675" s="28"/>
      <c r="H3675" s="27">
        <v>112099</v>
      </c>
    </row>
    <row r="3676" spans="1:8" ht="21.95" customHeight="1">
      <c r="A3676" s="29"/>
      <c r="B3676" s="26" t="s">
        <v>138</v>
      </c>
      <c r="C3676" s="26" t="s">
        <v>139</v>
      </c>
      <c r="D3676" s="25" t="s">
        <v>10</v>
      </c>
      <c r="E3676" s="27">
        <v>849950.41</v>
      </c>
      <c r="F3676" s="28"/>
      <c r="G3676" s="28"/>
      <c r="H3676" s="27">
        <v>849950.41</v>
      </c>
    </row>
    <row r="3677" spans="1:8" ht="21.95" customHeight="1">
      <c r="A3677" s="29"/>
      <c r="B3677" s="26" t="s">
        <v>92</v>
      </c>
      <c r="C3677" s="26" t="s">
        <v>93</v>
      </c>
      <c r="D3677" s="25" t="s">
        <v>10</v>
      </c>
      <c r="E3677" s="27">
        <v>249100</v>
      </c>
      <c r="F3677" s="27">
        <v>249100</v>
      </c>
      <c r="G3677" s="28"/>
      <c r="H3677" s="28">
        <v>0</v>
      </c>
    </row>
    <row r="3678" spans="1:8" ht="21.95" customHeight="1">
      <c r="A3678" s="29"/>
      <c r="B3678" s="26" t="s">
        <v>94</v>
      </c>
      <c r="C3678" s="26" t="s">
        <v>95</v>
      </c>
      <c r="D3678" s="25" t="s">
        <v>10</v>
      </c>
      <c r="E3678" s="27">
        <v>26123</v>
      </c>
      <c r="F3678" s="27">
        <v>26123</v>
      </c>
      <c r="G3678" s="28"/>
      <c r="H3678" s="28"/>
    </row>
    <row r="3679" spans="1:8" ht="21.95" customHeight="1">
      <c r="A3679" s="29"/>
      <c r="B3679" s="26" t="s">
        <v>12</v>
      </c>
      <c r="C3679" s="26" t="s">
        <v>13</v>
      </c>
      <c r="D3679" s="25" t="s">
        <v>10</v>
      </c>
      <c r="E3679" s="27">
        <v>1370315</v>
      </c>
      <c r="F3679" s="27">
        <v>1073520</v>
      </c>
      <c r="G3679" s="27"/>
      <c r="H3679" s="27">
        <v>296795</v>
      </c>
    </row>
    <row r="3680" spans="1:8" ht="21.95" customHeight="1">
      <c r="A3680" s="29"/>
      <c r="B3680" s="26" t="s">
        <v>102</v>
      </c>
      <c r="C3680" s="26" t="s">
        <v>103</v>
      </c>
      <c r="D3680" s="25" t="s">
        <v>10</v>
      </c>
      <c r="E3680" s="27">
        <v>587444</v>
      </c>
      <c r="F3680" s="27">
        <v>257692</v>
      </c>
      <c r="G3680" s="28"/>
      <c r="H3680" s="27">
        <v>329752</v>
      </c>
    </row>
    <row r="3681" spans="1:8" ht="21.95" customHeight="1">
      <c r="A3681" s="29"/>
      <c r="B3681" s="26" t="s">
        <v>14</v>
      </c>
      <c r="C3681" s="26" t="s">
        <v>15</v>
      </c>
      <c r="D3681" s="25" t="s">
        <v>10</v>
      </c>
      <c r="E3681" s="27">
        <v>215920</v>
      </c>
      <c r="F3681" s="27">
        <v>540</v>
      </c>
      <c r="G3681" s="28"/>
      <c r="H3681" s="27">
        <v>215380</v>
      </c>
    </row>
    <row r="3682" spans="1:8" ht="21.95" customHeight="1">
      <c r="A3682" s="29"/>
      <c r="B3682" s="26" t="s">
        <v>16</v>
      </c>
      <c r="C3682" s="26" t="s">
        <v>17</v>
      </c>
      <c r="D3682" s="25" t="s">
        <v>10</v>
      </c>
      <c r="E3682" s="27">
        <v>103446.13</v>
      </c>
      <c r="F3682" s="27">
        <v>14600</v>
      </c>
      <c r="G3682" s="28"/>
      <c r="H3682" s="27">
        <v>88846.13</v>
      </c>
    </row>
    <row r="3683" spans="1:8" ht="21.95" customHeight="1">
      <c r="A3683" s="29"/>
      <c r="B3683" s="26" t="s">
        <v>18</v>
      </c>
      <c r="C3683" s="26" t="s">
        <v>19</v>
      </c>
      <c r="D3683" s="25" t="s">
        <v>10</v>
      </c>
      <c r="E3683" s="27">
        <v>643195.81000000006</v>
      </c>
      <c r="F3683" s="27">
        <v>35321</v>
      </c>
      <c r="G3683" s="27">
        <v>23200</v>
      </c>
      <c r="H3683" s="27">
        <v>584674.81000000006</v>
      </c>
    </row>
    <row r="3684" spans="1:8" ht="21.95" customHeight="1">
      <c r="A3684" s="29"/>
      <c r="B3684" s="26" t="s">
        <v>23</v>
      </c>
      <c r="C3684" s="26" t="s">
        <v>24</v>
      </c>
      <c r="D3684" s="25" t="s">
        <v>10</v>
      </c>
      <c r="E3684" s="27">
        <v>2388109.98</v>
      </c>
      <c r="F3684" s="28">
        <v>138140</v>
      </c>
      <c r="G3684" s="27">
        <v>160225</v>
      </c>
      <c r="H3684" s="27">
        <v>2089744.98</v>
      </c>
    </row>
    <row r="3685" spans="1:8" ht="21.95" customHeight="1">
      <c r="A3685" s="29"/>
      <c r="B3685" s="26" t="s">
        <v>25</v>
      </c>
      <c r="C3685" s="26" t="s">
        <v>26</v>
      </c>
      <c r="D3685" s="25" t="s">
        <v>10</v>
      </c>
      <c r="E3685" s="27">
        <v>914000</v>
      </c>
      <c r="F3685" s="27"/>
      <c r="G3685" s="27"/>
      <c r="H3685" s="27">
        <v>914000</v>
      </c>
    </row>
    <row r="3686" spans="1:8" ht="21.95" customHeight="1">
      <c r="A3686" s="29"/>
      <c r="B3686" s="26" t="s">
        <v>27</v>
      </c>
      <c r="C3686" s="26" t="s">
        <v>28</v>
      </c>
      <c r="D3686" s="25" t="s">
        <v>10</v>
      </c>
      <c r="E3686" s="27">
        <v>1291651</v>
      </c>
      <c r="F3686" s="28">
        <v>10000</v>
      </c>
      <c r="G3686" s="27"/>
      <c r="H3686" s="27">
        <v>1281651</v>
      </c>
    </row>
    <row r="3687" spans="1:8" ht="21.95" customHeight="1">
      <c r="A3687" s="29"/>
      <c r="B3687" s="26" t="s">
        <v>29</v>
      </c>
      <c r="C3687" s="26" t="s">
        <v>30</v>
      </c>
      <c r="D3687" s="25" t="s">
        <v>10</v>
      </c>
      <c r="E3687" s="27">
        <v>7688989.1300000008</v>
      </c>
      <c r="F3687" s="28"/>
      <c r="G3687" s="27">
        <v>70370</v>
      </c>
      <c r="H3687" s="27">
        <v>7618619.1300000008</v>
      </c>
    </row>
    <row r="3688" spans="1:8" ht="21.95" customHeight="1">
      <c r="A3688" s="29"/>
      <c r="B3688" s="26" t="s">
        <v>104</v>
      </c>
      <c r="C3688" s="26" t="s">
        <v>105</v>
      </c>
      <c r="D3688" s="25" t="s">
        <v>10</v>
      </c>
      <c r="E3688" s="27">
        <v>2532334.1799999988</v>
      </c>
      <c r="F3688" s="28"/>
      <c r="G3688" s="27">
        <v>6631</v>
      </c>
      <c r="H3688" s="27">
        <v>2525703.1799999988</v>
      </c>
    </row>
    <row r="3689" spans="1:8" ht="21.95" customHeight="1">
      <c r="A3689" s="29"/>
      <c r="B3689" s="26" t="s">
        <v>106</v>
      </c>
      <c r="C3689" s="26" t="s">
        <v>107</v>
      </c>
      <c r="D3689" s="25" t="s">
        <v>10</v>
      </c>
      <c r="E3689" s="27">
        <v>114001.34999999998</v>
      </c>
      <c r="F3689" s="28"/>
      <c r="G3689" s="27">
        <v>580</v>
      </c>
      <c r="H3689" s="27">
        <v>113421.34999999998</v>
      </c>
    </row>
    <row r="3690" spans="1:8" ht="21.95" customHeight="1">
      <c r="A3690" s="29"/>
      <c r="B3690" s="26" t="s">
        <v>67</v>
      </c>
      <c r="C3690" s="26" t="s">
        <v>68</v>
      </c>
      <c r="D3690" s="25" t="s">
        <v>10</v>
      </c>
      <c r="E3690" s="27">
        <v>503172.11000000004</v>
      </c>
      <c r="F3690" s="27"/>
      <c r="G3690" s="27">
        <v>-851</v>
      </c>
      <c r="H3690" s="27">
        <v>504023.11000000004</v>
      </c>
    </row>
    <row r="3691" spans="1:8" ht="21.95" customHeight="1">
      <c r="A3691" s="29"/>
      <c r="B3691" s="26" t="s">
        <v>110</v>
      </c>
      <c r="C3691" s="26" t="s">
        <v>111</v>
      </c>
      <c r="D3691" s="25" t="s">
        <v>10</v>
      </c>
      <c r="E3691" s="27">
        <v>61139</v>
      </c>
      <c r="F3691" s="28"/>
      <c r="G3691" s="28">
        <v>9</v>
      </c>
      <c r="H3691" s="27">
        <v>61130</v>
      </c>
    </row>
    <row r="3692" spans="1:8" ht="21.95" customHeight="1">
      <c r="A3692" s="29"/>
      <c r="B3692" s="26" t="s">
        <v>31</v>
      </c>
      <c r="C3692" s="26" t="s">
        <v>32</v>
      </c>
      <c r="D3692" s="25" t="s">
        <v>10</v>
      </c>
      <c r="E3692" s="27">
        <v>508250</v>
      </c>
      <c r="F3692" s="28"/>
      <c r="G3692" s="28">
        <v>135770</v>
      </c>
      <c r="H3692" s="27">
        <v>372480</v>
      </c>
    </row>
    <row r="3693" spans="1:8" ht="21.95" customHeight="1">
      <c r="A3693" s="29"/>
      <c r="B3693" s="26" t="s">
        <v>69</v>
      </c>
      <c r="C3693" s="26" t="s">
        <v>70</v>
      </c>
      <c r="D3693" s="25" t="s">
        <v>10</v>
      </c>
      <c r="E3693" s="27">
        <v>14770</v>
      </c>
      <c r="F3693" s="27"/>
      <c r="G3693" s="28"/>
      <c r="H3693" s="27">
        <v>14770</v>
      </c>
    </row>
    <row r="3694" spans="1:8" ht="21.95" customHeight="1">
      <c r="A3694" s="29"/>
      <c r="B3694" s="26" t="s">
        <v>196</v>
      </c>
      <c r="C3694" s="26" t="s">
        <v>197</v>
      </c>
      <c r="D3694" s="25" t="s">
        <v>10</v>
      </c>
      <c r="E3694" s="27">
        <v>76508441.930000007</v>
      </c>
      <c r="F3694" s="28"/>
      <c r="G3694" s="28"/>
      <c r="H3694" s="27">
        <v>76508441.930000007</v>
      </c>
    </row>
    <row r="3695" spans="1:8" ht="21.95" customHeight="1">
      <c r="A3695" s="29"/>
      <c r="B3695" s="26" t="s">
        <v>73</v>
      </c>
      <c r="C3695" s="26" t="s">
        <v>74</v>
      </c>
      <c r="D3695" s="25" t="s">
        <v>10</v>
      </c>
      <c r="E3695" s="27">
        <v>549750</v>
      </c>
      <c r="F3695" s="28"/>
      <c r="G3695" s="28"/>
      <c r="H3695" s="27">
        <v>549750</v>
      </c>
    </row>
    <row r="3696" spans="1:8" ht="21.95" customHeight="1">
      <c r="A3696" s="29"/>
      <c r="B3696" s="26" t="s">
        <v>183</v>
      </c>
      <c r="C3696" s="26" t="s">
        <v>184</v>
      </c>
      <c r="D3696" s="25" t="s">
        <v>10</v>
      </c>
      <c r="E3696" s="27">
        <v>6125452</v>
      </c>
      <c r="F3696" s="28"/>
      <c r="G3696" s="28"/>
      <c r="H3696" s="27">
        <v>6125452</v>
      </c>
    </row>
    <row r="3697" spans="1:8" ht="21.95" customHeight="1">
      <c r="A3697" s="25"/>
      <c r="B3697" s="26" t="s">
        <v>186</v>
      </c>
      <c r="C3697" s="26" t="s">
        <v>187</v>
      </c>
      <c r="D3697" s="25" t="s">
        <v>10</v>
      </c>
      <c r="E3697" s="27">
        <v>25319770.450000003</v>
      </c>
      <c r="F3697" s="28"/>
      <c r="G3697" s="28"/>
      <c r="H3697" s="27">
        <v>25319770.450000003</v>
      </c>
    </row>
    <row r="3698" spans="1:8" ht="21.95" customHeight="1">
      <c r="A3698" s="25">
        <v>1500300081</v>
      </c>
      <c r="B3698" s="26" t="s">
        <v>203</v>
      </c>
      <c r="C3698" s="26" t="s">
        <v>204</v>
      </c>
      <c r="D3698" s="25" t="s">
        <v>10</v>
      </c>
      <c r="E3698" s="27">
        <v>51200</v>
      </c>
      <c r="F3698" s="28"/>
      <c r="G3698" s="28"/>
      <c r="H3698" s="27">
        <v>51200</v>
      </c>
    </row>
    <row r="3699" spans="1:8" ht="21.95" customHeight="1">
      <c r="A3699" s="25" t="s">
        <v>298</v>
      </c>
      <c r="B3699" s="26" t="s">
        <v>149</v>
      </c>
      <c r="C3699" s="26" t="s">
        <v>150</v>
      </c>
      <c r="D3699" s="25" t="s">
        <v>10</v>
      </c>
      <c r="E3699" s="27">
        <v>889176.62</v>
      </c>
      <c r="F3699" s="27"/>
      <c r="G3699" s="28">
        <v>33387.660000000018</v>
      </c>
      <c r="H3699" s="28">
        <v>855788.96</v>
      </c>
    </row>
    <row r="3700" spans="1:8" ht="21.95" customHeight="1">
      <c r="A3700" s="29"/>
      <c r="B3700" s="26" t="s">
        <v>129</v>
      </c>
      <c r="C3700" s="26" t="s">
        <v>130</v>
      </c>
      <c r="D3700" s="25" t="s">
        <v>10</v>
      </c>
      <c r="E3700" s="27">
        <v>1280714.7900000003</v>
      </c>
      <c r="F3700" s="27"/>
      <c r="G3700" s="28">
        <v>524251.64000000013</v>
      </c>
      <c r="H3700" s="27">
        <v>756463.15000000014</v>
      </c>
    </row>
    <row r="3701" spans="1:8" ht="21.95" customHeight="1">
      <c r="A3701" s="29"/>
      <c r="B3701" s="26" t="s">
        <v>131</v>
      </c>
      <c r="C3701" s="26" t="s">
        <v>132</v>
      </c>
      <c r="D3701" s="25" t="s">
        <v>10</v>
      </c>
      <c r="E3701" s="27">
        <v>243347.74000000025</v>
      </c>
      <c r="F3701" s="28">
        <v>24181.070000000003</v>
      </c>
      <c r="G3701" s="27">
        <v>219166.67000000025</v>
      </c>
      <c r="H3701" s="27"/>
    </row>
    <row r="3702" spans="1:8" ht="21.95" customHeight="1">
      <c r="A3702" s="29"/>
      <c r="B3702" s="26" t="s">
        <v>35</v>
      </c>
      <c r="C3702" s="26" t="s">
        <v>36</v>
      </c>
      <c r="D3702" s="25" t="s">
        <v>10</v>
      </c>
      <c r="E3702" s="27">
        <v>1410537.8399999996</v>
      </c>
      <c r="F3702" s="27">
        <v>277770.75000000006</v>
      </c>
      <c r="G3702" s="27">
        <v>18952.859999999851</v>
      </c>
      <c r="H3702" s="27">
        <v>1113814.2299999997</v>
      </c>
    </row>
    <row r="3703" spans="1:8" ht="21.95" customHeight="1">
      <c r="A3703" s="29"/>
      <c r="B3703" s="26" t="s">
        <v>37</v>
      </c>
      <c r="C3703" s="26" t="s">
        <v>38</v>
      </c>
      <c r="D3703" s="25" t="s">
        <v>10</v>
      </c>
      <c r="E3703" s="27">
        <v>818855.13000000012</v>
      </c>
      <c r="F3703" s="28"/>
      <c r="G3703" s="27">
        <v>330374.32000000007</v>
      </c>
      <c r="H3703" s="27">
        <v>488480.81000000006</v>
      </c>
    </row>
    <row r="3704" spans="1:8" ht="21.95" customHeight="1">
      <c r="A3704" s="29"/>
      <c r="B3704" s="26" t="s">
        <v>39</v>
      </c>
      <c r="C3704" s="26" t="s">
        <v>40</v>
      </c>
      <c r="D3704" s="25" t="s">
        <v>10</v>
      </c>
      <c r="E3704" s="27">
        <v>1990347.76</v>
      </c>
      <c r="F3704" s="28"/>
      <c r="G3704" s="27">
        <v>13342.279999999999</v>
      </c>
      <c r="H3704" s="27">
        <v>1977005.48</v>
      </c>
    </row>
    <row r="3705" spans="1:8" ht="21.95" customHeight="1">
      <c r="A3705" s="29"/>
      <c r="B3705" s="26" t="s">
        <v>41</v>
      </c>
      <c r="C3705" s="26" t="s">
        <v>42</v>
      </c>
      <c r="D3705" s="25" t="s">
        <v>10</v>
      </c>
      <c r="E3705" s="27">
        <v>214437.25</v>
      </c>
      <c r="F3705" s="28"/>
      <c r="G3705" s="28">
        <v>5333.33</v>
      </c>
      <c r="H3705" s="27">
        <v>209103.92</v>
      </c>
    </row>
    <row r="3706" spans="1:8" ht="21.95" customHeight="1">
      <c r="A3706" s="29"/>
      <c r="B3706" s="26" t="s">
        <v>43</v>
      </c>
      <c r="C3706" s="26" t="s">
        <v>44</v>
      </c>
      <c r="D3706" s="25" t="s">
        <v>10</v>
      </c>
      <c r="E3706" s="27">
        <v>80946.900000000009</v>
      </c>
      <c r="F3706" s="28"/>
      <c r="G3706" s="28">
        <v>4444.55</v>
      </c>
      <c r="H3706" s="27">
        <v>76502.350000000006</v>
      </c>
    </row>
    <row r="3707" spans="1:8" ht="21.95" customHeight="1">
      <c r="A3707" s="29"/>
      <c r="B3707" s="26" t="s">
        <v>151</v>
      </c>
      <c r="C3707" s="26" t="s">
        <v>152</v>
      </c>
      <c r="D3707" s="25" t="s">
        <v>10</v>
      </c>
      <c r="E3707" s="27">
        <v>77119.179999999993</v>
      </c>
      <c r="F3707" s="27"/>
      <c r="G3707" s="28"/>
      <c r="H3707" s="28">
        <v>77119.179999999993</v>
      </c>
    </row>
    <row r="3708" spans="1:8" ht="21.95" customHeight="1">
      <c r="A3708" s="29"/>
      <c r="B3708" s="26" t="s">
        <v>188</v>
      </c>
      <c r="C3708" s="26" t="s">
        <v>189</v>
      </c>
      <c r="D3708" s="25" t="s">
        <v>10</v>
      </c>
      <c r="E3708" s="27">
        <v>0</v>
      </c>
      <c r="F3708" s="28"/>
      <c r="G3708" s="27">
        <v>0</v>
      </c>
      <c r="H3708" s="27"/>
    </row>
    <row r="3709" spans="1:8" ht="21.95" customHeight="1">
      <c r="A3709" s="29"/>
      <c r="B3709" s="26" t="s">
        <v>45</v>
      </c>
      <c r="C3709" s="26" t="s">
        <v>46</v>
      </c>
      <c r="D3709" s="25" t="s">
        <v>10</v>
      </c>
      <c r="E3709" s="27">
        <v>1033.33</v>
      </c>
      <c r="F3709" s="28">
        <v>1033.33</v>
      </c>
      <c r="G3709" s="27"/>
      <c r="H3709" s="27"/>
    </row>
    <row r="3710" spans="1:8" ht="21.95" customHeight="1">
      <c r="A3710" s="29"/>
      <c r="B3710" s="26" t="s">
        <v>47</v>
      </c>
      <c r="C3710" s="26" t="s">
        <v>48</v>
      </c>
      <c r="D3710" s="25" t="s">
        <v>10</v>
      </c>
      <c r="E3710" s="27">
        <v>405875.19999999995</v>
      </c>
      <c r="F3710" s="27"/>
      <c r="G3710" s="27">
        <v>41855.1</v>
      </c>
      <c r="H3710" s="27">
        <v>364020.1</v>
      </c>
    </row>
    <row r="3711" spans="1:8" ht="21.95" customHeight="1">
      <c r="A3711" s="29"/>
      <c r="B3711" s="26" t="s">
        <v>144</v>
      </c>
      <c r="C3711" s="26" t="s">
        <v>145</v>
      </c>
      <c r="D3711" s="25" t="s">
        <v>10</v>
      </c>
      <c r="E3711" s="27">
        <v>71665.899999999994</v>
      </c>
      <c r="F3711" s="27"/>
      <c r="G3711" s="27">
        <v>1375.3700000000001</v>
      </c>
      <c r="H3711" s="27">
        <v>70290.53</v>
      </c>
    </row>
    <row r="3712" spans="1:8" ht="21.95" customHeight="1">
      <c r="A3712" s="29"/>
      <c r="B3712" s="26" t="s">
        <v>133</v>
      </c>
      <c r="C3712" s="26" t="s">
        <v>134</v>
      </c>
      <c r="D3712" s="25" t="s">
        <v>10</v>
      </c>
      <c r="E3712" s="27">
        <v>418135.79000000004</v>
      </c>
      <c r="F3712" s="27">
        <v>19333.330000000002</v>
      </c>
      <c r="G3712" s="27">
        <v>5834.34</v>
      </c>
      <c r="H3712" s="27">
        <v>392968.12</v>
      </c>
    </row>
    <row r="3713" spans="1:8" ht="21.95" customHeight="1">
      <c r="A3713" s="29"/>
      <c r="B3713" s="26" t="s">
        <v>135</v>
      </c>
      <c r="C3713" s="26" t="s">
        <v>136</v>
      </c>
      <c r="D3713" s="25" t="s">
        <v>10</v>
      </c>
      <c r="E3713" s="27">
        <v>39988.460000000006</v>
      </c>
      <c r="F3713" s="28"/>
      <c r="G3713" s="28"/>
      <c r="H3713" s="27">
        <v>39988.460000000006</v>
      </c>
    </row>
    <row r="3714" spans="1:8" ht="21.95" customHeight="1">
      <c r="A3714" s="29"/>
      <c r="B3714" s="26" t="s">
        <v>258</v>
      </c>
      <c r="C3714" s="26" t="s">
        <v>259</v>
      </c>
      <c r="D3714" s="25" t="s">
        <v>10</v>
      </c>
      <c r="E3714" s="27">
        <v>0</v>
      </c>
      <c r="F3714" s="28"/>
      <c r="G3714" s="27">
        <v>0</v>
      </c>
      <c r="H3714" s="28"/>
    </row>
    <row r="3715" spans="1:8" ht="21.95" customHeight="1">
      <c r="A3715" s="30"/>
      <c r="B3715" s="31" t="s">
        <v>260</v>
      </c>
      <c r="C3715" s="31" t="s">
        <v>261</v>
      </c>
      <c r="D3715" s="32" t="s">
        <v>10</v>
      </c>
      <c r="E3715" s="33">
        <v>0</v>
      </c>
      <c r="F3715" s="34"/>
      <c r="G3715" s="34">
        <v>0</v>
      </c>
      <c r="H3715" s="33"/>
    </row>
    <row r="3716" spans="1:8" ht="21.95" customHeight="1" thickBot="1">
      <c r="A3716" s="35"/>
      <c r="B3716" s="36"/>
      <c r="C3716" s="36"/>
      <c r="D3716" s="37"/>
      <c r="E3716" s="38">
        <f>SUM(E3672:E3715)</f>
        <v>139996954.16000003</v>
      </c>
      <c r="F3716" s="38">
        <f>SUM(F3672:F3715)</f>
        <v>2157714.4800000004</v>
      </c>
      <c r="G3716" s="38">
        <f>SUM(G3672:G3715)</f>
        <v>1594252.1200000008</v>
      </c>
      <c r="H3716" s="38">
        <f>SUM(H3672:H3715)</f>
        <v>136244987.56</v>
      </c>
    </row>
    <row r="3717" spans="1:8" ht="21.95" customHeight="1" thickTop="1">
      <c r="A3717" s="39">
        <v>1500300082</v>
      </c>
      <c r="B3717" s="40" t="s">
        <v>8</v>
      </c>
      <c r="C3717" s="40" t="s">
        <v>9</v>
      </c>
      <c r="D3717" s="39" t="s">
        <v>10</v>
      </c>
      <c r="E3717" s="41">
        <v>1315319.92</v>
      </c>
      <c r="F3717" s="41">
        <v>33140</v>
      </c>
      <c r="G3717" s="41">
        <v>0</v>
      </c>
      <c r="H3717" s="41">
        <v>1282179.92</v>
      </c>
    </row>
    <row r="3718" spans="1:8" ht="21.95" customHeight="1">
      <c r="A3718" s="25" t="s">
        <v>299</v>
      </c>
      <c r="B3718" s="26" t="s">
        <v>54</v>
      </c>
      <c r="C3718" s="26" t="s">
        <v>55</v>
      </c>
      <c r="D3718" s="25" t="s">
        <v>10</v>
      </c>
      <c r="E3718" s="27">
        <v>3072899</v>
      </c>
      <c r="F3718" s="28"/>
      <c r="G3718" s="28"/>
      <c r="H3718" s="27">
        <v>3072899</v>
      </c>
    </row>
    <row r="3719" spans="1:8" ht="21.95" customHeight="1">
      <c r="A3719" s="29"/>
      <c r="B3719" s="26" t="s">
        <v>56</v>
      </c>
      <c r="C3719" s="26" t="s">
        <v>57</v>
      </c>
      <c r="D3719" s="25" t="s">
        <v>10</v>
      </c>
      <c r="E3719" s="27">
        <v>45580</v>
      </c>
      <c r="F3719" s="28"/>
      <c r="G3719" s="28"/>
      <c r="H3719" s="27">
        <v>45580</v>
      </c>
    </row>
    <row r="3720" spans="1:8" ht="21.95" customHeight="1">
      <c r="A3720" s="29"/>
      <c r="B3720" s="26" t="s">
        <v>58</v>
      </c>
      <c r="C3720" s="26" t="s">
        <v>59</v>
      </c>
      <c r="D3720" s="25" t="s">
        <v>10</v>
      </c>
      <c r="E3720" s="27">
        <v>142187</v>
      </c>
      <c r="F3720" s="27"/>
      <c r="G3720" s="28"/>
      <c r="H3720" s="28">
        <v>142187</v>
      </c>
    </row>
    <row r="3721" spans="1:8" ht="21.95" customHeight="1">
      <c r="A3721" s="29"/>
      <c r="B3721" s="26" t="s">
        <v>138</v>
      </c>
      <c r="C3721" s="26" t="s">
        <v>139</v>
      </c>
      <c r="D3721" s="25" t="s">
        <v>10</v>
      </c>
      <c r="E3721" s="27">
        <v>1776756</v>
      </c>
      <c r="F3721" s="28"/>
      <c r="G3721" s="28"/>
      <c r="H3721" s="27">
        <v>1776756</v>
      </c>
    </row>
    <row r="3722" spans="1:8" ht="21.95" customHeight="1">
      <c r="A3722" s="29"/>
      <c r="B3722" s="26" t="s">
        <v>92</v>
      </c>
      <c r="C3722" s="26" t="s">
        <v>93</v>
      </c>
      <c r="D3722" s="25" t="s">
        <v>10</v>
      </c>
      <c r="E3722" s="27">
        <v>290380</v>
      </c>
      <c r="F3722" s="28">
        <v>290380</v>
      </c>
      <c r="G3722" s="28"/>
      <c r="H3722" s="27"/>
    </row>
    <row r="3723" spans="1:8" ht="21.95" customHeight="1">
      <c r="A3723" s="29"/>
      <c r="B3723" s="26" t="s">
        <v>94</v>
      </c>
      <c r="C3723" s="26" t="s">
        <v>95</v>
      </c>
      <c r="D3723" s="25" t="s">
        <v>10</v>
      </c>
      <c r="E3723" s="27">
        <v>105378</v>
      </c>
      <c r="F3723" s="27">
        <v>105378</v>
      </c>
      <c r="G3723" s="28"/>
      <c r="H3723" s="28"/>
    </row>
    <row r="3724" spans="1:8" ht="21.95" customHeight="1">
      <c r="A3724" s="29"/>
      <c r="B3724" s="26" t="s">
        <v>100</v>
      </c>
      <c r="C3724" s="26" t="s">
        <v>101</v>
      </c>
      <c r="D3724" s="25" t="s">
        <v>10</v>
      </c>
      <c r="E3724" s="27">
        <v>3785</v>
      </c>
      <c r="F3724" s="27">
        <v>3785</v>
      </c>
      <c r="G3724" s="28"/>
      <c r="H3724" s="28"/>
    </row>
    <row r="3725" spans="1:8" ht="21.95" customHeight="1">
      <c r="A3725" s="29"/>
      <c r="B3725" s="26" t="s">
        <v>12</v>
      </c>
      <c r="C3725" s="26" t="s">
        <v>13</v>
      </c>
      <c r="D3725" s="25" t="s">
        <v>10</v>
      </c>
      <c r="E3725" s="27">
        <v>81825</v>
      </c>
      <c r="F3725" s="27"/>
      <c r="G3725" s="28"/>
      <c r="H3725" s="28">
        <v>81825</v>
      </c>
    </row>
    <row r="3726" spans="1:8" ht="21.95" customHeight="1">
      <c r="A3726" s="29"/>
      <c r="B3726" s="26" t="s">
        <v>102</v>
      </c>
      <c r="C3726" s="26" t="s">
        <v>103</v>
      </c>
      <c r="D3726" s="25" t="s">
        <v>10</v>
      </c>
      <c r="E3726" s="27">
        <v>2194600</v>
      </c>
      <c r="F3726" s="28">
        <v>1652000</v>
      </c>
      <c r="G3726" s="27">
        <v>0</v>
      </c>
      <c r="H3726" s="27">
        <v>542600</v>
      </c>
    </row>
    <row r="3727" spans="1:8" ht="21.95" customHeight="1">
      <c r="A3727" s="29"/>
      <c r="B3727" s="26" t="s">
        <v>14</v>
      </c>
      <c r="C3727" s="26" t="s">
        <v>15</v>
      </c>
      <c r="D3727" s="25" t="s">
        <v>10</v>
      </c>
      <c r="E3727" s="27">
        <v>448920</v>
      </c>
      <c r="F3727" s="27">
        <v>3700</v>
      </c>
      <c r="G3727" s="27">
        <v>0</v>
      </c>
      <c r="H3727" s="27">
        <v>445220</v>
      </c>
    </row>
    <row r="3728" spans="1:8" ht="21.95" customHeight="1">
      <c r="A3728" s="29"/>
      <c r="B3728" s="26" t="s">
        <v>16</v>
      </c>
      <c r="C3728" s="26" t="s">
        <v>17</v>
      </c>
      <c r="D3728" s="25" t="s">
        <v>10</v>
      </c>
      <c r="E3728" s="27">
        <v>138793</v>
      </c>
      <c r="F3728" s="27">
        <v>24569</v>
      </c>
      <c r="G3728" s="27"/>
      <c r="H3728" s="27">
        <v>114224</v>
      </c>
    </row>
    <row r="3729" spans="1:8" ht="21.95" customHeight="1">
      <c r="A3729" s="29"/>
      <c r="B3729" s="26" t="s">
        <v>18</v>
      </c>
      <c r="C3729" s="26" t="s">
        <v>19</v>
      </c>
      <c r="D3729" s="25" t="s">
        <v>10</v>
      </c>
      <c r="E3729" s="27">
        <v>657337.44000000006</v>
      </c>
      <c r="F3729" s="27">
        <v>42720</v>
      </c>
      <c r="G3729" s="27">
        <v>7000</v>
      </c>
      <c r="H3729" s="27">
        <v>607617.44000000006</v>
      </c>
    </row>
    <row r="3730" spans="1:8" ht="21.95" customHeight="1">
      <c r="A3730" s="29"/>
      <c r="B3730" s="26" t="s">
        <v>23</v>
      </c>
      <c r="C3730" s="26" t="s">
        <v>24</v>
      </c>
      <c r="D3730" s="25" t="s">
        <v>10</v>
      </c>
      <c r="E3730" s="27">
        <v>3514555.48</v>
      </c>
      <c r="F3730" s="27">
        <v>238960</v>
      </c>
      <c r="G3730" s="27">
        <v>244917.5</v>
      </c>
      <c r="H3730" s="27">
        <v>3030677.98</v>
      </c>
    </row>
    <row r="3731" spans="1:8" ht="21.95" customHeight="1">
      <c r="A3731" s="29"/>
      <c r="B3731" s="26" t="s">
        <v>25</v>
      </c>
      <c r="C3731" s="26" t="s">
        <v>26</v>
      </c>
      <c r="D3731" s="25" t="s">
        <v>10</v>
      </c>
      <c r="E3731" s="27">
        <v>493310.55999999994</v>
      </c>
      <c r="F3731" s="27"/>
      <c r="G3731" s="27"/>
      <c r="H3731" s="27">
        <v>493310.55999999994</v>
      </c>
    </row>
    <row r="3732" spans="1:8" ht="21.95" customHeight="1">
      <c r="A3732" s="29"/>
      <c r="B3732" s="26" t="s">
        <v>27</v>
      </c>
      <c r="C3732" s="26" t="s">
        <v>28</v>
      </c>
      <c r="D3732" s="25" t="s">
        <v>10</v>
      </c>
      <c r="E3732" s="27">
        <v>1667547.38</v>
      </c>
      <c r="F3732" s="28"/>
      <c r="G3732" s="28"/>
      <c r="H3732" s="27">
        <v>1667547.38</v>
      </c>
    </row>
    <row r="3733" spans="1:8" ht="21.95" customHeight="1">
      <c r="A3733" s="29"/>
      <c r="B3733" s="26" t="s">
        <v>29</v>
      </c>
      <c r="C3733" s="26" t="s">
        <v>30</v>
      </c>
      <c r="D3733" s="25" t="s">
        <v>10</v>
      </c>
      <c r="E3733" s="27">
        <v>12786574.6</v>
      </c>
      <c r="F3733" s="28"/>
      <c r="G3733" s="27">
        <v>3069098</v>
      </c>
      <c r="H3733" s="27">
        <v>9717476.5999999996</v>
      </c>
    </row>
    <row r="3734" spans="1:8" ht="21.95" customHeight="1">
      <c r="A3734" s="29"/>
      <c r="B3734" s="26" t="s">
        <v>65</v>
      </c>
      <c r="C3734" s="26" t="s">
        <v>66</v>
      </c>
      <c r="D3734" s="25" t="s">
        <v>10</v>
      </c>
      <c r="E3734" s="27">
        <v>414931.77</v>
      </c>
      <c r="F3734" s="28"/>
      <c r="G3734" s="27"/>
      <c r="H3734" s="27">
        <v>414931.77</v>
      </c>
    </row>
    <row r="3735" spans="1:8" ht="21.95" customHeight="1">
      <c r="A3735" s="29"/>
      <c r="B3735" s="26" t="s">
        <v>104</v>
      </c>
      <c r="C3735" s="26" t="s">
        <v>105</v>
      </c>
      <c r="D3735" s="25" t="s">
        <v>10</v>
      </c>
      <c r="E3735" s="27">
        <v>4334410.55</v>
      </c>
      <c r="F3735" s="28"/>
      <c r="G3735" s="28">
        <v>11996</v>
      </c>
      <c r="H3735" s="27">
        <v>4322414.55</v>
      </c>
    </row>
    <row r="3736" spans="1:8" ht="21.95" customHeight="1">
      <c r="A3736" s="29"/>
      <c r="B3736" s="26" t="s">
        <v>106</v>
      </c>
      <c r="C3736" s="26" t="s">
        <v>107</v>
      </c>
      <c r="D3736" s="25" t="s">
        <v>10</v>
      </c>
      <c r="E3736" s="27">
        <v>274443.87</v>
      </c>
      <c r="F3736" s="28"/>
      <c r="G3736" s="27">
        <v>451</v>
      </c>
      <c r="H3736" s="27">
        <v>273992.87</v>
      </c>
    </row>
    <row r="3737" spans="1:8" ht="21.95" customHeight="1">
      <c r="A3737" s="29"/>
      <c r="B3737" s="26" t="s">
        <v>67</v>
      </c>
      <c r="C3737" s="26" t="s">
        <v>68</v>
      </c>
      <c r="D3737" s="25" t="s">
        <v>10</v>
      </c>
      <c r="E3737" s="27">
        <v>567718.89000000013</v>
      </c>
      <c r="F3737" s="28"/>
      <c r="G3737" s="27">
        <v>-2222</v>
      </c>
      <c r="H3737" s="27">
        <v>569940.89000000013</v>
      </c>
    </row>
    <row r="3738" spans="1:8" ht="21.95" customHeight="1">
      <c r="A3738" s="29"/>
      <c r="B3738" s="26" t="s">
        <v>108</v>
      </c>
      <c r="C3738" s="26" t="s">
        <v>109</v>
      </c>
      <c r="D3738" s="25" t="s">
        <v>10</v>
      </c>
      <c r="E3738" s="27">
        <v>185955.68</v>
      </c>
      <c r="F3738" s="28"/>
      <c r="G3738" s="27"/>
      <c r="H3738" s="27">
        <v>185955.68</v>
      </c>
    </row>
    <row r="3739" spans="1:8" ht="21.95" customHeight="1">
      <c r="A3739" s="29"/>
      <c r="B3739" s="26" t="s">
        <v>110</v>
      </c>
      <c r="C3739" s="26" t="s">
        <v>111</v>
      </c>
      <c r="D3739" s="25" t="s">
        <v>10</v>
      </c>
      <c r="E3739" s="27">
        <v>169675</v>
      </c>
      <c r="F3739" s="28"/>
      <c r="G3739" s="28">
        <v>92</v>
      </c>
      <c r="H3739" s="27">
        <v>169583</v>
      </c>
    </row>
    <row r="3740" spans="1:8" ht="21.95" customHeight="1">
      <c r="A3740" s="29"/>
      <c r="B3740" s="26" t="s">
        <v>31</v>
      </c>
      <c r="C3740" s="26" t="s">
        <v>32</v>
      </c>
      <c r="D3740" s="25" t="s">
        <v>10</v>
      </c>
      <c r="E3740" s="27">
        <v>634796</v>
      </c>
      <c r="F3740" s="28"/>
      <c r="G3740" s="27"/>
      <c r="H3740" s="27">
        <v>634796</v>
      </c>
    </row>
    <row r="3741" spans="1:8" ht="21.95" customHeight="1">
      <c r="A3741" s="29"/>
      <c r="B3741" s="26" t="s">
        <v>69</v>
      </c>
      <c r="C3741" s="26" t="s">
        <v>70</v>
      </c>
      <c r="D3741" s="25" t="s">
        <v>10</v>
      </c>
      <c r="E3741" s="27">
        <v>1273387</v>
      </c>
      <c r="F3741" s="28"/>
      <c r="G3741" s="28">
        <v>20000</v>
      </c>
      <c r="H3741" s="27">
        <v>1253387</v>
      </c>
    </row>
    <row r="3742" spans="1:8" ht="21.95" customHeight="1">
      <c r="A3742" s="25"/>
      <c r="B3742" s="26" t="s">
        <v>300</v>
      </c>
      <c r="C3742" s="26" t="s">
        <v>301</v>
      </c>
      <c r="D3742" s="25" t="s">
        <v>10</v>
      </c>
      <c r="E3742" s="27">
        <v>40122</v>
      </c>
      <c r="F3742" s="27"/>
      <c r="G3742" s="27"/>
      <c r="H3742" s="27">
        <v>40122</v>
      </c>
    </row>
    <row r="3743" spans="1:8" ht="21.95" customHeight="1">
      <c r="A3743" s="25">
        <v>1500300082</v>
      </c>
      <c r="B3743" s="26" t="s">
        <v>114</v>
      </c>
      <c r="C3743" s="26" t="s">
        <v>115</v>
      </c>
      <c r="D3743" s="25" t="s">
        <v>10</v>
      </c>
      <c r="E3743" s="27">
        <v>1600</v>
      </c>
      <c r="F3743" s="28"/>
      <c r="G3743" s="28"/>
      <c r="H3743" s="27">
        <v>1600</v>
      </c>
    </row>
    <row r="3744" spans="1:8" ht="21.95" customHeight="1">
      <c r="A3744" s="25" t="s">
        <v>299</v>
      </c>
      <c r="B3744" s="26" t="s">
        <v>71</v>
      </c>
      <c r="C3744" s="26" t="s">
        <v>72</v>
      </c>
      <c r="D3744" s="25" t="s">
        <v>10</v>
      </c>
      <c r="E3744" s="27">
        <v>140550</v>
      </c>
      <c r="F3744" s="28"/>
      <c r="G3744" s="28"/>
      <c r="H3744" s="27">
        <v>140550</v>
      </c>
    </row>
    <row r="3745" spans="1:8" ht="21.95" customHeight="1">
      <c r="A3745" s="29"/>
      <c r="B3745" s="26" t="s">
        <v>196</v>
      </c>
      <c r="C3745" s="26" t="s">
        <v>197</v>
      </c>
      <c r="D3745" s="25" t="s">
        <v>10</v>
      </c>
      <c r="E3745" s="27">
        <v>274640564.27999991</v>
      </c>
      <c r="F3745" s="28"/>
      <c r="G3745" s="28"/>
      <c r="H3745" s="27">
        <v>274640564.27999991</v>
      </c>
    </row>
    <row r="3746" spans="1:8" ht="21.95" customHeight="1">
      <c r="A3746" s="29"/>
      <c r="B3746" s="26" t="s">
        <v>73</v>
      </c>
      <c r="C3746" s="26" t="s">
        <v>74</v>
      </c>
      <c r="D3746" s="25" t="s">
        <v>10</v>
      </c>
      <c r="E3746" s="27">
        <v>413470</v>
      </c>
      <c r="F3746" s="27"/>
      <c r="G3746" s="27">
        <v>0</v>
      </c>
      <c r="H3746" s="27">
        <v>413470</v>
      </c>
    </row>
    <row r="3747" spans="1:8" ht="21.95" customHeight="1">
      <c r="A3747" s="29"/>
      <c r="B3747" s="26" t="s">
        <v>183</v>
      </c>
      <c r="C3747" s="26" t="s">
        <v>184</v>
      </c>
      <c r="D3747" s="25" t="s">
        <v>10</v>
      </c>
      <c r="E3747" s="27">
        <v>9113901.8000000007</v>
      </c>
      <c r="F3747" s="28"/>
      <c r="G3747" s="28"/>
      <c r="H3747" s="27">
        <v>9113901.8000000007</v>
      </c>
    </row>
    <row r="3748" spans="1:8" ht="21.95" customHeight="1">
      <c r="A3748" s="29"/>
      <c r="B3748" s="26" t="s">
        <v>186</v>
      </c>
      <c r="C3748" s="26" t="s">
        <v>187</v>
      </c>
      <c r="D3748" s="25" t="s">
        <v>10</v>
      </c>
      <c r="E3748" s="27">
        <v>23388228.359999999</v>
      </c>
      <c r="F3748" s="28"/>
      <c r="G3748" s="28"/>
      <c r="H3748" s="27">
        <v>23388228.359999999</v>
      </c>
    </row>
    <row r="3749" spans="1:8" ht="21.95" customHeight="1">
      <c r="A3749" s="29"/>
      <c r="B3749" s="26" t="s">
        <v>149</v>
      </c>
      <c r="C3749" s="26" t="s">
        <v>150</v>
      </c>
      <c r="D3749" s="25" t="s">
        <v>10</v>
      </c>
      <c r="E3749" s="27">
        <v>483094.24</v>
      </c>
      <c r="F3749" s="28"/>
      <c r="G3749" s="28"/>
      <c r="H3749" s="27">
        <v>483094.24</v>
      </c>
    </row>
    <row r="3750" spans="1:8" ht="21.95" customHeight="1">
      <c r="A3750" s="29"/>
      <c r="B3750" s="26" t="s">
        <v>129</v>
      </c>
      <c r="C3750" s="26" t="s">
        <v>130</v>
      </c>
      <c r="D3750" s="25" t="s">
        <v>10</v>
      </c>
      <c r="E3750" s="27">
        <v>1261142.9500000002</v>
      </c>
      <c r="F3750" s="28"/>
      <c r="G3750" s="28"/>
      <c r="H3750" s="27">
        <v>1261142.9500000002</v>
      </c>
    </row>
    <row r="3751" spans="1:8" ht="21.95" customHeight="1">
      <c r="A3751" s="29"/>
      <c r="B3751" s="26" t="s">
        <v>131</v>
      </c>
      <c r="C3751" s="26" t="s">
        <v>132</v>
      </c>
      <c r="D3751" s="25" t="s">
        <v>10</v>
      </c>
      <c r="E3751" s="27">
        <v>488516.97</v>
      </c>
      <c r="F3751" s="28"/>
      <c r="G3751" s="28"/>
      <c r="H3751" s="27">
        <v>488516.97</v>
      </c>
    </row>
    <row r="3752" spans="1:8" ht="21.95" customHeight="1">
      <c r="A3752" s="29"/>
      <c r="B3752" s="26" t="s">
        <v>35</v>
      </c>
      <c r="C3752" s="26" t="s">
        <v>36</v>
      </c>
      <c r="D3752" s="25" t="s">
        <v>10</v>
      </c>
      <c r="E3752" s="27">
        <v>2069866.3800000004</v>
      </c>
      <c r="F3752" s="27">
        <v>275517.21000000002</v>
      </c>
      <c r="G3752" s="27"/>
      <c r="H3752" s="27">
        <v>1794349.1700000004</v>
      </c>
    </row>
    <row r="3753" spans="1:8" ht="21.95" customHeight="1">
      <c r="A3753" s="29"/>
      <c r="B3753" s="26" t="s">
        <v>37</v>
      </c>
      <c r="C3753" s="26" t="s">
        <v>38</v>
      </c>
      <c r="D3753" s="25" t="s">
        <v>10</v>
      </c>
      <c r="E3753" s="27">
        <v>818176.99</v>
      </c>
      <c r="F3753" s="28"/>
      <c r="G3753" s="27">
        <v>401095.93</v>
      </c>
      <c r="H3753" s="27">
        <v>417081.05999999994</v>
      </c>
    </row>
    <row r="3754" spans="1:8" ht="21.95" customHeight="1">
      <c r="A3754" s="29"/>
      <c r="B3754" s="26" t="s">
        <v>39</v>
      </c>
      <c r="C3754" s="26" t="s">
        <v>40</v>
      </c>
      <c r="D3754" s="25" t="s">
        <v>10</v>
      </c>
      <c r="E3754" s="27">
        <v>2388871.9</v>
      </c>
      <c r="F3754" s="27"/>
      <c r="G3754" s="27">
        <v>395615.92999999993</v>
      </c>
      <c r="H3754" s="27">
        <v>1993255.97</v>
      </c>
    </row>
    <row r="3755" spans="1:8" ht="21.95" customHeight="1">
      <c r="A3755" s="29"/>
      <c r="B3755" s="26" t="s">
        <v>41</v>
      </c>
      <c r="C3755" s="26" t="s">
        <v>42</v>
      </c>
      <c r="D3755" s="25" t="s">
        <v>10</v>
      </c>
      <c r="E3755" s="27">
        <v>1275680.9900000019</v>
      </c>
      <c r="F3755" s="28"/>
      <c r="G3755" s="28"/>
      <c r="H3755" s="27">
        <v>1275680.9900000019</v>
      </c>
    </row>
    <row r="3756" spans="1:8" ht="21.95" customHeight="1">
      <c r="A3756" s="29"/>
      <c r="B3756" s="26" t="s">
        <v>43</v>
      </c>
      <c r="C3756" s="26" t="s">
        <v>44</v>
      </c>
      <c r="D3756" s="25" t="s">
        <v>10</v>
      </c>
      <c r="E3756" s="27">
        <v>80680.100000000006</v>
      </c>
      <c r="F3756" s="28"/>
      <c r="G3756" s="27"/>
      <c r="H3756" s="27">
        <v>80680.100000000006</v>
      </c>
    </row>
    <row r="3757" spans="1:8" ht="21.95" customHeight="1">
      <c r="A3757" s="29"/>
      <c r="B3757" s="26" t="s">
        <v>151</v>
      </c>
      <c r="C3757" s="26" t="s">
        <v>152</v>
      </c>
      <c r="D3757" s="25" t="s">
        <v>10</v>
      </c>
      <c r="E3757" s="27">
        <v>6276.23</v>
      </c>
      <c r="F3757" s="28"/>
      <c r="G3757" s="28"/>
      <c r="H3757" s="27">
        <v>6276.23</v>
      </c>
    </row>
    <row r="3758" spans="1:8" ht="21.95" customHeight="1">
      <c r="A3758" s="29"/>
      <c r="B3758" s="26" t="s">
        <v>45</v>
      </c>
      <c r="C3758" s="26" t="s">
        <v>46</v>
      </c>
      <c r="D3758" s="25" t="s">
        <v>10</v>
      </c>
      <c r="E3758" s="27">
        <v>3422.86</v>
      </c>
      <c r="F3758" s="28"/>
      <c r="G3758" s="28"/>
      <c r="H3758" s="27">
        <v>3422.86</v>
      </c>
    </row>
    <row r="3759" spans="1:8" ht="21.95" customHeight="1">
      <c r="A3759" s="29"/>
      <c r="B3759" s="26" t="s">
        <v>47</v>
      </c>
      <c r="C3759" s="26" t="s">
        <v>48</v>
      </c>
      <c r="D3759" s="25" t="s">
        <v>10</v>
      </c>
      <c r="E3759" s="27">
        <v>351256.33999999997</v>
      </c>
      <c r="F3759" s="28"/>
      <c r="G3759" s="27">
        <v>44000</v>
      </c>
      <c r="H3759" s="27">
        <v>307256.33999999997</v>
      </c>
    </row>
    <row r="3760" spans="1:8" ht="21.95" customHeight="1">
      <c r="A3760" s="29"/>
      <c r="B3760" s="26" t="s">
        <v>302</v>
      </c>
      <c r="C3760" s="26" t="s">
        <v>303</v>
      </c>
      <c r="D3760" s="25" t="s">
        <v>10</v>
      </c>
      <c r="E3760" s="27">
        <v>4966.67</v>
      </c>
      <c r="F3760" s="28"/>
      <c r="G3760" s="28"/>
      <c r="H3760" s="27">
        <v>4966.67</v>
      </c>
    </row>
    <row r="3761" spans="1:8" ht="21.95" customHeight="1">
      <c r="A3761" s="29"/>
      <c r="B3761" s="26" t="s">
        <v>144</v>
      </c>
      <c r="C3761" s="26" t="s">
        <v>145</v>
      </c>
      <c r="D3761" s="25" t="s">
        <v>10</v>
      </c>
      <c r="E3761" s="27">
        <v>32083.120000000003</v>
      </c>
      <c r="F3761" s="28"/>
      <c r="G3761" s="28"/>
      <c r="H3761" s="27">
        <v>32083.120000000003</v>
      </c>
    </row>
    <row r="3762" spans="1:8" ht="21.95" customHeight="1">
      <c r="A3762" s="29"/>
      <c r="B3762" s="26" t="s">
        <v>133</v>
      </c>
      <c r="C3762" s="26" t="s">
        <v>134</v>
      </c>
      <c r="D3762" s="25" t="s">
        <v>10</v>
      </c>
      <c r="E3762" s="27">
        <v>524313.96</v>
      </c>
      <c r="F3762" s="28"/>
      <c r="G3762" s="28"/>
      <c r="H3762" s="27">
        <v>524313.96</v>
      </c>
    </row>
    <row r="3763" spans="1:8" ht="21.95" customHeight="1">
      <c r="A3763" s="29"/>
      <c r="B3763" s="26" t="s">
        <v>135</v>
      </c>
      <c r="C3763" s="26" t="s">
        <v>136</v>
      </c>
      <c r="D3763" s="25" t="s">
        <v>10</v>
      </c>
      <c r="E3763" s="27">
        <v>17688.25</v>
      </c>
      <c r="F3763" s="28"/>
      <c r="G3763" s="28"/>
      <c r="H3763" s="27">
        <v>17688.25</v>
      </c>
    </row>
    <row r="3764" spans="1:8" ht="21.95" customHeight="1">
      <c r="A3764" s="30"/>
      <c r="B3764" s="31" t="s">
        <v>120</v>
      </c>
      <c r="C3764" s="31" t="s">
        <v>121</v>
      </c>
      <c r="D3764" s="32" t="s">
        <v>10</v>
      </c>
      <c r="E3764" s="33">
        <v>59000</v>
      </c>
      <c r="F3764" s="34"/>
      <c r="G3764" s="34">
        <v>47000</v>
      </c>
      <c r="H3764" s="33">
        <v>12000</v>
      </c>
    </row>
    <row r="3765" spans="1:8" ht="21.95" customHeight="1" thickBot="1">
      <c r="A3765" s="35"/>
      <c r="B3765" s="36"/>
      <c r="C3765" s="36"/>
      <c r="D3765" s="37"/>
      <c r="E3765" s="38">
        <f>SUM(E3717:E3764)</f>
        <v>354194541.52999997</v>
      </c>
      <c r="F3765" s="38">
        <f>SUM(F3717:F3764)</f>
        <v>2670149.21</v>
      </c>
      <c r="G3765" s="38">
        <f>SUM(G3717:G3764)</f>
        <v>4239044.3600000003</v>
      </c>
      <c r="H3765" s="38">
        <f>SUM(H3717:H3764)</f>
        <v>347285347.96000004</v>
      </c>
    </row>
    <row r="3766" spans="1:8" ht="21.95" customHeight="1" thickTop="1">
      <c r="A3766" s="39">
        <v>1500300083</v>
      </c>
      <c r="B3766" s="40" t="s">
        <v>8</v>
      </c>
      <c r="C3766" s="40" t="s">
        <v>9</v>
      </c>
      <c r="D3766" s="39" t="s">
        <v>10</v>
      </c>
      <c r="E3766" s="41">
        <v>2101001</v>
      </c>
      <c r="F3766" s="41">
        <v>29480</v>
      </c>
      <c r="G3766" s="41">
        <v>0</v>
      </c>
      <c r="H3766" s="41">
        <v>2071521</v>
      </c>
    </row>
    <row r="3767" spans="1:8" ht="21.95" customHeight="1">
      <c r="A3767" s="25" t="s">
        <v>304</v>
      </c>
      <c r="B3767" s="26" t="s">
        <v>54</v>
      </c>
      <c r="C3767" s="26" t="s">
        <v>55</v>
      </c>
      <c r="D3767" s="25" t="s">
        <v>10</v>
      </c>
      <c r="E3767" s="27">
        <v>7724279.7400000002</v>
      </c>
      <c r="F3767" s="28"/>
      <c r="G3767" s="28"/>
      <c r="H3767" s="27">
        <v>7724279.7400000002</v>
      </c>
    </row>
    <row r="3768" spans="1:8" ht="21.95" customHeight="1">
      <c r="A3768" s="29"/>
      <c r="B3768" s="26" t="s">
        <v>56</v>
      </c>
      <c r="C3768" s="26" t="s">
        <v>57</v>
      </c>
      <c r="D3768" s="25" t="s">
        <v>10</v>
      </c>
      <c r="E3768" s="27">
        <v>153711.42000000001</v>
      </c>
      <c r="F3768" s="28"/>
      <c r="G3768" s="28"/>
      <c r="H3768" s="27">
        <v>153711.42000000001</v>
      </c>
    </row>
    <row r="3769" spans="1:8" ht="21.95" customHeight="1">
      <c r="A3769" s="29"/>
      <c r="B3769" s="26" t="s">
        <v>58</v>
      </c>
      <c r="C3769" s="26" t="s">
        <v>59</v>
      </c>
      <c r="D3769" s="25" t="s">
        <v>10</v>
      </c>
      <c r="E3769" s="27">
        <v>338176</v>
      </c>
      <c r="F3769" s="28"/>
      <c r="G3769" s="28"/>
      <c r="H3769" s="27">
        <v>338176</v>
      </c>
    </row>
    <row r="3770" spans="1:8" ht="21.95" customHeight="1">
      <c r="A3770" s="29"/>
      <c r="B3770" s="26" t="s">
        <v>138</v>
      </c>
      <c r="C3770" s="26" t="s">
        <v>139</v>
      </c>
      <c r="D3770" s="25" t="s">
        <v>10</v>
      </c>
      <c r="E3770" s="27">
        <v>2924222.81</v>
      </c>
      <c r="F3770" s="28"/>
      <c r="G3770" s="28"/>
      <c r="H3770" s="27">
        <v>2924222.81</v>
      </c>
    </row>
    <row r="3771" spans="1:8" ht="21.95" customHeight="1">
      <c r="A3771" s="29"/>
      <c r="B3771" s="26" t="s">
        <v>60</v>
      </c>
      <c r="C3771" s="26" t="s">
        <v>61</v>
      </c>
      <c r="D3771" s="25" t="s">
        <v>10</v>
      </c>
      <c r="E3771" s="27">
        <v>112500</v>
      </c>
      <c r="F3771" s="28"/>
      <c r="G3771" s="28"/>
      <c r="H3771" s="27">
        <v>112500</v>
      </c>
    </row>
    <row r="3772" spans="1:8" ht="21.95" customHeight="1">
      <c r="A3772" s="29"/>
      <c r="B3772" s="26" t="s">
        <v>92</v>
      </c>
      <c r="C3772" s="26" t="s">
        <v>93</v>
      </c>
      <c r="D3772" s="25" t="s">
        <v>10</v>
      </c>
      <c r="E3772" s="27">
        <v>1301765</v>
      </c>
      <c r="F3772" s="27">
        <v>1301765</v>
      </c>
      <c r="G3772" s="28"/>
      <c r="H3772" s="28"/>
    </row>
    <row r="3773" spans="1:8" ht="21.95" customHeight="1">
      <c r="A3773" s="29"/>
      <c r="B3773" s="26" t="s">
        <v>94</v>
      </c>
      <c r="C3773" s="26" t="s">
        <v>95</v>
      </c>
      <c r="D3773" s="25" t="s">
        <v>10</v>
      </c>
      <c r="E3773" s="27">
        <v>172430</v>
      </c>
      <c r="F3773" s="27">
        <v>172430</v>
      </c>
      <c r="G3773" s="28"/>
      <c r="H3773" s="28"/>
    </row>
    <row r="3774" spans="1:8" ht="21.95" customHeight="1">
      <c r="A3774" s="29"/>
      <c r="B3774" s="26" t="s">
        <v>96</v>
      </c>
      <c r="C3774" s="26" t="s">
        <v>97</v>
      </c>
      <c r="D3774" s="25" t="s">
        <v>10</v>
      </c>
      <c r="E3774" s="27">
        <v>102156.28</v>
      </c>
      <c r="F3774" s="27">
        <v>102156.28</v>
      </c>
      <c r="G3774" s="28"/>
      <c r="H3774" s="28"/>
    </row>
    <row r="3775" spans="1:8" ht="21.95" customHeight="1">
      <c r="A3775" s="29"/>
      <c r="B3775" s="26" t="s">
        <v>100</v>
      </c>
      <c r="C3775" s="26" t="s">
        <v>101</v>
      </c>
      <c r="D3775" s="25" t="s">
        <v>10</v>
      </c>
      <c r="E3775" s="27">
        <v>0</v>
      </c>
      <c r="F3775" s="27"/>
      <c r="G3775" s="27"/>
      <c r="H3775" s="27">
        <v>0</v>
      </c>
    </row>
    <row r="3776" spans="1:8" ht="21.95" customHeight="1">
      <c r="A3776" s="29"/>
      <c r="B3776" s="26" t="s">
        <v>12</v>
      </c>
      <c r="C3776" s="26" t="s">
        <v>13</v>
      </c>
      <c r="D3776" s="25" t="s">
        <v>10</v>
      </c>
      <c r="E3776" s="27">
        <v>3015418</v>
      </c>
      <c r="F3776" s="27"/>
      <c r="G3776" s="27">
        <v>789798</v>
      </c>
      <c r="H3776" s="28">
        <v>2225620</v>
      </c>
    </row>
    <row r="3777" spans="1:8" ht="21.95" customHeight="1">
      <c r="A3777" s="29"/>
      <c r="B3777" s="26" t="s">
        <v>102</v>
      </c>
      <c r="C3777" s="26" t="s">
        <v>103</v>
      </c>
      <c r="D3777" s="25" t="s">
        <v>10</v>
      </c>
      <c r="E3777" s="27">
        <v>6224810.4000000004</v>
      </c>
      <c r="F3777" s="27">
        <v>3304000</v>
      </c>
      <c r="G3777" s="27">
        <v>1993710.4</v>
      </c>
      <c r="H3777" s="27">
        <v>927100</v>
      </c>
    </row>
    <row r="3778" spans="1:8" ht="21.95" customHeight="1">
      <c r="A3778" s="29"/>
      <c r="B3778" s="26" t="s">
        <v>14</v>
      </c>
      <c r="C3778" s="26" t="s">
        <v>15</v>
      </c>
      <c r="D3778" s="25" t="s">
        <v>10</v>
      </c>
      <c r="E3778" s="27">
        <v>1365781.65</v>
      </c>
      <c r="F3778" s="27">
        <v>3840</v>
      </c>
      <c r="G3778" s="28">
        <v>0</v>
      </c>
      <c r="H3778" s="27">
        <v>1361941.65</v>
      </c>
    </row>
    <row r="3779" spans="1:8" ht="21.95" customHeight="1">
      <c r="A3779" s="29"/>
      <c r="B3779" s="26" t="s">
        <v>16</v>
      </c>
      <c r="C3779" s="26" t="s">
        <v>17</v>
      </c>
      <c r="D3779" s="25" t="s">
        <v>10</v>
      </c>
      <c r="E3779" s="27">
        <v>280398.66000000003</v>
      </c>
      <c r="F3779" s="27">
        <v>57930</v>
      </c>
      <c r="G3779" s="27"/>
      <c r="H3779" s="27">
        <v>222468.66</v>
      </c>
    </row>
    <row r="3780" spans="1:8" ht="21.95" customHeight="1">
      <c r="A3780" s="29"/>
      <c r="B3780" s="26" t="s">
        <v>18</v>
      </c>
      <c r="C3780" s="26" t="s">
        <v>19</v>
      </c>
      <c r="D3780" s="25" t="s">
        <v>10</v>
      </c>
      <c r="E3780" s="27">
        <v>1813899.08</v>
      </c>
      <c r="F3780" s="27">
        <v>103250.37</v>
      </c>
      <c r="G3780" s="27">
        <v>0</v>
      </c>
      <c r="H3780" s="27">
        <v>1710648.71</v>
      </c>
    </row>
    <row r="3781" spans="1:8" ht="21.95" customHeight="1">
      <c r="A3781" s="29"/>
      <c r="B3781" s="26" t="s">
        <v>23</v>
      </c>
      <c r="C3781" s="26" t="s">
        <v>24</v>
      </c>
      <c r="D3781" s="25" t="s">
        <v>10</v>
      </c>
      <c r="E3781" s="27">
        <v>17737035.869999997</v>
      </c>
      <c r="F3781" s="27">
        <v>451010</v>
      </c>
      <c r="G3781" s="27">
        <v>1021174.4</v>
      </c>
      <c r="H3781" s="27">
        <v>16264851.469999999</v>
      </c>
    </row>
    <row r="3782" spans="1:8" ht="21.95" customHeight="1">
      <c r="A3782" s="29"/>
      <c r="B3782" s="26" t="s">
        <v>25</v>
      </c>
      <c r="C3782" s="26" t="s">
        <v>26</v>
      </c>
      <c r="D3782" s="25" t="s">
        <v>10</v>
      </c>
      <c r="E3782" s="27">
        <v>18597429.129999999</v>
      </c>
      <c r="F3782" s="27"/>
      <c r="G3782" s="27"/>
      <c r="H3782" s="27">
        <v>18597429.129999999</v>
      </c>
    </row>
    <row r="3783" spans="1:8" ht="21.95" customHeight="1">
      <c r="A3783" s="29"/>
      <c r="B3783" s="26" t="s">
        <v>27</v>
      </c>
      <c r="C3783" s="26" t="s">
        <v>28</v>
      </c>
      <c r="D3783" s="25" t="s">
        <v>10</v>
      </c>
      <c r="E3783" s="27">
        <v>6919672.3700000001</v>
      </c>
      <c r="F3783" s="28">
        <v>25000</v>
      </c>
      <c r="G3783" s="27"/>
      <c r="H3783" s="27">
        <v>6894672.3700000001</v>
      </c>
    </row>
    <row r="3784" spans="1:8" ht="21.95" customHeight="1">
      <c r="A3784" s="29"/>
      <c r="B3784" s="26" t="s">
        <v>29</v>
      </c>
      <c r="C3784" s="26" t="s">
        <v>30</v>
      </c>
      <c r="D3784" s="25" t="s">
        <v>10</v>
      </c>
      <c r="E3784" s="27">
        <v>20811129.700000003</v>
      </c>
      <c r="F3784" s="28"/>
      <c r="G3784" s="28">
        <v>960050</v>
      </c>
      <c r="H3784" s="27">
        <v>19851079.700000003</v>
      </c>
    </row>
    <row r="3785" spans="1:8" ht="21.95" customHeight="1">
      <c r="A3785" s="29"/>
      <c r="B3785" s="26" t="s">
        <v>65</v>
      </c>
      <c r="C3785" s="26" t="s">
        <v>66</v>
      </c>
      <c r="D3785" s="25" t="s">
        <v>10</v>
      </c>
      <c r="E3785" s="27">
        <v>1067274.1099999999</v>
      </c>
      <c r="F3785" s="28"/>
      <c r="G3785" s="27"/>
      <c r="H3785" s="27">
        <v>1067274.1099999999</v>
      </c>
    </row>
    <row r="3786" spans="1:8" ht="21.95" customHeight="1">
      <c r="A3786" s="29"/>
      <c r="B3786" s="26" t="s">
        <v>104</v>
      </c>
      <c r="C3786" s="26" t="s">
        <v>105</v>
      </c>
      <c r="D3786" s="25" t="s">
        <v>10</v>
      </c>
      <c r="E3786" s="27">
        <v>12676488.369999997</v>
      </c>
      <c r="F3786" s="28"/>
      <c r="G3786" s="27">
        <v>24650</v>
      </c>
      <c r="H3786" s="27">
        <v>12651838.369999997</v>
      </c>
    </row>
    <row r="3787" spans="1:8" ht="21.95" customHeight="1">
      <c r="A3787" s="29"/>
      <c r="B3787" s="26" t="s">
        <v>106</v>
      </c>
      <c r="C3787" s="26" t="s">
        <v>107</v>
      </c>
      <c r="D3787" s="25" t="s">
        <v>10</v>
      </c>
      <c r="E3787" s="27">
        <v>1212971.74</v>
      </c>
      <c r="F3787" s="28"/>
      <c r="G3787" s="27">
        <v>369</v>
      </c>
      <c r="H3787" s="27">
        <v>1212602.74</v>
      </c>
    </row>
    <row r="3788" spans="1:8" ht="21.95" customHeight="1">
      <c r="A3788" s="29"/>
      <c r="B3788" s="26" t="s">
        <v>67</v>
      </c>
      <c r="C3788" s="26" t="s">
        <v>68</v>
      </c>
      <c r="D3788" s="25" t="s">
        <v>10</v>
      </c>
      <c r="E3788" s="27">
        <v>1092515.5800000005</v>
      </c>
      <c r="F3788" s="28"/>
      <c r="G3788" s="27">
        <v>545</v>
      </c>
      <c r="H3788" s="27">
        <v>1091970.5800000005</v>
      </c>
    </row>
    <row r="3789" spans="1:8" ht="21.95" customHeight="1">
      <c r="A3789" s="29"/>
      <c r="B3789" s="26" t="s">
        <v>108</v>
      </c>
      <c r="C3789" s="26" t="s">
        <v>109</v>
      </c>
      <c r="D3789" s="25" t="s">
        <v>10</v>
      </c>
      <c r="E3789" s="27">
        <v>64269.340000000004</v>
      </c>
      <c r="F3789" s="28"/>
      <c r="G3789" s="27"/>
      <c r="H3789" s="27">
        <v>64269.340000000004</v>
      </c>
    </row>
    <row r="3790" spans="1:8" ht="21.95" customHeight="1">
      <c r="A3790" s="29"/>
      <c r="B3790" s="26" t="s">
        <v>110</v>
      </c>
      <c r="C3790" s="26" t="s">
        <v>111</v>
      </c>
      <c r="D3790" s="25" t="s">
        <v>10</v>
      </c>
      <c r="E3790" s="27">
        <v>292106</v>
      </c>
      <c r="F3790" s="28"/>
      <c r="G3790" s="28">
        <v>-201</v>
      </c>
      <c r="H3790" s="27">
        <v>292307</v>
      </c>
    </row>
    <row r="3791" spans="1:8" ht="21.95" customHeight="1">
      <c r="A3791" s="29"/>
      <c r="B3791" s="26" t="s">
        <v>31</v>
      </c>
      <c r="C3791" s="26" t="s">
        <v>32</v>
      </c>
      <c r="D3791" s="25" t="s">
        <v>10</v>
      </c>
      <c r="E3791" s="27">
        <v>1330863.8500000001</v>
      </c>
      <c r="F3791" s="28"/>
      <c r="G3791" s="27">
        <v>0</v>
      </c>
      <c r="H3791" s="27">
        <v>1330863.8500000001</v>
      </c>
    </row>
    <row r="3792" spans="1:8" ht="21.95" customHeight="1">
      <c r="A3792" s="25">
        <v>1500300083</v>
      </c>
      <c r="B3792" s="26" t="s">
        <v>69</v>
      </c>
      <c r="C3792" s="26" t="s">
        <v>70</v>
      </c>
      <c r="D3792" s="25" t="s">
        <v>10</v>
      </c>
      <c r="E3792" s="27">
        <v>1859868</v>
      </c>
      <c r="F3792" s="27"/>
      <c r="G3792" s="27"/>
      <c r="H3792" s="27">
        <v>1859868</v>
      </c>
    </row>
    <row r="3793" spans="1:8" ht="21.95" customHeight="1">
      <c r="A3793" s="25" t="s">
        <v>304</v>
      </c>
      <c r="B3793" s="26" t="s">
        <v>147</v>
      </c>
      <c r="C3793" s="26" t="s">
        <v>148</v>
      </c>
      <c r="D3793" s="25" t="s">
        <v>10</v>
      </c>
      <c r="E3793" s="27">
        <v>272655</v>
      </c>
      <c r="F3793" s="28"/>
      <c r="G3793" s="28">
        <v>17500</v>
      </c>
      <c r="H3793" s="27">
        <v>255155</v>
      </c>
    </row>
    <row r="3794" spans="1:8" ht="21.95" customHeight="1">
      <c r="A3794" s="29"/>
      <c r="B3794" s="26" t="s">
        <v>127</v>
      </c>
      <c r="C3794" s="26" t="s">
        <v>128</v>
      </c>
      <c r="D3794" s="25" t="s">
        <v>10</v>
      </c>
      <c r="E3794" s="27">
        <v>134802</v>
      </c>
      <c r="F3794" s="28"/>
      <c r="G3794" s="27"/>
      <c r="H3794" s="27">
        <v>134802</v>
      </c>
    </row>
    <row r="3795" spans="1:8" ht="21.95" customHeight="1">
      <c r="A3795" s="29"/>
      <c r="B3795" s="26" t="s">
        <v>114</v>
      </c>
      <c r="C3795" s="26" t="s">
        <v>115</v>
      </c>
      <c r="D3795" s="25" t="s">
        <v>10</v>
      </c>
      <c r="E3795" s="27">
        <v>186177.6</v>
      </c>
      <c r="F3795" s="28">
        <v>178398</v>
      </c>
      <c r="G3795" s="28">
        <v>7779.6</v>
      </c>
      <c r="H3795" s="27"/>
    </row>
    <row r="3796" spans="1:8" ht="21.95" customHeight="1">
      <c r="A3796" s="29"/>
      <c r="B3796" s="26" t="s">
        <v>71</v>
      </c>
      <c r="C3796" s="26" t="s">
        <v>72</v>
      </c>
      <c r="D3796" s="25" t="s">
        <v>10</v>
      </c>
      <c r="E3796" s="27">
        <v>15000</v>
      </c>
      <c r="F3796" s="27"/>
      <c r="G3796" s="27"/>
      <c r="H3796" s="27">
        <v>15000</v>
      </c>
    </row>
    <row r="3797" spans="1:8" ht="21.95" customHeight="1">
      <c r="A3797" s="29"/>
      <c r="B3797" s="26" t="s">
        <v>196</v>
      </c>
      <c r="C3797" s="26" t="s">
        <v>197</v>
      </c>
      <c r="D3797" s="25" t="s">
        <v>10</v>
      </c>
      <c r="E3797" s="27">
        <v>641215308.30000007</v>
      </c>
      <c r="F3797" s="28"/>
      <c r="G3797" s="28"/>
      <c r="H3797" s="27">
        <v>641215308.30000007</v>
      </c>
    </row>
    <row r="3798" spans="1:8" ht="21.95" customHeight="1">
      <c r="A3798" s="29"/>
      <c r="B3798" s="26" t="s">
        <v>73</v>
      </c>
      <c r="C3798" s="26" t="s">
        <v>74</v>
      </c>
      <c r="D3798" s="25" t="s">
        <v>10</v>
      </c>
      <c r="E3798" s="27">
        <v>1350618</v>
      </c>
      <c r="F3798" s="28">
        <v>2520</v>
      </c>
      <c r="G3798" s="28">
        <v>0</v>
      </c>
      <c r="H3798" s="27">
        <v>1348098</v>
      </c>
    </row>
    <row r="3799" spans="1:8" ht="21.95" customHeight="1">
      <c r="A3799" s="29"/>
      <c r="B3799" s="26" t="s">
        <v>183</v>
      </c>
      <c r="C3799" s="26" t="s">
        <v>184</v>
      </c>
      <c r="D3799" s="25" t="s">
        <v>10</v>
      </c>
      <c r="E3799" s="27">
        <v>104374159.5</v>
      </c>
      <c r="F3799" s="28"/>
      <c r="G3799" s="27"/>
      <c r="H3799" s="27">
        <v>104374159.5</v>
      </c>
    </row>
    <row r="3800" spans="1:8" ht="21.95" customHeight="1">
      <c r="A3800" s="29"/>
      <c r="B3800" s="26" t="s">
        <v>186</v>
      </c>
      <c r="C3800" s="26" t="s">
        <v>187</v>
      </c>
      <c r="D3800" s="25" t="s">
        <v>10</v>
      </c>
      <c r="E3800" s="27">
        <v>271487673.15999997</v>
      </c>
      <c r="F3800" s="27"/>
      <c r="G3800" s="27"/>
      <c r="H3800" s="27">
        <v>271487673.15999997</v>
      </c>
    </row>
    <row r="3801" spans="1:8" ht="21.95" customHeight="1">
      <c r="A3801" s="29"/>
      <c r="B3801" s="26" t="s">
        <v>149</v>
      </c>
      <c r="C3801" s="26" t="s">
        <v>150</v>
      </c>
      <c r="D3801" s="25" t="s">
        <v>10</v>
      </c>
      <c r="E3801" s="27">
        <v>1824755.66</v>
      </c>
      <c r="F3801" s="27"/>
      <c r="G3801" s="27">
        <v>1063238.02</v>
      </c>
      <c r="H3801" s="27">
        <v>761517.6399999999</v>
      </c>
    </row>
    <row r="3802" spans="1:8" ht="21.95" customHeight="1">
      <c r="A3802" s="29"/>
      <c r="B3802" s="26" t="s">
        <v>129</v>
      </c>
      <c r="C3802" s="26" t="s">
        <v>130</v>
      </c>
      <c r="D3802" s="25" t="s">
        <v>10</v>
      </c>
      <c r="E3802" s="27">
        <v>3949370.31</v>
      </c>
      <c r="F3802" s="27">
        <v>185859.65</v>
      </c>
      <c r="G3802" s="27">
        <v>1294084.4099999999</v>
      </c>
      <c r="H3802" s="27">
        <v>2469426.2500000005</v>
      </c>
    </row>
    <row r="3803" spans="1:8" ht="21.95" customHeight="1">
      <c r="A3803" s="29"/>
      <c r="B3803" s="26" t="s">
        <v>131</v>
      </c>
      <c r="C3803" s="26" t="s">
        <v>132</v>
      </c>
      <c r="D3803" s="25" t="s">
        <v>10</v>
      </c>
      <c r="E3803" s="27">
        <v>4617524.28</v>
      </c>
      <c r="F3803" s="28">
        <v>263218.44999999995</v>
      </c>
      <c r="G3803" s="27">
        <v>1869504.4100000001</v>
      </c>
      <c r="H3803" s="27">
        <v>2484801.42</v>
      </c>
    </row>
    <row r="3804" spans="1:8" ht="21.95" customHeight="1">
      <c r="A3804" s="29"/>
      <c r="B3804" s="26" t="s">
        <v>35</v>
      </c>
      <c r="C3804" s="26" t="s">
        <v>36</v>
      </c>
      <c r="D3804" s="25" t="s">
        <v>10</v>
      </c>
      <c r="E3804" s="27">
        <v>7829923.8800000027</v>
      </c>
      <c r="F3804" s="27">
        <v>357692.18999999994</v>
      </c>
      <c r="G3804" s="28">
        <v>915.80000000000018</v>
      </c>
      <c r="H3804" s="27">
        <v>7471315.8900000025</v>
      </c>
    </row>
    <row r="3805" spans="1:8" ht="21.95" customHeight="1">
      <c r="A3805" s="29"/>
      <c r="B3805" s="26" t="s">
        <v>37</v>
      </c>
      <c r="C3805" s="26" t="s">
        <v>38</v>
      </c>
      <c r="D3805" s="25" t="s">
        <v>10</v>
      </c>
      <c r="E3805" s="27">
        <v>1864474.81</v>
      </c>
      <c r="F3805" s="28"/>
      <c r="G3805" s="28">
        <v>810106.52999999991</v>
      </c>
      <c r="H3805" s="27">
        <v>1054368.28</v>
      </c>
    </row>
    <row r="3806" spans="1:8" ht="21.95" customHeight="1">
      <c r="A3806" s="29"/>
      <c r="B3806" s="26" t="s">
        <v>39</v>
      </c>
      <c r="C3806" s="26" t="s">
        <v>40</v>
      </c>
      <c r="D3806" s="25" t="s">
        <v>10</v>
      </c>
      <c r="E3806" s="27">
        <v>16936239.170000002</v>
      </c>
      <c r="F3806" s="27"/>
      <c r="G3806" s="28"/>
      <c r="H3806" s="27">
        <v>16936239.170000002</v>
      </c>
    </row>
    <row r="3807" spans="1:8" ht="21.95" customHeight="1">
      <c r="A3807" s="29"/>
      <c r="B3807" s="26" t="s">
        <v>41</v>
      </c>
      <c r="C3807" s="26" t="s">
        <v>42</v>
      </c>
      <c r="D3807" s="25" t="s">
        <v>10</v>
      </c>
      <c r="E3807" s="27">
        <v>626125.69999999937</v>
      </c>
      <c r="F3807" s="28"/>
      <c r="G3807" s="28"/>
      <c r="H3807" s="27">
        <v>626125.69999999937</v>
      </c>
    </row>
    <row r="3808" spans="1:8" ht="21.95" customHeight="1">
      <c r="A3808" s="29"/>
      <c r="B3808" s="26" t="s">
        <v>43</v>
      </c>
      <c r="C3808" s="26" t="s">
        <v>44</v>
      </c>
      <c r="D3808" s="25" t="s">
        <v>10</v>
      </c>
      <c r="E3808" s="27">
        <v>329535.02</v>
      </c>
      <c r="F3808" s="28">
        <v>21000</v>
      </c>
      <c r="G3808" s="28">
        <v>27785</v>
      </c>
      <c r="H3808" s="27">
        <v>280750.02</v>
      </c>
    </row>
    <row r="3809" spans="1:8" ht="21.95" customHeight="1">
      <c r="A3809" s="29"/>
      <c r="B3809" s="26" t="s">
        <v>151</v>
      </c>
      <c r="C3809" s="26" t="s">
        <v>152</v>
      </c>
      <c r="D3809" s="25" t="s">
        <v>10</v>
      </c>
      <c r="E3809" s="27">
        <v>76611.16</v>
      </c>
      <c r="F3809" s="28"/>
      <c r="G3809" s="28"/>
      <c r="H3809" s="27">
        <v>76611.16</v>
      </c>
    </row>
    <row r="3810" spans="1:8" ht="21.95" customHeight="1">
      <c r="A3810" s="29"/>
      <c r="B3810" s="26" t="s">
        <v>188</v>
      </c>
      <c r="C3810" s="26" t="s">
        <v>189</v>
      </c>
      <c r="D3810" s="25" t="s">
        <v>10</v>
      </c>
      <c r="E3810" s="27">
        <v>318750</v>
      </c>
      <c r="F3810" s="28"/>
      <c r="G3810" s="27"/>
      <c r="H3810" s="27">
        <v>318750</v>
      </c>
    </row>
    <row r="3811" spans="1:8" ht="21.95" customHeight="1">
      <c r="A3811" s="29"/>
      <c r="B3811" s="26" t="s">
        <v>45</v>
      </c>
      <c r="C3811" s="26" t="s">
        <v>46</v>
      </c>
      <c r="D3811" s="25" t="s">
        <v>10</v>
      </c>
      <c r="E3811" s="27">
        <v>8333.3399999999983</v>
      </c>
      <c r="F3811" s="28"/>
      <c r="G3811" s="28"/>
      <c r="H3811" s="27">
        <v>8333.3399999999983</v>
      </c>
    </row>
    <row r="3812" spans="1:8" ht="21.95" customHeight="1">
      <c r="A3812" s="29"/>
      <c r="B3812" s="26" t="s">
        <v>47</v>
      </c>
      <c r="C3812" s="26" t="s">
        <v>48</v>
      </c>
      <c r="D3812" s="25" t="s">
        <v>10</v>
      </c>
      <c r="E3812" s="27">
        <v>2150405.2599999998</v>
      </c>
      <c r="F3812" s="28"/>
      <c r="G3812" s="28">
        <v>94299.470000000016</v>
      </c>
      <c r="H3812" s="27">
        <v>2056105.7899999998</v>
      </c>
    </row>
    <row r="3813" spans="1:8" ht="21.95" customHeight="1">
      <c r="A3813" s="29"/>
      <c r="B3813" s="26" t="s">
        <v>144</v>
      </c>
      <c r="C3813" s="26" t="s">
        <v>145</v>
      </c>
      <c r="D3813" s="25" t="s">
        <v>10</v>
      </c>
      <c r="E3813" s="27">
        <v>360095.94000000012</v>
      </c>
      <c r="F3813" s="27"/>
      <c r="G3813" s="27"/>
      <c r="H3813" s="27">
        <v>360095.94000000012</v>
      </c>
    </row>
    <row r="3814" spans="1:8" ht="21.95" customHeight="1">
      <c r="A3814" s="29"/>
      <c r="B3814" s="26" t="s">
        <v>133</v>
      </c>
      <c r="C3814" s="26" t="s">
        <v>134</v>
      </c>
      <c r="D3814" s="25" t="s">
        <v>10</v>
      </c>
      <c r="E3814" s="27">
        <v>11935413.32</v>
      </c>
      <c r="F3814" s="28">
        <v>26666.65</v>
      </c>
      <c r="G3814" s="28">
        <v>1478.45</v>
      </c>
      <c r="H3814" s="27">
        <v>11907268.220000001</v>
      </c>
    </row>
    <row r="3815" spans="1:8" ht="21.95" customHeight="1">
      <c r="A3815" s="29"/>
      <c r="B3815" s="26" t="s">
        <v>135</v>
      </c>
      <c r="C3815" s="26" t="s">
        <v>136</v>
      </c>
      <c r="D3815" s="25" t="s">
        <v>10</v>
      </c>
      <c r="E3815" s="27">
        <v>513256.38999999996</v>
      </c>
      <c r="F3815" s="28"/>
      <c r="G3815" s="28"/>
      <c r="H3815" s="27">
        <v>513256.38999999996</v>
      </c>
    </row>
    <row r="3816" spans="1:8" ht="21.95" customHeight="1">
      <c r="A3816" s="25"/>
      <c r="B3816" s="26" t="s">
        <v>49</v>
      </c>
      <c r="C3816" s="26" t="s">
        <v>50</v>
      </c>
      <c r="D3816" s="25" t="s">
        <v>10</v>
      </c>
      <c r="E3816" s="27">
        <v>11140.81</v>
      </c>
      <c r="F3816" s="28"/>
      <c r="G3816" s="28"/>
      <c r="H3816" s="27">
        <v>11140.81</v>
      </c>
    </row>
    <row r="3817" spans="1:8" ht="21.95" customHeight="1">
      <c r="A3817" s="25"/>
      <c r="B3817" s="26" t="s">
        <v>173</v>
      </c>
      <c r="C3817" s="26" t="s">
        <v>174</v>
      </c>
      <c r="D3817" s="25" t="s">
        <v>10</v>
      </c>
      <c r="E3817" s="27">
        <v>74255.159999999989</v>
      </c>
      <c r="F3817" s="28"/>
      <c r="G3817" s="28"/>
      <c r="H3817" s="27">
        <v>74255.159999999989</v>
      </c>
    </row>
    <row r="3818" spans="1:8" ht="21.95" customHeight="1">
      <c r="A3818" s="25">
        <v>1500300083</v>
      </c>
      <c r="B3818" s="26" t="s">
        <v>330</v>
      </c>
      <c r="C3818" s="26" t="s">
        <v>331</v>
      </c>
      <c r="D3818" s="25" t="s">
        <v>10</v>
      </c>
      <c r="E3818" s="27">
        <v>0</v>
      </c>
      <c r="F3818" s="28"/>
      <c r="G3818" s="27"/>
      <c r="H3818" s="27">
        <v>0</v>
      </c>
    </row>
    <row r="3819" spans="1:8" ht="21.95" customHeight="1">
      <c r="A3819" s="25" t="s">
        <v>304</v>
      </c>
      <c r="B3819" s="26" t="s">
        <v>268</v>
      </c>
      <c r="C3819" s="26" t="s">
        <v>269</v>
      </c>
      <c r="D3819" s="25" t="s">
        <v>10</v>
      </c>
      <c r="E3819" s="27">
        <v>500000</v>
      </c>
      <c r="F3819" s="28"/>
      <c r="G3819" s="27"/>
      <c r="H3819" s="27">
        <v>500000</v>
      </c>
    </row>
    <row r="3820" spans="1:8" ht="21.95" customHeight="1">
      <c r="A3820" s="29"/>
      <c r="B3820" s="26" t="s">
        <v>292</v>
      </c>
      <c r="C3820" s="26" t="s">
        <v>293</v>
      </c>
      <c r="D3820" s="25" t="s">
        <v>10</v>
      </c>
      <c r="E3820" s="27">
        <v>40000</v>
      </c>
      <c r="F3820" s="28"/>
      <c r="G3820" s="27"/>
      <c r="H3820" s="27">
        <v>40000</v>
      </c>
    </row>
    <row r="3821" spans="1:8" ht="21.95" customHeight="1">
      <c r="A3821" s="29"/>
      <c r="B3821" s="26" t="s">
        <v>306</v>
      </c>
      <c r="C3821" s="26" t="s">
        <v>307</v>
      </c>
      <c r="D3821" s="25" t="s">
        <v>10</v>
      </c>
      <c r="E3821" s="27">
        <v>0</v>
      </c>
      <c r="F3821" s="28"/>
      <c r="G3821" s="27"/>
      <c r="H3821" s="27">
        <v>0</v>
      </c>
    </row>
    <row r="3822" spans="1:8" ht="21.95" customHeight="1">
      <c r="A3822" s="29"/>
      <c r="B3822" s="26" t="s">
        <v>155</v>
      </c>
      <c r="C3822" s="26" t="s">
        <v>156</v>
      </c>
      <c r="D3822" s="25" t="s">
        <v>10</v>
      </c>
      <c r="E3822" s="27">
        <v>86312160</v>
      </c>
      <c r="F3822" s="28"/>
      <c r="G3822" s="27"/>
      <c r="H3822" s="27">
        <v>86312160</v>
      </c>
    </row>
    <row r="3823" spans="1:8" ht="21.95" customHeight="1">
      <c r="A3823" s="29"/>
      <c r="B3823" s="26" t="s">
        <v>120</v>
      </c>
      <c r="C3823" s="26" t="s">
        <v>121</v>
      </c>
      <c r="D3823" s="25" t="s">
        <v>10</v>
      </c>
      <c r="E3823" s="27">
        <v>134000</v>
      </c>
      <c r="F3823" s="28"/>
      <c r="G3823" s="27"/>
      <c r="H3823" s="28">
        <v>134000</v>
      </c>
    </row>
    <row r="3824" spans="1:8" ht="21.95" customHeight="1">
      <c r="A3824" s="30"/>
      <c r="B3824" s="31" t="s">
        <v>122</v>
      </c>
      <c r="C3824" s="31" t="s">
        <v>123</v>
      </c>
      <c r="D3824" s="32" t="s">
        <v>10</v>
      </c>
      <c r="E3824" s="33">
        <v>0</v>
      </c>
      <c r="F3824" s="34">
        <v>0</v>
      </c>
      <c r="G3824" s="34"/>
      <c r="H3824" s="33">
        <v>0</v>
      </c>
    </row>
    <row r="3825" spans="1:8" ht="21.95" customHeight="1" thickBot="1">
      <c r="A3825" s="35"/>
      <c r="B3825" s="36"/>
      <c r="C3825" s="36"/>
      <c r="D3825" s="37"/>
      <c r="E3825" s="38">
        <f>SUM(E3766:E3824)</f>
        <v>1270740937.8700001</v>
      </c>
      <c r="F3825" s="38">
        <f>SUM(F3766:F3824)</f>
        <v>6586216.5900000017</v>
      </c>
      <c r="G3825" s="38">
        <f>SUM(G3766:G3824)</f>
        <v>9976787.4900000002</v>
      </c>
      <c r="H3825" s="38">
        <f>SUM(H3766:H3824)</f>
        <v>1254177933.7900007</v>
      </c>
    </row>
    <row r="3826" spans="1:8" ht="21.95" customHeight="1" thickTop="1">
      <c r="A3826" s="39">
        <v>1500300084</v>
      </c>
      <c r="B3826" s="40" t="s">
        <v>75</v>
      </c>
      <c r="C3826" s="40" t="s">
        <v>76</v>
      </c>
      <c r="D3826" s="39" t="s">
        <v>10</v>
      </c>
      <c r="E3826" s="41">
        <v>0</v>
      </c>
      <c r="F3826" s="41"/>
      <c r="G3826" s="41"/>
      <c r="H3826" s="41">
        <v>0</v>
      </c>
    </row>
    <row r="3827" spans="1:8" ht="21.95" customHeight="1">
      <c r="A3827" s="25" t="s">
        <v>305</v>
      </c>
      <c r="B3827" s="26" t="s">
        <v>8</v>
      </c>
      <c r="C3827" s="26" t="s">
        <v>9</v>
      </c>
      <c r="D3827" s="25" t="s">
        <v>10</v>
      </c>
      <c r="E3827" s="27">
        <v>1163492.55</v>
      </c>
      <c r="F3827" s="28">
        <v>198500</v>
      </c>
      <c r="G3827" s="28">
        <v>35680</v>
      </c>
      <c r="H3827" s="27">
        <v>929312.55</v>
      </c>
    </row>
    <row r="3828" spans="1:8" ht="21.95" customHeight="1">
      <c r="A3828" s="29"/>
      <c r="B3828" s="26" t="s">
        <v>54</v>
      </c>
      <c r="C3828" s="26" t="s">
        <v>55</v>
      </c>
      <c r="D3828" s="25" t="s">
        <v>10</v>
      </c>
      <c r="E3828" s="27">
        <v>3374543</v>
      </c>
      <c r="F3828" s="28"/>
      <c r="G3828" s="28"/>
      <c r="H3828" s="27">
        <v>3374543</v>
      </c>
    </row>
    <row r="3829" spans="1:8" ht="21.95" customHeight="1">
      <c r="A3829" s="29"/>
      <c r="B3829" s="26" t="s">
        <v>56</v>
      </c>
      <c r="C3829" s="26" t="s">
        <v>57</v>
      </c>
      <c r="D3829" s="25" t="s">
        <v>10</v>
      </c>
      <c r="E3829" s="27">
        <v>65710</v>
      </c>
      <c r="F3829" s="28"/>
      <c r="G3829" s="28"/>
      <c r="H3829" s="27">
        <v>65710</v>
      </c>
    </row>
    <row r="3830" spans="1:8" ht="21.95" customHeight="1">
      <c r="A3830" s="29"/>
      <c r="B3830" s="26" t="s">
        <v>84</v>
      </c>
      <c r="C3830" s="26" t="s">
        <v>85</v>
      </c>
      <c r="D3830" s="25" t="s">
        <v>10</v>
      </c>
      <c r="E3830" s="27">
        <v>108258</v>
      </c>
      <c r="F3830" s="28">
        <v>108258</v>
      </c>
      <c r="G3830" s="28"/>
      <c r="H3830" s="27"/>
    </row>
    <row r="3831" spans="1:8" ht="21.95" customHeight="1">
      <c r="A3831" s="29"/>
      <c r="B3831" s="26" t="s">
        <v>58</v>
      </c>
      <c r="C3831" s="26" t="s">
        <v>59</v>
      </c>
      <c r="D3831" s="25" t="s">
        <v>10</v>
      </c>
      <c r="E3831" s="27">
        <v>151888.25</v>
      </c>
      <c r="F3831" s="27"/>
      <c r="G3831" s="28"/>
      <c r="H3831" s="28">
        <v>151888.25</v>
      </c>
    </row>
    <row r="3832" spans="1:8" ht="21.95" customHeight="1">
      <c r="A3832" s="29"/>
      <c r="B3832" s="26" t="s">
        <v>138</v>
      </c>
      <c r="C3832" s="26" t="s">
        <v>139</v>
      </c>
      <c r="D3832" s="25" t="s">
        <v>10</v>
      </c>
      <c r="E3832" s="27">
        <v>775643</v>
      </c>
      <c r="F3832" s="27"/>
      <c r="G3832" s="28"/>
      <c r="H3832" s="28">
        <v>775643</v>
      </c>
    </row>
    <row r="3833" spans="1:8" ht="21.95" customHeight="1">
      <c r="A3833" s="29"/>
      <c r="B3833" s="26" t="s">
        <v>92</v>
      </c>
      <c r="C3833" s="26" t="s">
        <v>93</v>
      </c>
      <c r="D3833" s="25" t="s">
        <v>10</v>
      </c>
      <c r="E3833" s="27">
        <v>354997</v>
      </c>
      <c r="F3833" s="27">
        <v>354997</v>
      </c>
      <c r="G3833" s="28"/>
      <c r="H3833" s="28"/>
    </row>
    <row r="3834" spans="1:8" ht="21.95" customHeight="1">
      <c r="A3834" s="29"/>
      <c r="B3834" s="26" t="s">
        <v>94</v>
      </c>
      <c r="C3834" s="26" t="s">
        <v>95</v>
      </c>
      <c r="D3834" s="25" t="s">
        <v>10</v>
      </c>
      <c r="E3834" s="27">
        <v>80653</v>
      </c>
      <c r="F3834" s="28">
        <v>80653</v>
      </c>
      <c r="G3834" s="27"/>
      <c r="H3834" s="27"/>
    </row>
    <row r="3835" spans="1:8" ht="21.95" customHeight="1">
      <c r="A3835" s="29"/>
      <c r="B3835" s="26" t="s">
        <v>98</v>
      </c>
      <c r="C3835" s="26" t="s">
        <v>99</v>
      </c>
      <c r="D3835" s="25" t="s">
        <v>10</v>
      </c>
      <c r="E3835" s="27">
        <v>13250</v>
      </c>
      <c r="F3835" s="27">
        <v>13250</v>
      </c>
      <c r="G3835" s="27"/>
      <c r="H3835" s="27"/>
    </row>
    <row r="3836" spans="1:8" ht="21.95" customHeight="1">
      <c r="A3836" s="29"/>
      <c r="B3836" s="26" t="s">
        <v>12</v>
      </c>
      <c r="C3836" s="26" t="s">
        <v>13</v>
      </c>
      <c r="D3836" s="25" t="s">
        <v>10</v>
      </c>
      <c r="E3836" s="27">
        <v>621501</v>
      </c>
      <c r="F3836" s="27"/>
      <c r="G3836" s="27">
        <v>0</v>
      </c>
      <c r="H3836" s="27">
        <v>621501</v>
      </c>
    </row>
    <row r="3837" spans="1:8" ht="21.95" customHeight="1">
      <c r="A3837" s="29"/>
      <c r="B3837" s="26" t="s">
        <v>62</v>
      </c>
      <c r="C3837" s="26" t="s">
        <v>63</v>
      </c>
      <c r="D3837" s="25" t="s">
        <v>10</v>
      </c>
      <c r="E3837" s="27">
        <v>0</v>
      </c>
      <c r="F3837" s="27"/>
      <c r="G3837" s="28"/>
      <c r="H3837" s="27">
        <v>0</v>
      </c>
    </row>
    <row r="3838" spans="1:8" ht="21.95" customHeight="1">
      <c r="A3838" s="29"/>
      <c r="B3838" s="26" t="s">
        <v>102</v>
      </c>
      <c r="C3838" s="26" t="s">
        <v>103</v>
      </c>
      <c r="D3838" s="25" t="s">
        <v>10</v>
      </c>
      <c r="E3838" s="27">
        <v>3153282</v>
      </c>
      <c r="F3838" s="27"/>
      <c r="G3838" s="27"/>
      <c r="H3838" s="27">
        <v>3153282</v>
      </c>
    </row>
    <row r="3839" spans="1:8" ht="21.95" customHeight="1">
      <c r="A3839" s="29"/>
      <c r="B3839" s="26" t="s">
        <v>14</v>
      </c>
      <c r="C3839" s="26" t="s">
        <v>15</v>
      </c>
      <c r="D3839" s="25" t="s">
        <v>10</v>
      </c>
      <c r="E3839" s="27">
        <v>64868</v>
      </c>
      <c r="F3839" s="27">
        <v>2140</v>
      </c>
      <c r="G3839" s="28">
        <v>0</v>
      </c>
      <c r="H3839" s="27">
        <v>62728</v>
      </c>
    </row>
    <row r="3840" spans="1:8" ht="21.95" customHeight="1">
      <c r="A3840" s="29"/>
      <c r="B3840" s="26" t="s">
        <v>16</v>
      </c>
      <c r="C3840" s="26" t="s">
        <v>17</v>
      </c>
      <c r="D3840" s="25" t="s">
        <v>10</v>
      </c>
      <c r="E3840" s="27">
        <v>92228.95</v>
      </c>
      <c r="F3840" s="27">
        <v>17000</v>
      </c>
      <c r="G3840" s="27">
        <v>0</v>
      </c>
      <c r="H3840" s="27">
        <v>75228.95</v>
      </c>
    </row>
    <row r="3841" spans="1:8" ht="21.95" customHeight="1">
      <c r="A3841" s="29"/>
      <c r="B3841" s="26" t="s">
        <v>18</v>
      </c>
      <c r="C3841" s="26" t="s">
        <v>19</v>
      </c>
      <c r="D3841" s="25" t="s">
        <v>10</v>
      </c>
      <c r="E3841" s="27">
        <v>826589.00999999989</v>
      </c>
      <c r="F3841" s="28">
        <v>45359</v>
      </c>
      <c r="G3841" s="28">
        <v>43800</v>
      </c>
      <c r="H3841" s="27">
        <v>737430.00999999989</v>
      </c>
    </row>
    <row r="3842" spans="1:8" ht="21.95" customHeight="1">
      <c r="A3842" s="29"/>
      <c r="B3842" s="26" t="s">
        <v>64</v>
      </c>
      <c r="C3842" s="26" t="s">
        <v>17</v>
      </c>
      <c r="D3842" s="25" t="s">
        <v>10</v>
      </c>
      <c r="E3842" s="27">
        <v>0</v>
      </c>
      <c r="F3842" s="28"/>
      <c r="G3842" s="27"/>
      <c r="H3842" s="27">
        <v>0</v>
      </c>
    </row>
    <row r="3843" spans="1:8" ht="21.95" customHeight="1">
      <c r="A3843" s="29"/>
      <c r="B3843" s="26" t="s">
        <v>23</v>
      </c>
      <c r="C3843" s="26" t="s">
        <v>24</v>
      </c>
      <c r="D3843" s="25" t="s">
        <v>10</v>
      </c>
      <c r="E3843" s="27">
        <v>4677280.75</v>
      </c>
      <c r="F3843" s="27">
        <v>41000</v>
      </c>
      <c r="G3843" s="27">
        <v>198154</v>
      </c>
      <c r="H3843" s="27">
        <v>4438126.75</v>
      </c>
    </row>
    <row r="3844" spans="1:8" ht="21.95" customHeight="1">
      <c r="A3844" s="29"/>
      <c r="B3844" s="26" t="s">
        <v>25</v>
      </c>
      <c r="C3844" s="26" t="s">
        <v>26</v>
      </c>
      <c r="D3844" s="25" t="s">
        <v>10</v>
      </c>
      <c r="E3844" s="27">
        <v>17288612.66</v>
      </c>
      <c r="F3844" s="27"/>
      <c r="G3844" s="27"/>
      <c r="H3844" s="27">
        <v>17288612.66</v>
      </c>
    </row>
    <row r="3845" spans="1:8" ht="21.95" customHeight="1">
      <c r="A3845" s="29"/>
      <c r="B3845" s="26" t="s">
        <v>27</v>
      </c>
      <c r="C3845" s="26" t="s">
        <v>28</v>
      </c>
      <c r="D3845" s="25" t="s">
        <v>10</v>
      </c>
      <c r="E3845" s="27">
        <v>1916089.7000000002</v>
      </c>
      <c r="F3845" s="28"/>
      <c r="G3845" s="27">
        <v>0</v>
      </c>
      <c r="H3845" s="27">
        <v>1916089.7000000002</v>
      </c>
    </row>
    <row r="3846" spans="1:8" ht="21.95" customHeight="1">
      <c r="A3846" s="29"/>
      <c r="B3846" s="26" t="s">
        <v>29</v>
      </c>
      <c r="C3846" s="26" t="s">
        <v>30</v>
      </c>
      <c r="D3846" s="25" t="s">
        <v>10</v>
      </c>
      <c r="E3846" s="27">
        <v>6901293.4699999997</v>
      </c>
      <c r="F3846" s="28"/>
      <c r="G3846" s="27">
        <v>0</v>
      </c>
      <c r="H3846" s="27">
        <v>6901293.4699999997</v>
      </c>
    </row>
    <row r="3847" spans="1:8" ht="21.95" customHeight="1">
      <c r="A3847" s="29"/>
      <c r="B3847" s="26" t="s">
        <v>140</v>
      </c>
      <c r="C3847" s="26" t="s">
        <v>141</v>
      </c>
      <c r="D3847" s="25" t="s">
        <v>10</v>
      </c>
      <c r="E3847" s="27">
        <v>7200</v>
      </c>
      <c r="F3847" s="28"/>
      <c r="G3847" s="28"/>
      <c r="H3847" s="27">
        <v>7200</v>
      </c>
    </row>
    <row r="3848" spans="1:8" ht="21.95" customHeight="1">
      <c r="A3848" s="29"/>
      <c r="B3848" s="26" t="s">
        <v>104</v>
      </c>
      <c r="C3848" s="26" t="s">
        <v>105</v>
      </c>
      <c r="D3848" s="25" t="s">
        <v>10</v>
      </c>
      <c r="E3848" s="27">
        <v>3521145.6400000006</v>
      </c>
      <c r="F3848" s="28"/>
      <c r="G3848" s="27">
        <v>8696</v>
      </c>
      <c r="H3848" s="27">
        <v>3512449.6400000006</v>
      </c>
    </row>
    <row r="3849" spans="1:8" ht="21.95" customHeight="1">
      <c r="A3849" s="29"/>
      <c r="B3849" s="26" t="s">
        <v>106</v>
      </c>
      <c r="C3849" s="26" t="s">
        <v>107</v>
      </c>
      <c r="D3849" s="25" t="s">
        <v>10</v>
      </c>
      <c r="E3849" s="27">
        <v>434690.48000000004</v>
      </c>
      <c r="F3849" s="28"/>
      <c r="G3849" s="27">
        <v>1176</v>
      </c>
      <c r="H3849" s="27">
        <v>433514.48000000004</v>
      </c>
    </row>
    <row r="3850" spans="1:8" ht="21.95" customHeight="1">
      <c r="A3850" s="29"/>
      <c r="B3850" s="26" t="s">
        <v>67</v>
      </c>
      <c r="C3850" s="26" t="s">
        <v>68</v>
      </c>
      <c r="D3850" s="25" t="s">
        <v>10</v>
      </c>
      <c r="E3850" s="27">
        <v>518626.08000000007</v>
      </c>
      <c r="F3850" s="27"/>
      <c r="G3850" s="27">
        <v>1782</v>
      </c>
      <c r="H3850" s="27">
        <v>516844.08000000007</v>
      </c>
    </row>
    <row r="3851" spans="1:8" ht="21.95" customHeight="1">
      <c r="A3851" s="25"/>
      <c r="B3851" s="26" t="s">
        <v>108</v>
      </c>
      <c r="C3851" s="26" t="s">
        <v>109</v>
      </c>
      <c r="D3851" s="25" t="s">
        <v>10</v>
      </c>
      <c r="E3851" s="27">
        <v>23834.76</v>
      </c>
      <c r="F3851" s="28"/>
      <c r="G3851" s="28"/>
      <c r="H3851" s="27">
        <v>23834.76</v>
      </c>
    </row>
    <row r="3852" spans="1:8" ht="21.95" customHeight="1">
      <c r="A3852" s="25">
        <v>1500300084</v>
      </c>
      <c r="B3852" s="26" t="s">
        <v>110</v>
      </c>
      <c r="C3852" s="26" t="s">
        <v>111</v>
      </c>
      <c r="D3852" s="25" t="s">
        <v>10</v>
      </c>
      <c r="E3852" s="27">
        <v>120582.04</v>
      </c>
      <c r="F3852" s="28"/>
      <c r="G3852" s="28">
        <v>269</v>
      </c>
      <c r="H3852" s="27">
        <v>120313.04</v>
      </c>
    </row>
    <row r="3853" spans="1:8" ht="21.95" customHeight="1">
      <c r="A3853" s="25" t="s">
        <v>305</v>
      </c>
      <c r="B3853" s="26" t="s">
        <v>31</v>
      </c>
      <c r="C3853" s="26" t="s">
        <v>32</v>
      </c>
      <c r="D3853" s="25" t="s">
        <v>10</v>
      </c>
      <c r="E3853" s="27">
        <v>170109</v>
      </c>
      <c r="F3853" s="28"/>
      <c r="G3853" s="28">
        <v>35690</v>
      </c>
      <c r="H3853" s="27">
        <v>134419</v>
      </c>
    </row>
    <row r="3854" spans="1:8" ht="21.95" customHeight="1">
      <c r="A3854" s="29"/>
      <c r="B3854" s="26" t="s">
        <v>69</v>
      </c>
      <c r="C3854" s="26" t="s">
        <v>70</v>
      </c>
      <c r="D3854" s="25" t="s">
        <v>10</v>
      </c>
      <c r="E3854" s="27">
        <v>872423.24</v>
      </c>
      <c r="F3854" s="27"/>
      <c r="G3854" s="27">
        <v>12500</v>
      </c>
      <c r="H3854" s="27">
        <v>859923.24</v>
      </c>
    </row>
    <row r="3855" spans="1:8" ht="21.95" customHeight="1">
      <c r="A3855" s="29"/>
      <c r="B3855" s="26" t="s">
        <v>114</v>
      </c>
      <c r="C3855" s="26" t="s">
        <v>115</v>
      </c>
      <c r="D3855" s="25" t="s">
        <v>10</v>
      </c>
      <c r="E3855" s="27">
        <v>800</v>
      </c>
      <c r="F3855" s="28"/>
      <c r="G3855" s="28">
        <v>800</v>
      </c>
      <c r="H3855" s="27"/>
    </row>
    <row r="3856" spans="1:8" ht="21.95" customHeight="1">
      <c r="A3856" s="29"/>
      <c r="B3856" s="26" t="s">
        <v>196</v>
      </c>
      <c r="C3856" s="26" t="s">
        <v>197</v>
      </c>
      <c r="D3856" s="25" t="s">
        <v>10</v>
      </c>
      <c r="E3856" s="27">
        <v>128436731</v>
      </c>
      <c r="F3856" s="28"/>
      <c r="G3856" s="28"/>
      <c r="H3856" s="27">
        <v>128436731</v>
      </c>
    </row>
    <row r="3857" spans="1:8" ht="21.95" customHeight="1">
      <c r="A3857" s="29"/>
      <c r="B3857" s="26" t="s">
        <v>73</v>
      </c>
      <c r="C3857" s="26" t="s">
        <v>74</v>
      </c>
      <c r="D3857" s="25" t="s">
        <v>10</v>
      </c>
      <c r="E3857" s="27">
        <v>646650</v>
      </c>
      <c r="F3857" s="28">
        <v>2100</v>
      </c>
      <c r="G3857" s="27">
        <v>0</v>
      </c>
      <c r="H3857" s="27">
        <v>644550</v>
      </c>
    </row>
    <row r="3858" spans="1:8" ht="21.95" customHeight="1">
      <c r="A3858" s="29"/>
      <c r="B3858" s="26" t="s">
        <v>183</v>
      </c>
      <c r="C3858" s="26" t="s">
        <v>184</v>
      </c>
      <c r="D3858" s="25" t="s">
        <v>10</v>
      </c>
      <c r="E3858" s="27">
        <v>14121327.75</v>
      </c>
      <c r="F3858" s="28"/>
      <c r="G3858" s="27"/>
      <c r="H3858" s="27">
        <v>14121327.75</v>
      </c>
    </row>
    <row r="3859" spans="1:8" ht="21.95" customHeight="1">
      <c r="A3859" s="29"/>
      <c r="B3859" s="26" t="s">
        <v>186</v>
      </c>
      <c r="C3859" s="26" t="s">
        <v>187</v>
      </c>
      <c r="D3859" s="25" t="s">
        <v>10</v>
      </c>
      <c r="E3859" s="27">
        <v>31365697</v>
      </c>
      <c r="F3859" s="27"/>
      <c r="G3859" s="28"/>
      <c r="H3859" s="27">
        <v>31365697</v>
      </c>
    </row>
    <row r="3860" spans="1:8" ht="21.95" customHeight="1">
      <c r="A3860" s="29"/>
      <c r="B3860" s="26" t="s">
        <v>149</v>
      </c>
      <c r="C3860" s="26" t="s">
        <v>150</v>
      </c>
      <c r="D3860" s="25" t="s">
        <v>10</v>
      </c>
      <c r="E3860" s="27">
        <v>1169045.93</v>
      </c>
      <c r="F3860" s="27"/>
      <c r="G3860" s="27">
        <v>901039.55999999994</v>
      </c>
      <c r="H3860" s="27">
        <v>268006.37</v>
      </c>
    </row>
    <row r="3861" spans="1:8" ht="21.95" customHeight="1">
      <c r="A3861" s="29"/>
      <c r="B3861" s="26" t="s">
        <v>129</v>
      </c>
      <c r="C3861" s="26" t="s">
        <v>130</v>
      </c>
      <c r="D3861" s="25" t="s">
        <v>10</v>
      </c>
      <c r="E3861" s="27">
        <v>2154605.75</v>
      </c>
      <c r="F3861" s="28"/>
      <c r="G3861" s="27">
        <v>1002036.72</v>
      </c>
      <c r="H3861" s="27">
        <v>1152569.0299999998</v>
      </c>
    </row>
    <row r="3862" spans="1:8" ht="21.95" customHeight="1">
      <c r="A3862" s="29"/>
      <c r="B3862" s="26" t="s">
        <v>131</v>
      </c>
      <c r="C3862" s="26" t="s">
        <v>132</v>
      </c>
      <c r="D3862" s="25" t="s">
        <v>10</v>
      </c>
      <c r="E3862" s="27">
        <v>1179532.7300000004</v>
      </c>
      <c r="F3862" s="28">
        <v>55758.350000000006</v>
      </c>
      <c r="G3862" s="28"/>
      <c r="H3862" s="27">
        <v>1123774.3800000004</v>
      </c>
    </row>
    <row r="3863" spans="1:8" ht="21.95" customHeight="1">
      <c r="A3863" s="29"/>
      <c r="B3863" s="26" t="s">
        <v>35</v>
      </c>
      <c r="C3863" s="26" t="s">
        <v>36</v>
      </c>
      <c r="D3863" s="25" t="s">
        <v>10</v>
      </c>
      <c r="E3863" s="27">
        <v>6338580.1199999982</v>
      </c>
      <c r="F3863" s="28">
        <v>1201956.8599999994</v>
      </c>
      <c r="G3863" s="28">
        <v>65369.810000000019</v>
      </c>
      <c r="H3863" s="27">
        <v>5071253.4499999993</v>
      </c>
    </row>
    <row r="3864" spans="1:8" ht="21.95" customHeight="1">
      <c r="A3864" s="29"/>
      <c r="B3864" s="26" t="s">
        <v>37</v>
      </c>
      <c r="C3864" s="26" t="s">
        <v>38</v>
      </c>
      <c r="D3864" s="25" t="s">
        <v>10</v>
      </c>
      <c r="E3864" s="27">
        <v>1269345.08</v>
      </c>
      <c r="F3864" s="28"/>
      <c r="G3864" s="28">
        <v>421191.55</v>
      </c>
      <c r="H3864" s="27">
        <v>848153.53000000014</v>
      </c>
    </row>
    <row r="3865" spans="1:8" ht="21.95" customHeight="1">
      <c r="A3865" s="29"/>
      <c r="B3865" s="26" t="s">
        <v>39</v>
      </c>
      <c r="C3865" s="26" t="s">
        <v>40</v>
      </c>
      <c r="D3865" s="25" t="s">
        <v>10</v>
      </c>
      <c r="E3865" s="27">
        <v>1644835.93</v>
      </c>
      <c r="F3865" s="28"/>
      <c r="G3865" s="28"/>
      <c r="H3865" s="27">
        <v>1644835.93</v>
      </c>
    </row>
    <row r="3866" spans="1:8" ht="21.95" customHeight="1">
      <c r="A3866" s="29"/>
      <c r="B3866" s="26" t="s">
        <v>41</v>
      </c>
      <c r="C3866" s="26" t="s">
        <v>42</v>
      </c>
      <c r="D3866" s="25" t="s">
        <v>10</v>
      </c>
      <c r="E3866" s="27">
        <v>625047.12</v>
      </c>
      <c r="F3866" s="28"/>
      <c r="G3866" s="28"/>
      <c r="H3866" s="27">
        <v>625047.12</v>
      </c>
    </row>
    <row r="3867" spans="1:8" ht="21.95" customHeight="1">
      <c r="A3867" s="29"/>
      <c r="B3867" s="26" t="s">
        <v>43</v>
      </c>
      <c r="C3867" s="26" t="s">
        <v>44</v>
      </c>
      <c r="D3867" s="25" t="s">
        <v>10</v>
      </c>
      <c r="E3867" s="27">
        <v>81081.22</v>
      </c>
      <c r="F3867" s="28"/>
      <c r="G3867" s="28"/>
      <c r="H3867" s="27">
        <v>81081.22</v>
      </c>
    </row>
    <row r="3868" spans="1:8" ht="21.95" customHeight="1">
      <c r="A3868" s="29"/>
      <c r="B3868" s="26" t="s">
        <v>151</v>
      </c>
      <c r="C3868" s="26" t="s">
        <v>152</v>
      </c>
      <c r="D3868" s="25" t="s">
        <v>10</v>
      </c>
      <c r="E3868" s="27">
        <v>94153.450000000012</v>
      </c>
      <c r="F3868" s="28"/>
      <c r="G3868" s="28"/>
      <c r="H3868" s="27">
        <v>94153.450000000012</v>
      </c>
    </row>
    <row r="3869" spans="1:8" ht="21.95" customHeight="1">
      <c r="A3869" s="29"/>
      <c r="B3869" s="26" t="s">
        <v>47</v>
      </c>
      <c r="C3869" s="26" t="s">
        <v>48</v>
      </c>
      <c r="D3869" s="25" t="s">
        <v>10</v>
      </c>
      <c r="E3869" s="27">
        <v>1738260.8299999998</v>
      </c>
      <c r="F3869" s="28"/>
      <c r="G3869" s="28">
        <v>11079.79</v>
      </c>
      <c r="H3869" s="27">
        <v>1727181.0399999998</v>
      </c>
    </row>
    <row r="3870" spans="1:8" ht="21.95" customHeight="1">
      <c r="A3870" s="29"/>
      <c r="B3870" s="26" t="s">
        <v>144</v>
      </c>
      <c r="C3870" s="26" t="s">
        <v>145</v>
      </c>
      <c r="D3870" s="25" t="s">
        <v>10</v>
      </c>
      <c r="E3870" s="27">
        <v>140288.15</v>
      </c>
      <c r="F3870" s="28"/>
      <c r="G3870" s="28"/>
      <c r="H3870" s="27">
        <v>140288.15</v>
      </c>
    </row>
    <row r="3871" spans="1:8" ht="21.95" customHeight="1">
      <c r="A3871" s="29"/>
      <c r="B3871" s="26" t="s">
        <v>153</v>
      </c>
      <c r="C3871" s="26" t="s">
        <v>154</v>
      </c>
      <c r="D3871" s="25" t="s">
        <v>10</v>
      </c>
      <c r="E3871" s="27">
        <v>13035.85</v>
      </c>
      <c r="F3871" s="28"/>
      <c r="G3871" s="27"/>
      <c r="H3871" s="27">
        <v>13035.85</v>
      </c>
    </row>
    <row r="3872" spans="1:8" ht="21.95" customHeight="1">
      <c r="A3872" s="29"/>
      <c r="B3872" s="26" t="s">
        <v>133</v>
      </c>
      <c r="C3872" s="26" t="s">
        <v>134</v>
      </c>
      <c r="D3872" s="25" t="s">
        <v>10</v>
      </c>
      <c r="E3872" s="27">
        <v>880142.3</v>
      </c>
      <c r="F3872" s="28"/>
      <c r="G3872" s="28"/>
      <c r="H3872" s="27">
        <v>880142.3</v>
      </c>
    </row>
    <row r="3873" spans="1:8" ht="21.95" customHeight="1">
      <c r="A3873" s="29"/>
      <c r="B3873" s="26" t="s">
        <v>135</v>
      </c>
      <c r="C3873" s="26" t="s">
        <v>136</v>
      </c>
      <c r="D3873" s="25" t="s">
        <v>10</v>
      </c>
      <c r="E3873" s="27">
        <v>25629.39</v>
      </c>
      <c r="F3873" s="28"/>
      <c r="G3873" s="28"/>
      <c r="H3873" s="27">
        <v>25629.39</v>
      </c>
    </row>
    <row r="3874" spans="1:8" ht="21.95" customHeight="1">
      <c r="A3874" s="29"/>
      <c r="B3874" s="26" t="s">
        <v>292</v>
      </c>
      <c r="C3874" s="26" t="s">
        <v>293</v>
      </c>
      <c r="D3874" s="25" t="s">
        <v>10</v>
      </c>
      <c r="E3874" s="27">
        <v>180000</v>
      </c>
      <c r="F3874" s="28"/>
      <c r="G3874" s="28"/>
      <c r="H3874" s="27">
        <v>180000</v>
      </c>
    </row>
    <row r="3875" spans="1:8" ht="21.95" customHeight="1">
      <c r="A3875" s="29"/>
      <c r="B3875" s="26" t="s">
        <v>120</v>
      </c>
      <c r="C3875" s="26" t="s">
        <v>121</v>
      </c>
      <c r="D3875" s="25" t="s">
        <v>10</v>
      </c>
      <c r="E3875" s="27">
        <v>97000</v>
      </c>
      <c r="F3875" s="28"/>
      <c r="G3875" s="28"/>
      <c r="H3875" s="27">
        <v>97000</v>
      </c>
    </row>
    <row r="3876" spans="1:8" ht="21.95" customHeight="1">
      <c r="A3876" s="30"/>
      <c r="B3876" s="31" t="s">
        <v>122</v>
      </c>
      <c r="C3876" s="31" t="s">
        <v>123</v>
      </c>
      <c r="D3876" s="32" t="s">
        <v>10</v>
      </c>
      <c r="E3876" s="33">
        <v>0</v>
      </c>
      <c r="F3876" s="34"/>
      <c r="G3876" s="34"/>
      <c r="H3876" s="33">
        <v>0</v>
      </c>
    </row>
    <row r="3877" spans="1:8" ht="21.95" customHeight="1" thickBot="1">
      <c r="A3877" s="35"/>
      <c r="B3877" s="36"/>
      <c r="C3877" s="36"/>
      <c r="D3877" s="37"/>
      <c r="E3877" s="38">
        <f>SUM(E3826:E3876)</f>
        <v>239500581.18000001</v>
      </c>
      <c r="F3877" s="38">
        <f>SUM(F3826:F3876)</f>
        <v>2120972.2099999995</v>
      </c>
      <c r="G3877" s="38">
        <f>SUM(G3826:G3876)</f>
        <v>2739264.43</v>
      </c>
      <c r="H3877" s="38">
        <f>SUM(H3826:H3876)</f>
        <v>234640344.53999996</v>
      </c>
    </row>
    <row r="3878" spans="1:8" ht="21.95" customHeight="1" thickTop="1">
      <c r="A3878" s="39">
        <v>1500300085</v>
      </c>
      <c r="B3878" s="40" t="s">
        <v>8</v>
      </c>
      <c r="C3878" s="40" t="s">
        <v>9</v>
      </c>
      <c r="D3878" s="39" t="s">
        <v>10</v>
      </c>
      <c r="E3878" s="41">
        <v>1764563</v>
      </c>
      <c r="F3878" s="41">
        <v>267600</v>
      </c>
      <c r="G3878" s="41"/>
      <c r="H3878" s="41">
        <v>1496963</v>
      </c>
    </row>
    <row r="3879" spans="1:8" ht="21.95" customHeight="1">
      <c r="A3879" s="25" t="s">
        <v>308</v>
      </c>
      <c r="B3879" s="26" t="s">
        <v>54</v>
      </c>
      <c r="C3879" s="26" t="s">
        <v>55</v>
      </c>
      <c r="D3879" s="25" t="s">
        <v>10</v>
      </c>
      <c r="E3879" s="27">
        <v>4283632</v>
      </c>
      <c r="F3879" s="28"/>
      <c r="G3879" s="28"/>
      <c r="H3879" s="27">
        <v>4283632</v>
      </c>
    </row>
    <row r="3880" spans="1:8" ht="21.95" customHeight="1">
      <c r="A3880" s="29"/>
      <c r="B3880" s="26" t="s">
        <v>56</v>
      </c>
      <c r="C3880" s="26" t="s">
        <v>57</v>
      </c>
      <c r="D3880" s="25" t="s">
        <v>10</v>
      </c>
      <c r="E3880" s="27">
        <v>54240</v>
      </c>
      <c r="F3880" s="28"/>
      <c r="G3880" s="28"/>
      <c r="H3880" s="27">
        <v>54240</v>
      </c>
    </row>
    <row r="3881" spans="1:8" ht="21.95" customHeight="1">
      <c r="A3881" s="29"/>
      <c r="B3881" s="26" t="s">
        <v>209</v>
      </c>
      <c r="C3881" s="26" t="s">
        <v>210</v>
      </c>
      <c r="D3881" s="25" t="s">
        <v>10</v>
      </c>
      <c r="E3881" s="27">
        <v>0</v>
      </c>
      <c r="F3881" s="28"/>
      <c r="G3881" s="28"/>
      <c r="H3881" s="27">
        <v>0</v>
      </c>
    </row>
    <row r="3882" spans="1:8" ht="21.95" customHeight="1">
      <c r="A3882" s="29"/>
      <c r="B3882" s="26" t="s">
        <v>211</v>
      </c>
      <c r="C3882" s="26" t="s">
        <v>15</v>
      </c>
      <c r="D3882" s="25" t="s">
        <v>10</v>
      </c>
      <c r="E3882" s="27">
        <v>0</v>
      </c>
      <c r="F3882" s="28"/>
      <c r="G3882" s="28"/>
      <c r="H3882" s="27">
        <v>0</v>
      </c>
    </row>
    <row r="3883" spans="1:8" ht="21.95" customHeight="1">
      <c r="A3883" s="29"/>
      <c r="B3883" s="26" t="s">
        <v>58</v>
      </c>
      <c r="C3883" s="26" t="s">
        <v>59</v>
      </c>
      <c r="D3883" s="25" t="s">
        <v>10</v>
      </c>
      <c r="E3883" s="27">
        <v>196794</v>
      </c>
      <c r="F3883" s="28"/>
      <c r="G3883" s="28"/>
      <c r="H3883" s="27">
        <v>196794</v>
      </c>
    </row>
    <row r="3884" spans="1:8" ht="21.95" customHeight="1">
      <c r="A3884" s="29"/>
      <c r="B3884" s="26" t="s">
        <v>138</v>
      </c>
      <c r="C3884" s="26" t="s">
        <v>139</v>
      </c>
      <c r="D3884" s="25" t="s">
        <v>10</v>
      </c>
      <c r="E3884" s="27">
        <v>2283294</v>
      </c>
      <c r="F3884" s="27"/>
      <c r="G3884" s="28"/>
      <c r="H3884" s="28">
        <v>2283294</v>
      </c>
    </row>
    <row r="3885" spans="1:8" ht="21.95" customHeight="1">
      <c r="A3885" s="29"/>
      <c r="B3885" s="26" t="s">
        <v>92</v>
      </c>
      <c r="C3885" s="26" t="s">
        <v>93</v>
      </c>
      <c r="D3885" s="25" t="s">
        <v>10</v>
      </c>
      <c r="E3885" s="27">
        <v>551560</v>
      </c>
      <c r="F3885" s="27">
        <v>551560</v>
      </c>
      <c r="G3885" s="28"/>
      <c r="H3885" s="28"/>
    </row>
    <row r="3886" spans="1:8" ht="21.95" customHeight="1">
      <c r="A3886" s="29"/>
      <c r="B3886" s="26" t="s">
        <v>94</v>
      </c>
      <c r="C3886" s="26" t="s">
        <v>95</v>
      </c>
      <c r="D3886" s="25" t="s">
        <v>10</v>
      </c>
      <c r="E3886" s="27">
        <v>150253</v>
      </c>
      <c r="F3886" s="27">
        <v>150253</v>
      </c>
      <c r="G3886" s="28"/>
      <c r="H3886" s="28"/>
    </row>
    <row r="3887" spans="1:8" ht="21.95" customHeight="1">
      <c r="A3887" s="29"/>
      <c r="B3887" s="26" t="s">
        <v>12</v>
      </c>
      <c r="C3887" s="26" t="s">
        <v>13</v>
      </c>
      <c r="D3887" s="25" t="s">
        <v>10</v>
      </c>
      <c r="E3887" s="27">
        <v>78440</v>
      </c>
      <c r="F3887" s="28"/>
      <c r="G3887" s="28">
        <v>0</v>
      </c>
      <c r="H3887" s="27">
        <v>78440</v>
      </c>
    </row>
    <row r="3888" spans="1:8" ht="21.95" customHeight="1">
      <c r="A3888" s="29"/>
      <c r="B3888" s="26" t="s">
        <v>102</v>
      </c>
      <c r="C3888" s="26" t="s">
        <v>103</v>
      </c>
      <c r="D3888" s="25" t="s">
        <v>10</v>
      </c>
      <c r="E3888" s="27">
        <v>509748</v>
      </c>
      <c r="F3888" s="28"/>
      <c r="G3888" s="28">
        <v>40000</v>
      </c>
      <c r="H3888" s="27">
        <v>469748</v>
      </c>
    </row>
    <row r="3889" spans="1:8" ht="21.95" customHeight="1">
      <c r="A3889" s="29"/>
      <c r="B3889" s="26" t="s">
        <v>14</v>
      </c>
      <c r="C3889" s="26" t="s">
        <v>15</v>
      </c>
      <c r="D3889" s="25" t="s">
        <v>10</v>
      </c>
      <c r="E3889" s="27">
        <v>370330</v>
      </c>
      <c r="F3889" s="27"/>
      <c r="G3889" s="27">
        <v>0</v>
      </c>
      <c r="H3889" s="27">
        <v>370330</v>
      </c>
    </row>
    <row r="3890" spans="1:8" ht="21.95" customHeight="1">
      <c r="A3890" s="29"/>
      <c r="B3890" s="26" t="s">
        <v>16</v>
      </c>
      <c r="C3890" s="26" t="s">
        <v>17</v>
      </c>
      <c r="D3890" s="25" t="s">
        <v>10</v>
      </c>
      <c r="E3890" s="27">
        <v>148398</v>
      </c>
      <c r="F3890" s="28">
        <v>19725</v>
      </c>
      <c r="G3890" s="27"/>
      <c r="H3890" s="27">
        <v>128673</v>
      </c>
    </row>
    <row r="3891" spans="1:8" ht="21.95" customHeight="1">
      <c r="A3891" s="29"/>
      <c r="B3891" s="26" t="s">
        <v>18</v>
      </c>
      <c r="C3891" s="26" t="s">
        <v>19</v>
      </c>
      <c r="D3891" s="25" t="s">
        <v>10</v>
      </c>
      <c r="E3891" s="27">
        <v>807641.70000000007</v>
      </c>
      <c r="F3891" s="27">
        <v>29550.799999999999</v>
      </c>
      <c r="G3891" s="28">
        <v>38400</v>
      </c>
      <c r="H3891" s="27">
        <v>739690.9</v>
      </c>
    </row>
    <row r="3892" spans="1:8" ht="21.95" customHeight="1">
      <c r="A3892" s="29"/>
      <c r="B3892" s="26" t="s">
        <v>21</v>
      </c>
      <c r="C3892" s="26" t="s">
        <v>22</v>
      </c>
      <c r="D3892" s="25" t="s">
        <v>10</v>
      </c>
      <c r="E3892" s="27">
        <v>0</v>
      </c>
      <c r="F3892" s="27"/>
      <c r="G3892" s="27"/>
      <c r="H3892" s="27">
        <v>0</v>
      </c>
    </row>
    <row r="3893" spans="1:8" ht="21.95" customHeight="1">
      <c r="A3893" s="29"/>
      <c r="B3893" s="26" t="s">
        <v>23</v>
      </c>
      <c r="C3893" s="26" t="s">
        <v>24</v>
      </c>
      <c r="D3893" s="25" t="s">
        <v>10</v>
      </c>
      <c r="E3893" s="27">
        <v>3877001.45</v>
      </c>
      <c r="F3893" s="28">
        <v>66720</v>
      </c>
      <c r="G3893" s="28">
        <v>-132025.4</v>
      </c>
      <c r="H3893" s="27">
        <v>3942306.85</v>
      </c>
    </row>
    <row r="3894" spans="1:8" ht="21.95" customHeight="1">
      <c r="A3894" s="29"/>
      <c r="B3894" s="26" t="s">
        <v>25</v>
      </c>
      <c r="C3894" s="26" t="s">
        <v>26</v>
      </c>
      <c r="D3894" s="25" t="s">
        <v>10</v>
      </c>
      <c r="E3894" s="27">
        <v>2834311.7399999998</v>
      </c>
      <c r="F3894" s="27"/>
      <c r="G3894" s="27">
        <v>0</v>
      </c>
      <c r="H3894" s="27">
        <v>2834311.7399999998</v>
      </c>
    </row>
    <row r="3895" spans="1:8" ht="21.95" customHeight="1">
      <c r="A3895" s="29"/>
      <c r="B3895" s="26" t="s">
        <v>27</v>
      </c>
      <c r="C3895" s="26" t="s">
        <v>28</v>
      </c>
      <c r="D3895" s="25" t="s">
        <v>10</v>
      </c>
      <c r="E3895" s="27">
        <v>1589612</v>
      </c>
      <c r="F3895" s="28"/>
      <c r="G3895" s="28"/>
      <c r="H3895" s="27">
        <v>1589612</v>
      </c>
    </row>
    <row r="3896" spans="1:8" ht="21.95" customHeight="1">
      <c r="A3896" s="29"/>
      <c r="B3896" s="26" t="s">
        <v>29</v>
      </c>
      <c r="C3896" s="26" t="s">
        <v>30</v>
      </c>
      <c r="D3896" s="25" t="s">
        <v>10</v>
      </c>
      <c r="E3896" s="27">
        <v>9915569.6600000001</v>
      </c>
      <c r="F3896" s="28">
        <v>780</v>
      </c>
      <c r="G3896" s="27">
        <v>0</v>
      </c>
      <c r="H3896" s="27">
        <v>9914789.6600000001</v>
      </c>
    </row>
    <row r="3897" spans="1:8" ht="21.95" customHeight="1">
      <c r="A3897" s="29"/>
      <c r="B3897" s="26" t="s">
        <v>104</v>
      </c>
      <c r="C3897" s="26" t="s">
        <v>105</v>
      </c>
      <c r="D3897" s="25" t="s">
        <v>10</v>
      </c>
      <c r="E3897" s="27">
        <v>4065767.0800000015</v>
      </c>
      <c r="F3897" s="27"/>
      <c r="G3897" s="27">
        <v>4658</v>
      </c>
      <c r="H3897" s="27">
        <v>4061109.0800000015</v>
      </c>
    </row>
    <row r="3898" spans="1:8" ht="21.95" customHeight="1">
      <c r="A3898" s="29"/>
      <c r="B3898" s="26" t="s">
        <v>106</v>
      </c>
      <c r="C3898" s="26" t="s">
        <v>107</v>
      </c>
      <c r="D3898" s="25" t="s">
        <v>10</v>
      </c>
      <c r="E3898" s="27">
        <v>250917.34000000005</v>
      </c>
      <c r="F3898" s="28"/>
      <c r="G3898" s="27">
        <v>-410</v>
      </c>
      <c r="H3898" s="27">
        <v>251327.34000000005</v>
      </c>
    </row>
    <row r="3899" spans="1:8" ht="21.95" customHeight="1">
      <c r="A3899" s="29"/>
      <c r="B3899" s="26" t="s">
        <v>67</v>
      </c>
      <c r="C3899" s="26" t="s">
        <v>68</v>
      </c>
      <c r="D3899" s="25" t="s">
        <v>10</v>
      </c>
      <c r="E3899" s="27">
        <v>632096.65</v>
      </c>
      <c r="F3899" s="28"/>
      <c r="G3899" s="27">
        <v>546</v>
      </c>
      <c r="H3899" s="27">
        <v>631550.65</v>
      </c>
    </row>
    <row r="3900" spans="1:8" ht="21.95" customHeight="1">
      <c r="A3900" s="29"/>
      <c r="B3900" s="26" t="s">
        <v>108</v>
      </c>
      <c r="C3900" s="26" t="s">
        <v>109</v>
      </c>
      <c r="D3900" s="25" t="s">
        <v>10</v>
      </c>
      <c r="E3900" s="27">
        <v>18748.550000000003</v>
      </c>
      <c r="F3900" s="28"/>
      <c r="G3900" s="27"/>
      <c r="H3900" s="27">
        <v>18748.550000000003</v>
      </c>
    </row>
    <row r="3901" spans="1:8" ht="21.95" customHeight="1">
      <c r="A3901" s="29"/>
      <c r="B3901" s="26" t="s">
        <v>110</v>
      </c>
      <c r="C3901" s="26" t="s">
        <v>111</v>
      </c>
      <c r="D3901" s="25" t="s">
        <v>10</v>
      </c>
      <c r="E3901" s="27">
        <v>93361</v>
      </c>
      <c r="F3901" s="28"/>
      <c r="G3901" s="27">
        <v>-101</v>
      </c>
      <c r="H3901" s="27">
        <v>93462</v>
      </c>
    </row>
    <row r="3902" spans="1:8" ht="21.95" customHeight="1">
      <c r="A3902" s="29"/>
      <c r="B3902" s="26" t="s">
        <v>31</v>
      </c>
      <c r="C3902" s="26" t="s">
        <v>32</v>
      </c>
      <c r="D3902" s="25" t="s">
        <v>10</v>
      </c>
      <c r="E3902" s="27">
        <v>819917</v>
      </c>
      <c r="F3902" s="28"/>
      <c r="G3902" s="27">
        <v>2500</v>
      </c>
      <c r="H3902" s="27">
        <v>817417</v>
      </c>
    </row>
    <row r="3903" spans="1:8" ht="21.95" customHeight="1">
      <c r="A3903" s="25"/>
      <c r="B3903" s="26" t="s">
        <v>69</v>
      </c>
      <c r="C3903" s="26" t="s">
        <v>70</v>
      </c>
      <c r="D3903" s="25" t="s">
        <v>10</v>
      </c>
      <c r="E3903" s="27">
        <v>1329565</v>
      </c>
      <c r="F3903" s="28"/>
      <c r="G3903" s="28">
        <v>16000</v>
      </c>
      <c r="H3903" s="27">
        <v>1313565</v>
      </c>
    </row>
    <row r="3904" spans="1:8" ht="21.95" customHeight="1">
      <c r="A3904" s="25">
        <v>1500300085</v>
      </c>
      <c r="B3904" s="26" t="s">
        <v>147</v>
      </c>
      <c r="C3904" s="26" t="s">
        <v>148</v>
      </c>
      <c r="D3904" s="25" t="s">
        <v>10</v>
      </c>
      <c r="E3904" s="27">
        <v>93500</v>
      </c>
      <c r="F3904" s="28"/>
      <c r="G3904" s="28"/>
      <c r="H3904" s="27">
        <v>93500</v>
      </c>
    </row>
    <row r="3905" spans="1:8" ht="21.95" customHeight="1">
      <c r="A3905" s="25" t="s">
        <v>308</v>
      </c>
      <c r="B3905" s="26" t="s">
        <v>127</v>
      </c>
      <c r="C3905" s="26" t="s">
        <v>128</v>
      </c>
      <c r="D3905" s="25" t="s">
        <v>10</v>
      </c>
      <c r="E3905" s="27">
        <v>19800</v>
      </c>
      <c r="F3905" s="28"/>
      <c r="G3905" s="28"/>
      <c r="H3905" s="27">
        <v>19800</v>
      </c>
    </row>
    <row r="3906" spans="1:8" ht="21.95" customHeight="1">
      <c r="A3906" s="29"/>
      <c r="B3906" s="26" t="s">
        <v>71</v>
      </c>
      <c r="C3906" s="26" t="s">
        <v>72</v>
      </c>
      <c r="D3906" s="25" t="s">
        <v>10</v>
      </c>
      <c r="E3906" s="27">
        <v>0</v>
      </c>
      <c r="F3906" s="28"/>
      <c r="G3906" s="27">
        <v>0</v>
      </c>
      <c r="H3906" s="28"/>
    </row>
    <row r="3907" spans="1:8" ht="21.95" customHeight="1">
      <c r="A3907" s="29"/>
      <c r="B3907" s="26" t="s">
        <v>196</v>
      </c>
      <c r="C3907" s="26" t="s">
        <v>197</v>
      </c>
      <c r="D3907" s="25" t="s">
        <v>10</v>
      </c>
      <c r="E3907" s="27">
        <v>309634523</v>
      </c>
      <c r="F3907" s="28"/>
      <c r="G3907" s="28"/>
      <c r="H3907" s="27">
        <v>309634523</v>
      </c>
    </row>
    <row r="3908" spans="1:8" ht="21.95" customHeight="1">
      <c r="A3908" s="29"/>
      <c r="B3908" s="26" t="s">
        <v>73</v>
      </c>
      <c r="C3908" s="26" t="s">
        <v>74</v>
      </c>
      <c r="D3908" s="25" t="s">
        <v>10</v>
      </c>
      <c r="E3908" s="27">
        <v>826840</v>
      </c>
      <c r="F3908" s="27"/>
      <c r="G3908" s="27">
        <v>0</v>
      </c>
      <c r="H3908" s="27">
        <v>826840</v>
      </c>
    </row>
    <row r="3909" spans="1:8" ht="21.95" customHeight="1">
      <c r="A3909" s="29"/>
      <c r="B3909" s="26" t="s">
        <v>183</v>
      </c>
      <c r="C3909" s="26" t="s">
        <v>184</v>
      </c>
      <c r="D3909" s="25" t="s">
        <v>10</v>
      </c>
      <c r="E3909" s="27">
        <v>11538230.5</v>
      </c>
      <c r="F3909" s="28"/>
      <c r="G3909" s="28"/>
      <c r="H3909" s="27">
        <v>11538230.5</v>
      </c>
    </row>
    <row r="3910" spans="1:8" ht="21.95" customHeight="1">
      <c r="A3910" s="29"/>
      <c r="B3910" s="26" t="s">
        <v>186</v>
      </c>
      <c r="C3910" s="26" t="s">
        <v>187</v>
      </c>
      <c r="D3910" s="25" t="s">
        <v>10</v>
      </c>
      <c r="E3910" s="27">
        <v>25413083</v>
      </c>
      <c r="F3910" s="28"/>
      <c r="G3910" s="28"/>
      <c r="H3910" s="27">
        <v>25413083</v>
      </c>
    </row>
    <row r="3911" spans="1:8" ht="21.95" customHeight="1">
      <c r="A3911" s="29"/>
      <c r="B3911" s="26" t="s">
        <v>149</v>
      </c>
      <c r="C3911" s="26" t="s">
        <v>150</v>
      </c>
      <c r="D3911" s="25" t="s">
        <v>10</v>
      </c>
      <c r="E3911" s="27">
        <v>1576494.72</v>
      </c>
      <c r="F3911" s="27"/>
      <c r="G3911" s="28">
        <v>1312841.73</v>
      </c>
      <c r="H3911" s="28">
        <v>263652.99</v>
      </c>
    </row>
    <row r="3912" spans="1:8" ht="21.95" customHeight="1">
      <c r="A3912" s="29"/>
      <c r="B3912" s="26" t="s">
        <v>129</v>
      </c>
      <c r="C3912" s="26" t="s">
        <v>130</v>
      </c>
      <c r="D3912" s="25" t="s">
        <v>10</v>
      </c>
      <c r="E3912" s="27">
        <v>1666182.5399999993</v>
      </c>
      <c r="F3912" s="28"/>
      <c r="G3912" s="27"/>
      <c r="H3912" s="27">
        <v>1666182.5399999993</v>
      </c>
    </row>
    <row r="3913" spans="1:8" ht="21.95" customHeight="1">
      <c r="A3913" s="29"/>
      <c r="B3913" s="26" t="s">
        <v>131</v>
      </c>
      <c r="C3913" s="26" t="s">
        <v>132</v>
      </c>
      <c r="D3913" s="25" t="s">
        <v>10</v>
      </c>
      <c r="E3913" s="27">
        <v>1037177.24</v>
      </c>
      <c r="F3913" s="28"/>
      <c r="G3913" s="28">
        <v>359888.50000000006</v>
      </c>
      <c r="H3913" s="27">
        <v>677288.74</v>
      </c>
    </row>
    <row r="3914" spans="1:8" ht="21.95" customHeight="1">
      <c r="A3914" s="29"/>
      <c r="B3914" s="26" t="s">
        <v>35</v>
      </c>
      <c r="C3914" s="26" t="s">
        <v>36</v>
      </c>
      <c r="D3914" s="25" t="s">
        <v>10</v>
      </c>
      <c r="E3914" s="27">
        <v>5246691.4899999984</v>
      </c>
      <c r="F3914" s="28">
        <v>2650958.36</v>
      </c>
      <c r="G3914" s="27">
        <v>13392.350000000002</v>
      </c>
      <c r="H3914" s="27">
        <v>2582340.7799999984</v>
      </c>
    </row>
    <row r="3915" spans="1:8" ht="21.95" customHeight="1">
      <c r="A3915" s="29"/>
      <c r="B3915" s="26" t="s">
        <v>37</v>
      </c>
      <c r="C3915" s="26" t="s">
        <v>38</v>
      </c>
      <c r="D3915" s="25" t="s">
        <v>10</v>
      </c>
      <c r="E3915" s="27">
        <v>1375263.9600000004</v>
      </c>
      <c r="F3915" s="27"/>
      <c r="G3915" s="27">
        <v>515978.89</v>
      </c>
      <c r="H3915" s="27">
        <v>859285.0700000003</v>
      </c>
    </row>
    <row r="3916" spans="1:8" ht="21.95" customHeight="1">
      <c r="A3916" s="29"/>
      <c r="B3916" s="26" t="s">
        <v>39</v>
      </c>
      <c r="C3916" s="26" t="s">
        <v>40</v>
      </c>
      <c r="D3916" s="25" t="s">
        <v>10</v>
      </c>
      <c r="E3916" s="27">
        <v>2263617.0099999998</v>
      </c>
      <c r="F3916" s="28"/>
      <c r="G3916" s="27"/>
      <c r="H3916" s="27">
        <v>2263617.0099999998</v>
      </c>
    </row>
    <row r="3917" spans="1:8" ht="21.95" customHeight="1">
      <c r="A3917" s="29"/>
      <c r="B3917" s="26" t="s">
        <v>41</v>
      </c>
      <c r="C3917" s="26" t="s">
        <v>42</v>
      </c>
      <c r="D3917" s="25" t="s">
        <v>10</v>
      </c>
      <c r="E3917" s="27">
        <v>1128190.7700000009</v>
      </c>
      <c r="F3917" s="28"/>
      <c r="G3917" s="28"/>
      <c r="H3917" s="27">
        <v>1128190.7700000009</v>
      </c>
    </row>
    <row r="3918" spans="1:8" ht="21.95" customHeight="1">
      <c r="A3918" s="29"/>
      <c r="B3918" s="26" t="s">
        <v>43</v>
      </c>
      <c r="C3918" s="26" t="s">
        <v>44</v>
      </c>
      <c r="D3918" s="25" t="s">
        <v>10</v>
      </c>
      <c r="E3918" s="27">
        <v>92207.680000000008</v>
      </c>
      <c r="F3918" s="28"/>
      <c r="G3918" s="28"/>
      <c r="H3918" s="27">
        <v>92207.680000000008</v>
      </c>
    </row>
    <row r="3919" spans="1:8" ht="21.95" customHeight="1">
      <c r="A3919" s="29"/>
      <c r="B3919" s="26" t="s">
        <v>151</v>
      </c>
      <c r="C3919" s="26" t="s">
        <v>152</v>
      </c>
      <c r="D3919" s="25" t="s">
        <v>10</v>
      </c>
      <c r="E3919" s="27">
        <v>64085.939999999988</v>
      </c>
      <c r="F3919" s="28"/>
      <c r="G3919" s="28"/>
      <c r="H3919" s="27">
        <v>64085.939999999988</v>
      </c>
    </row>
    <row r="3920" spans="1:8" ht="21.95" customHeight="1">
      <c r="A3920" s="29"/>
      <c r="B3920" s="26" t="s">
        <v>45</v>
      </c>
      <c r="C3920" s="26" t="s">
        <v>46</v>
      </c>
      <c r="D3920" s="25" t="s">
        <v>10</v>
      </c>
      <c r="E3920" s="27">
        <v>1525.6799999999998</v>
      </c>
      <c r="F3920" s="28"/>
      <c r="G3920" s="28"/>
      <c r="H3920" s="27">
        <v>1525.6799999999998</v>
      </c>
    </row>
    <row r="3921" spans="1:10" ht="21.95" customHeight="1">
      <c r="A3921" s="29"/>
      <c r="B3921" s="26" t="s">
        <v>47</v>
      </c>
      <c r="C3921" s="26" t="s">
        <v>48</v>
      </c>
      <c r="D3921" s="25" t="s">
        <v>10</v>
      </c>
      <c r="E3921" s="27">
        <v>563136.80000000016</v>
      </c>
      <c r="F3921" s="28"/>
      <c r="G3921" s="28">
        <v>54950</v>
      </c>
      <c r="H3921" s="27">
        <v>508186.80000000016</v>
      </c>
    </row>
    <row r="3922" spans="1:10" ht="21.95" customHeight="1">
      <c r="A3922" s="29"/>
      <c r="B3922" s="26" t="s">
        <v>144</v>
      </c>
      <c r="C3922" s="26" t="s">
        <v>145</v>
      </c>
      <c r="D3922" s="25" t="s">
        <v>10</v>
      </c>
      <c r="E3922" s="27">
        <v>45119.759999999995</v>
      </c>
      <c r="F3922" s="28"/>
      <c r="G3922" s="27"/>
      <c r="H3922" s="27">
        <v>45119.759999999995</v>
      </c>
    </row>
    <row r="3923" spans="1:10" ht="21.95" customHeight="1">
      <c r="A3923" s="29"/>
      <c r="B3923" s="26" t="s">
        <v>133</v>
      </c>
      <c r="C3923" s="26" t="s">
        <v>134</v>
      </c>
      <c r="D3923" s="25" t="s">
        <v>10</v>
      </c>
      <c r="E3923" s="27">
        <v>482070.91</v>
      </c>
      <c r="F3923" s="28"/>
      <c r="G3923" s="28"/>
      <c r="H3923" s="27">
        <v>482070.91</v>
      </c>
    </row>
    <row r="3924" spans="1:10" ht="21.95" customHeight="1">
      <c r="A3924" s="29"/>
      <c r="B3924" s="26" t="s">
        <v>49</v>
      </c>
      <c r="C3924" s="26" t="s">
        <v>50</v>
      </c>
      <c r="D3924" s="25" t="s">
        <v>10</v>
      </c>
      <c r="E3924" s="27">
        <v>228310.66999999998</v>
      </c>
      <c r="F3924" s="28"/>
      <c r="G3924" s="28"/>
      <c r="H3924" s="27">
        <v>228310.66999999998</v>
      </c>
    </row>
    <row r="3925" spans="1:10" ht="21.95" customHeight="1">
      <c r="A3925" s="29"/>
      <c r="B3925" s="26" t="s">
        <v>320</v>
      </c>
      <c r="C3925" s="26" t="s">
        <v>321</v>
      </c>
      <c r="D3925" s="25" t="s">
        <v>10</v>
      </c>
      <c r="E3925" s="27">
        <v>390000</v>
      </c>
      <c r="F3925" s="28"/>
      <c r="G3925" s="28">
        <v>390000</v>
      </c>
      <c r="H3925" s="27"/>
    </row>
    <row r="3926" spans="1:10" ht="21.95" customHeight="1">
      <c r="A3926" s="29"/>
      <c r="B3926" s="26" t="s">
        <v>116</v>
      </c>
      <c r="C3926" s="26" t="s">
        <v>117</v>
      </c>
      <c r="D3926" s="25" t="s">
        <v>10</v>
      </c>
      <c r="E3926" s="27">
        <v>5</v>
      </c>
      <c r="F3926" s="28"/>
      <c r="G3926" s="28">
        <v>4</v>
      </c>
      <c r="H3926" s="27">
        <v>1</v>
      </c>
    </row>
    <row r="3927" spans="1:10" ht="21.95" customHeight="1">
      <c r="A3927" s="29"/>
      <c r="B3927" s="26" t="s">
        <v>118</v>
      </c>
      <c r="C3927" s="26" t="s">
        <v>119</v>
      </c>
      <c r="D3927" s="25" t="s">
        <v>10</v>
      </c>
      <c r="E3927" s="27">
        <v>1</v>
      </c>
      <c r="F3927" s="28"/>
      <c r="G3927" s="27">
        <v>1</v>
      </c>
      <c r="H3927" s="27"/>
    </row>
    <row r="3928" spans="1:10" ht="21.95" customHeight="1">
      <c r="A3928" s="25"/>
      <c r="B3928" s="26" t="s">
        <v>159</v>
      </c>
      <c r="C3928" s="26" t="s">
        <v>160</v>
      </c>
      <c r="D3928" s="25" t="s">
        <v>10</v>
      </c>
      <c r="E3928" s="27">
        <v>3</v>
      </c>
      <c r="F3928" s="28"/>
      <c r="G3928" s="28"/>
      <c r="H3928" s="27">
        <v>3</v>
      </c>
    </row>
    <row r="3929" spans="1:10" ht="21.95" customHeight="1">
      <c r="A3929" s="25"/>
      <c r="B3929" s="26" t="s">
        <v>51</v>
      </c>
      <c r="C3929" s="26" t="s">
        <v>52</v>
      </c>
      <c r="D3929" s="25" t="s">
        <v>10</v>
      </c>
      <c r="E3929" s="27">
        <v>2</v>
      </c>
      <c r="F3929" s="28"/>
      <c r="G3929" s="27">
        <v>1</v>
      </c>
      <c r="H3929" s="27">
        <v>1</v>
      </c>
    </row>
    <row r="3930" spans="1:10" ht="21.95" customHeight="1">
      <c r="A3930" s="25">
        <v>1500300085</v>
      </c>
      <c r="B3930" s="26" t="s">
        <v>122</v>
      </c>
      <c r="C3930" s="26" t="s">
        <v>123</v>
      </c>
      <c r="D3930" s="25" t="s">
        <v>10</v>
      </c>
      <c r="E3930" s="27">
        <v>0</v>
      </c>
      <c r="F3930" s="28">
        <v>0</v>
      </c>
      <c r="G3930" s="27"/>
      <c r="H3930" s="27">
        <v>0</v>
      </c>
    </row>
    <row r="3931" spans="1:10" ht="21.95" customHeight="1">
      <c r="A3931" s="50" t="s">
        <v>308</v>
      </c>
      <c r="B3931" s="88"/>
      <c r="C3931" s="88"/>
      <c r="D3931" s="83"/>
      <c r="E3931" s="89"/>
      <c r="F3931" s="90"/>
      <c r="G3931" s="89"/>
      <c r="H3931" s="89"/>
    </row>
    <row r="3932" spans="1:10" ht="21.95" customHeight="1" thickBot="1">
      <c r="A3932" s="37"/>
      <c r="B3932" s="36"/>
      <c r="C3932" s="36"/>
      <c r="D3932" s="37"/>
      <c r="E3932" s="38">
        <f>SUM(E3878:E3930)</f>
        <v>400311823.84000009</v>
      </c>
      <c r="F3932" s="38">
        <f>SUM(F3878:F3930)</f>
        <v>3737147.16</v>
      </c>
      <c r="G3932" s="38">
        <f>SUM(G3878:G3930)</f>
        <v>2616625.0700000003</v>
      </c>
      <c r="H3932" s="38">
        <f>SUM(H3878:H3930)</f>
        <v>393958051.61000001</v>
      </c>
      <c r="J3932" s="91"/>
    </row>
    <row r="3933" spans="1:10" ht="21.95" customHeight="1" thickTop="1">
      <c r="A3933" s="39">
        <v>1500300086</v>
      </c>
      <c r="B3933" s="40" t="s">
        <v>8</v>
      </c>
      <c r="C3933" s="40" t="s">
        <v>9</v>
      </c>
      <c r="D3933" s="39" t="s">
        <v>10</v>
      </c>
      <c r="E3933" s="41">
        <v>1591460</v>
      </c>
      <c r="F3933" s="41">
        <v>28000</v>
      </c>
      <c r="G3933" s="41"/>
      <c r="H3933" s="41">
        <v>1563460</v>
      </c>
    </row>
    <row r="3934" spans="1:10" ht="21.95" customHeight="1">
      <c r="A3934" s="25" t="s">
        <v>309</v>
      </c>
      <c r="B3934" s="26" t="s">
        <v>54</v>
      </c>
      <c r="C3934" s="26" t="s">
        <v>55</v>
      </c>
      <c r="D3934" s="25" t="s">
        <v>10</v>
      </c>
      <c r="E3934" s="27">
        <v>4389399</v>
      </c>
      <c r="F3934" s="28"/>
      <c r="G3934" s="28"/>
      <c r="H3934" s="27">
        <v>4389399</v>
      </c>
    </row>
    <row r="3935" spans="1:10" ht="21.95" customHeight="1">
      <c r="A3935" s="29"/>
      <c r="B3935" s="26" t="s">
        <v>58</v>
      </c>
      <c r="C3935" s="26" t="s">
        <v>59</v>
      </c>
      <c r="D3935" s="25" t="s">
        <v>10</v>
      </c>
      <c r="E3935" s="27">
        <v>199038</v>
      </c>
      <c r="F3935" s="28"/>
      <c r="G3935" s="28"/>
      <c r="H3935" s="27">
        <v>199038</v>
      </c>
    </row>
    <row r="3936" spans="1:10" ht="21.95" customHeight="1">
      <c r="A3936" s="29"/>
      <c r="B3936" s="26" t="s">
        <v>138</v>
      </c>
      <c r="C3936" s="26" t="s">
        <v>139</v>
      </c>
      <c r="D3936" s="25" t="s">
        <v>10</v>
      </c>
      <c r="E3936" s="27">
        <v>3376345</v>
      </c>
      <c r="F3936" s="28"/>
      <c r="G3936" s="28"/>
      <c r="H3936" s="27">
        <v>3376345</v>
      </c>
    </row>
    <row r="3937" spans="1:8" ht="21.95" customHeight="1">
      <c r="A3937" s="29"/>
      <c r="B3937" s="26" t="s">
        <v>92</v>
      </c>
      <c r="C3937" s="26" t="s">
        <v>93</v>
      </c>
      <c r="D3937" s="25" t="s">
        <v>10</v>
      </c>
      <c r="E3937" s="27">
        <v>897865</v>
      </c>
      <c r="F3937" s="27">
        <v>897865</v>
      </c>
      <c r="G3937" s="28"/>
      <c r="H3937" s="28"/>
    </row>
    <row r="3938" spans="1:8" ht="21.95" customHeight="1">
      <c r="A3938" s="29"/>
      <c r="B3938" s="26" t="s">
        <v>94</v>
      </c>
      <c r="C3938" s="26" t="s">
        <v>95</v>
      </c>
      <c r="D3938" s="25" t="s">
        <v>10</v>
      </c>
      <c r="E3938" s="27">
        <v>96488</v>
      </c>
      <c r="F3938" s="27">
        <v>96488</v>
      </c>
      <c r="G3938" s="28"/>
      <c r="H3938" s="28"/>
    </row>
    <row r="3939" spans="1:8" ht="21.95" customHeight="1">
      <c r="A3939" s="29"/>
      <c r="B3939" s="26" t="s">
        <v>96</v>
      </c>
      <c r="C3939" s="26" t="s">
        <v>97</v>
      </c>
      <c r="D3939" s="25" t="s">
        <v>10</v>
      </c>
      <c r="E3939" s="27">
        <v>9223</v>
      </c>
      <c r="F3939" s="28">
        <v>9223</v>
      </c>
      <c r="G3939" s="27"/>
      <c r="H3939" s="27"/>
    </row>
    <row r="3940" spans="1:8" ht="21.95" customHeight="1">
      <c r="A3940" s="29"/>
      <c r="B3940" s="26" t="s">
        <v>12</v>
      </c>
      <c r="C3940" s="26" t="s">
        <v>13</v>
      </c>
      <c r="D3940" s="25" t="s">
        <v>10</v>
      </c>
      <c r="E3940" s="27">
        <v>391020</v>
      </c>
      <c r="F3940" s="27"/>
      <c r="G3940" s="27">
        <v>0</v>
      </c>
      <c r="H3940" s="27">
        <v>391020</v>
      </c>
    </row>
    <row r="3941" spans="1:8" ht="21.95" customHeight="1">
      <c r="A3941" s="29"/>
      <c r="B3941" s="26" t="s">
        <v>102</v>
      </c>
      <c r="C3941" s="26" t="s">
        <v>103</v>
      </c>
      <c r="D3941" s="25" t="s">
        <v>10</v>
      </c>
      <c r="E3941" s="27">
        <v>857375</v>
      </c>
      <c r="F3941" s="27"/>
      <c r="G3941" s="28">
        <v>0</v>
      </c>
      <c r="H3941" s="27">
        <v>857375</v>
      </c>
    </row>
    <row r="3942" spans="1:8" ht="21.95" customHeight="1">
      <c r="A3942" s="29"/>
      <c r="B3942" s="26" t="s">
        <v>14</v>
      </c>
      <c r="C3942" s="26" t="s">
        <v>15</v>
      </c>
      <c r="D3942" s="25" t="s">
        <v>10</v>
      </c>
      <c r="E3942" s="27">
        <v>305624.46999999997</v>
      </c>
      <c r="F3942" s="27">
        <v>900</v>
      </c>
      <c r="G3942" s="28"/>
      <c r="H3942" s="27">
        <v>304724.46999999997</v>
      </c>
    </row>
    <row r="3943" spans="1:8" ht="21.95" customHeight="1">
      <c r="A3943" s="29"/>
      <c r="B3943" s="26" t="s">
        <v>16</v>
      </c>
      <c r="C3943" s="26" t="s">
        <v>17</v>
      </c>
      <c r="D3943" s="25" t="s">
        <v>10</v>
      </c>
      <c r="E3943" s="27">
        <v>96218</v>
      </c>
      <c r="F3943" s="27">
        <v>18701</v>
      </c>
      <c r="G3943" s="28"/>
      <c r="H3943" s="27">
        <v>77517</v>
      </c>
    </row>
    <row r="3944" spans="1:8" ht="21.95" customHeight="1">
      <c r="A3944" s="29"/>
      <c r="B3944" s="26" t="s">
        <v>18</v>
      </c>
      <c r="C3944" s="26" t="s">
        <v>19</v>
      </c>
      <c r="D3944" s="25" t="s">
        <v>10</v>
      </c>
      <c r="E3944" s="27">
        <v>645584.31000000006</v>
      </c>
      <c r="F3944" s="27">
        <v>36329</v>
      </c>
      <c r="G3944" s="27">
        <v>47822.68</v>
      </c>
      <c r="H3944" s="27">
        <v>561432.63</v>
      </c>
    </row>
    <row r="3945" spans="1:8" ht="21.95" customHeight="1">
      <c r="A3945" s="29"/>
      <c r="B3945" s="26" t="s">
        <v>23</v>
      </c>
      <c r="C3945" s="26" t="s">
        <v>24</v>
      </c>
      <c r="D3945" s="25" t="s">
        <v>10</v>
      </c>
      <c r="E3945" s="27">
        <v>5373606.7000000002</v>
      </c>
      <c r="F3945" s="28">
        <v>335500</v>
      </c>
      <c r="G3945" s="28">
        <v>-168020</v>
      </c>
      <c r="H3945" s="27">
        <v>5206126.7</v>
      </c>
    </row>
    <row r="3946" spans="1:8" ht="21.95" customHeight="1">
      <c r="A3946" s="29"/>
      <c r="B3946" s="26" t="s">
        <v>25</v>
      </c>
      <c r="C3946" s="26" t="s">
        <v>26</v>
      </c>
      <c r="D3946" s="25" t="s">
        <v>10</v>
      </c>
      <c r="E3946" s="27">
        <v>5754499.8700000001</v>
      </c>
      <c r="F3946" s="27"/>
      <c r="G3946" s="27"/>
      <c r="H3946" s="27">
        <v>5754499.8700000001</v>
      </c>
    </row>
    <row r="3947" spans="1:8" ht="21.95" customHeight="1">
      <c r="A3947" s="29"/>
      <c r="B3947" s="26" t="s">
        <v>27</v>
      </c>
      <c r="C3947" s="26" t="s">
        <v>28</v>
      </c>
      <c r="D3947" s="25" t="s">
        <v>10</v>
      </c>
      <c r="E3947" s="27">
        <v>1853557.9999999998</v>
      </c>
      <c r="F3947" s="28"/>
      <c r="G3947" s="27"/>
      <c r="H3947" s="27">
        <v>1853557.9999999998</v>
      </c>
    </row>
    <row r="3948" spans="1:8" ht="21.95" customHeight="1">
      <c r="A3948" s="29"/>
      <c r="B3948" s="26" t="s">
        <v>29</v>
      </c>
      <c r="C3948" s="26" t="s">
        <v>30</v>
      </c>
      <c r="D3948" s="25" t="s">
        <v>10</v>
      </c>
      <c r="E3948" s="27">
        <v>9705331.9100000001</v>
      </c>
      <c r="F3948" s="28"/>
      <c r="G3948" s="27">
        <v>0</v>
      </c>
      <c r="H3948" s="27">
        <v>9705331.9100000001</v>
      </c>
    </row>
    <row r="3949" spans="1:8" ht="21.95" customHeight="1">
      <c r="A3949" s="29"/>
      <c r="B3949" s="26" t="s">
        <v>104</v>
      </c>
      <c r="C3949" s="26" t="s">
        <v>105</v>
      </c>
      <c r="D3949" s="25" t="s">
        <v>10</v>
      </c>
      <c r="E3949" s="27">
        <v>4391684.5799999991</v>
      </c>
      <c r="F3949" s="28"/>
      <c r="G3949" s="27">
        <v>8983</v>
      </c>
      <c r="H3949" s="27">
        <v>4382701.5799999991</v>
      </c>
    </row>
    <row r="3950" spans="1:8" ht="21.95" customHeight="1">
      <c r="A3950" s="29"/>
      <c r="B3950" s="26" t="s">
        <v>106</v>
      </c>
      <c r="C3950" s="26" t="s">
        <v>107</v>
      </c>
      <c r="D3950" s="25" t="s">
        <v>10</v>
      </c>
      <c r="E3950" s="27">
        <v>197417.73</v>
      </c>
      <c r="F3950" s="28"/>
      <c r="G3950" s="27">
        <v>-225</v>
      </c>
      <c r="H3950" s="27">
        <v>197642.73</v>
      </c>
    </row>
    <row r="3951" spans="1:8" ht="21.95" customHeight="1">
      <c r="A3951" s="29"/>
      <c r="B3951" s="26" t="s">
        <v>67</v>
      </c>
      <c r="C3951" s="26" t="s">
        <v>68</v>
      </c>
      <c r="D3951" s="25" t="s">
        <v>10</v>
      </c>
      <c r="E3951" s="27">
        <v>673415.22000000009</v>
      </c>
      <c r="F3951" s="28"/>
      <c r="G3951" s="27">
        <v>-718</v>
      </c>
      <c r="H3951" s="27">
        <v>674133.22000000009</v>
      </c>
    </row>
    <row r="3952" spans="1:8" ht="21.95" customHeight="1">
      <c r="A3952" s="29"/>
      <c r="B3952" s="26" t="s">
        <v>110</v>
      </c>
      <c r="C3952" s="26" t="s">
        <v>111</v>
      </c>
      <c r="D3952" s="25" t="s">
        <v>10</v>
      </c>
      <c r="E3952" s="27">
        <v>58575.27</v>
      </c>
      <c r="F3952" s="28"/>
      <c r="G3952" s="28">
        <v>-310</v>
      </c>
      <c r="H3952" s="27">
        <v>58885.27</v>
      </c>
    </row>
    <row r="3953" spans="1:8" ht="21.95" customHeight="1">
      <c r="A3953" s="29"/>
      <c r="B3953" s="26" t="s">
        <v>31</v>
      </c>
      <c r="C3953" s="26" t="s">
        <v>32</v>
      </c>
      <c r="D3953" s="25" t="s">
        <v>10</v>
      </c>
      <c r="E3953" s="27">
        <v>459417.44</v>
      </c>
      <c r="F3953" s="28"/>
      <c r="G3953" s="28">
        <v>2000</v>
      </c>
      <c r="H3953" s="27">
        <v>457417.44</v>
      </c>
    </row>
    <row r="3954" spans="1:8" ht="21.95" customHeight="1">
      <c r="A3954" s="29"/>
      <c r="B3954" s="26" t="s">
        <v>69</v>
      </c>
      <c r="C3954" s="26" t="s">
        <v>70</v>
      </c>
      <c r="D3954" s="25" t="s">
        <v>10</v>
      </c>
      <c r="E3954" s="27">
        <v>1369340</v>
      </c>
      <c r="F3954" s="28"/>
      <c r="G3954" s="28">
        <v>23220</v>
      </c>
      <c r="H3954" s="27">
        <v>1346120</v>
      </c>
    </row>
    <row r="3955" spans="1:8" ht="21.95" customHeight="1">
      <c r="A3955" s="29"/>
      <c r="B3955" s="26" t="s">
        <v>232</v>
      </c>
      <c r="C3955" s="26" t="s">
        <v>233</v>
      </c>
      <c r="D3955" s="25" t="s">
        <v>10</v>
      </c>
      <c r="E3955" s="27">
        <v>21428</v>
      </c>
      <c r="F3955" s="28"/>
      <c r="G3955" s="28"/>
      <c r="H3955" s="27">
        <v>21428</v>
      </c>
    </row>
    <row r="3956" spans="1:8" ht="21.95" customHeight="1">
      <c r="A3956" s="29"/>
      <c r="B3956" s="26" t="s">
        <v>127</v>
      </c>
      <c r="C3956" s="26" t="s">
        <v>128</v>
      </c>
      <c r="D3956" s="25" t="s">
        <v>10</v>
      </c>
      <c r="E3956" s="27">
        <v>33000</v>
      </c>
      <c r="F3956" s="28"/>
      <c r="G3956" s="28"/>
      <c r="H3956" s="27">
        <v>33000</v>
      </c>
    </row>
    <row r="3957" spans="1:8" ht="21.95" customHeight="1">
      <c r="A3957" s="29"/>
      <c r="B3957" s="26" t="s">
        <v>33</v>
      </c>
      <c r="C3957" s="26" t="s">
        <v>34</v>
      </c>
      <c r="D3957" s="25" t="s">
        <v>10</v>
      </c>
      <c r="E3957" s="27">
        <v>53980</v>
      </c>
      <c r="F3957" s="28"/>
      <c r="G3957" s="27"/>
      <c r="H3957" s="28">
        <v>53980</v>
      </c>
    </row>
    <row r="3958" spans="1:8" ht="21.95" customHeight="1">
      <c r="A3958" s="25"/>
      <c r="B3958" s="26" t="s">
        <v>71</v>
      </c>
      <c r="C3958" s="26" t="s">
        <v>72</v>
      </c>
      <c r="D3958" s="25" t="s">
        <v>10</v>
      </c>
      <c r="E3958" s="27">
        <v>246000</v>
      </c>
      <c r="F3958" s="28"/>
      <c r="G3958" s="28"/>
      <c r="H3958" s="27">
        <v>246000</v>
      </c>
    </row>
    <row r="3959" spans="1:8" ht="21.95" customHeight="1">
      <c r="A3959" s="25">
        <v>1500300086</v>
      </c>
      <c r="B3959" s="26" t="s">
        <v>196</v>
      </c>
      <c r="C3959" s="26" t="s">
        <v>197</v>
      </c>
      <c r="D3959" s="25" t="s">
        <v>10</v>
      </c>
      <c r="E3959" s="27">
        <v>278141277</v>
      </c>
      <c r="F3959" s="28"/>
      <c r="G3959" s="27"/>
      <c r="H3959" s="27">
        <v>278141277</v>
      </c>
    </row>
    <row r="3960" spans="1:8" ht="21.95" customHeight="1">
      <c r="A3960" s="25" t="s">
        <v>309</v>
      </c>
      <c r="B3960" s="26" t="s">
        <v>73</v>
      </c>
      <c r="C3960" s="26" t="s">
        <v>74</v>
      </c>
      <c r="D3960" s="25" t="s">
        <v>10</v>
      </c>
      <c r="E3960" s="27">
        <v>298370</v>
      </c>
      <c r="F3960" s="28">
        <v>2520</v>
      </c>
      <c r="G3960" s="28">
        <v>0</v>
      </c>
      <c r="H3960" s="27">
        <v>295850</v>
      </c>
    </row>
    <row r="3961" spans="1:8" ht="21.95" customHeight="1">
      <c r="A3961" s="29"/>
      <c r="B3961" s="26" t="s">
        <v>183</v>
      </c>
      <c r="C3961" s="26" t="s">
        <v>184</v>
      </c>
      <c r="D3961" s="25" t="s">
        <v>10</v>
      </c>
      <c r="E3961" s="27">
        <v>11428663</v>
      </c>
      <c r="F3961" s="27"/>
      <c r="G3961" s="27"/>
      <c r="H3961" s="27">
        <v>11428663</v>
      </c>
    </row>
    <row r="3962" spans="1:8" ht="21.95" customHeight="1">
      <c r="A3962" s="29"/>
      <c r="B3962" s="26" t="s">
        <v>186</v>
      </c>
      <c r="C3962" s="26" t="s">
        <v>187</v>
      </c>
      <c r="D3962" s="25" t="s">
        <v>10</v>
      </c>
      <c r="E3962" s="27">
        <v>19664440</v>
      </c>
      <c r="F3962" s="28"/>
      <c r="G3962" s="28"/>
      <c r="H3962" s="27">
        <v>19664440</v>
      </c>
    </row>
    <row r="3963" spans="1:8" ht="21.95" customHeight="1">
      <c r="A3963" s="29"/>
      <c r="B3963" s="26" t="s">
        <v>149</v>
      </c>
      <c r="C3963" s="26" t="s">
        <v>150</v>
      </c>
      <c r="D3963" s="25" t="s">
        <v>10</v>
      </c>
      <c r="E3963" s="27">
        <v>341212.59</v>
      </c>
      <c r="F3963" s="28"/>
      <c r="G3963" s="28">
        <v>48923.299999999996</v>
      </c>
      <c r="H3963" s="27">
        <v>292289.29000000004</v>
      </c>
    </row>
    <row r="3964" spans="1:8" ht="21.95" customHeight="1">
      <c r="A3964" s="29"/>
      <c r="B3964" s="26" t="s">
        <v>129</v>
      </c>
      <c r="C3964" s="26" t="s">
        <v>130</v>
      </c>
      <c r="D3964" s="25" t="s">
        <v>10</v>
      </c>
      <c r="E3964" s="27">
        <v>2231749.13</v>
      </c>
      <c r="F3964" s="28">
        <v>43027.749999999985</v>
      </c>
      <c r="G3964" s="27">
        <v>17000.560000000001</v>
      </c>
      <c r="H3964" s="27">
        <v>2171720.8199999998</v>
      </c>
    </row>
    <row r="3965" spans="1:8" ht="21.95" customHeight="1">
      <c r="A3965" s="29"/>
      <c r="B3965" s="26" t="s">
        <v>131</v>
      </c>
      <c r="C3965" s="26" t="s">
        <v>132</v>
      </c>
      <c r="D3965" s="25" t="s">
        <v>10</v>
      </c>
      <c r="E3965" s="27">
        <v>980329.73</v>
      </c>
      <c r="F3965" s="27"/>
      <c r="G3965" s="27">
        <v>258353.56</v>
      </c>
      <c r="H3965" s="27">
        <v>721976.17</v>
      </c>
    </row>
    <row r="3966" spans="1:8" ht="21.95" customHeight="1">
      <c r="A3966" s="29"/>
      <c r="B3966" s="26" t="s">
        <v>35</v>
      </c>
      <c r="C3966" s="26" t="s">
        <v>36</v>
      </c>
      <c r="D3966" s="25" t="s">
        <v>10</v>
      </c>
      <c r="E3966" s="27">
        <v>3564809.7600000007</v>
      </c>
      <c r="F3966" s="28">
        <v>911182.42000000016</v>
      </c>
      <c r="G3966" s="27">
        <v>5623.53</v>
      </c>
      <c r="H3966" s="27">
        <v>2648003.8100000005</v>
      </c>
    </row>
    <row r="3967" spans="1:8" ht="21.95" customHeight="1">
      <c r="A3967" s="29"/>
      <c r="B3967" s="26" t="s">
        <v>37</v>
      </c>
      <c r="C3967" s="26" t="s">
        <v>38</v>
      </c>
      <c r="D3967" s="25" t="s">
        <v>10</v>
      </c>
      <c r="E3967" s="27">
        <v>1233076.5</v>
      </c>
      <c r="F3967" s="27"/>
      <c r="G3967" s="27">
        <v>503483.44</v>
      </c>
      <c r="H3967" s="27">
        <v>729593.05999999994</v>
      </c>
    </row>
    <row r="3968" spans="1:8" ht="21.95" customHeight="1">
      <c r="A3968" s="29"/>
      <c r="B3968" s="26" t="s">
        <v>39</v>
      </c>
      <c r="C3968" s="26" t="s">
        <v>40</v>
      </c>
      <c r="D3968" s="25" t="s">
        <v>10</v>
      </c>
      <c r="E3968" s="27">
        <v>1978560.41</v>
      </c>
      <c r="F3968" s="28"/>
      <c r="G3968" s="27"/>
      <c r="H3968" s="27">
        <v>1978560.41</v>
      </c>
    </row>
    <row r="3969" spans="1:8" ht="21.95" customHeight="1">
      <c r="A3969" s="29"/>
      <c r="B3969" s="26" t="s">
        <v>41</v>
      </c>
      <c r="C3969" s="26" t="s">
        <v>42</v>
      </c>
      <c r="D3969" s="25" t="s">
        <v>10</v>
      </c>
      <c r="E3969" s="27">
        <v>173276.94999999998</v>
      </c>
      <c r="F3969" s="27"/>
      <c r="G3969" s="28"/>
      <c r="H3969" s="27">
        <v>173276.94999999998</v>
      </c>
    </row>
    <row r="3970" spans="1:8" ht="21.95" customHeight="1">
      <c r="A3970" s="29"/>
      <c r="B3970" s="26" t="s">
        <v>43</v>
      </c>
      <c r="C3970" s="26" t="s">
        <v>44</v>
      </c>
      <c r="D3970" s="25" t="s">
        <v>10</v>
      </c>
      <c r="E3970" s="27">
        <v>170864.21999999997</v>
      </c>
      <c r="F3970" s="28"/>
      <c r="G3970" s="28">
        <v>0</v>
      </c>
      <c r="H3970" s="27">
        <v>170864.21999999997</v>
      </c>
    </row>
    <row r="3971" spans="1:8" ht="21.95" customHeight="1">
      <c r="A3971" s="29"/>
      <c r="B3971" s="26" t="s">
        <v>151</v>
      </c>
      <c r="C3971" s="26" t="s">
        <v>152</v>
      </c>
      <c r="D3971" s="25" t="s">
        <v>10</v>
      </c>
      <c r="E3971" s="27">
        <v>74172.539999999979</v>
      </c>
      <c r="F3971" s="28"/>
      <c r="G3971" s="28"/>
      <c r="H3971" s="27">
        <v>74172.539999999979</v>
      </c>
    </row>
    <row r="3972" spans="1:8" ht="21.95" customHeight="1">
      <c r="A3972" s="29"/>
      <c r="B3972" s="26" t="s">
        <v>47</v>
      </c>
      <c r="C3972" s="26" t="s">
        <v>48</v>
      </c>
      <c r="D3972" s="25" t="s">
        <v>10</v>
      </c>
      <c r="E3972" s="27">
        <v>468675.88999999996</v>
      </c>
      <c r="F3972" s="28"/>
      <c r="G3972" s="28">
        <v>68672.39999999998</v>
      </c>
      <c r="H3972" s="27">
        <v>400003.49</v>
      </c>
    </row>
    <row r="3973" spans="1:8" ht="21.95" customHeight="1">
      <c r="A3973" s="29"/>
      <c r="B3973" s="26" t="s">
        <v>144</v>
      </c>
      <c r="C3973" s="26" t="s">
        <v>145</v>
      </c>
      <c r="D3973" s="25" t="s">
        <v>10</v>
      </c>
      <c r="E3973" s="27">
        <v>33442.620000000003</v>
      </c>
      <c r="F3973" s="28"/>
      <c r="G3973" s="27"/>
      <c r="H3973" s="27">
        <v>33442.620000000003</v>
      </c>
    </row>
    <row r="3974" spans="1:8" ht="21.95" customHeight="1">
      <c r="A3974" s="29"/>
      <c r="B3974" s="26" t="s">
        <v>133</v>
      </c>
      <c r="C3974" s="26" t="s">
        <v>134</v>
      </c>
      <c r="D3974" s="25" t="s">
        <v>10</v>
      </c>
      <c r="E3974" s="27">
        <v>315060.04000000004</v>
      </c>
      <c r="F3974" s="28"/>
      <c r="G3974" s="28">
        <v>230.87</v>
      </c>
      <c r="H3974" s="27">
        <v>314829.17000000004</v>
      </c>
    </row>
    <row r="3975" spans="1:8" ht="21.95" customHeight="1">
      <c r="A3975" s="29"/>
      <c r="B3975" s="26" t="s">
        <v>135</v>
      </c>
      <c r="C3975" s="26" t="s">
        <v>136</v>
      </c>
      <c r="D3975" s="25" t="s">
        <v>10</v>
      </c>
      <c r="E3975" s="27">
        <v>7789.37</v>
      </c>
      <c r="F3975" s="28"/>
      <c r="G3975" s="28"/>
      <c r="H3975" s="27">
        <v>7789.37</v>
      </c>
    </row>
    <row r="3976" spans="1:8" ht="21.95" customHeight="1">
      <c r="A3976" s="29"/>
      <c r="B3976" s="26" t="s">
        <v>220</v>
      </c>
      <c r="C3976" s="26" t="s">
        <v>221</v>
      </c>
      <c r="D3976" s="25" t="s">
        <v>10</v>
      </c>
      <c r="E3976" s="27">
        <v>1</v>
      </c>
      <c r="F3976" s="28"/>
      <c r="G3976" s="28"/>
      <c r="H3976" s="27">
        <v>1</v>
      </c>
    </row>
    <row r="3977" spans="1:8" ht="21.95" customHeight="1">
      <c r="A3977" s="29"/>
      <c r="B3977" s="26" t="s">
        <v>116</v>
      </c>
      <c r="C3977" s="26" t="s">
        <v>117</v>
      </c>
      <c r="D3977" s="25" t="s">
        <v>10</v>
      </c>
      <c r="E3977" s="27">
        <v>18</v>
      </c>
      <c r="F3977" s="28"/>
      <c r="G3977" s="28">
        <v>18</v>
      </c>
      <c r="H3977" s="27"/>
    </row>
    <row r="3978" spans="1:8" ht="21.95" customHeight="1">
      <c r="A3978" s="29"/>
      <c r="B3978" s="26" t="s">
        <v>51</v>
      </c>
      <c r="C3978" s="26" t="s">
        <v>52</v>
      </c>
      <c r="D3978" s="25" t="s">
        <v>10</v>
      </c>
      <c r="E3978" s="27">
        <v>7</v>
      </c>
      <c r="F3978" s="28"/>
      <c r="G3978" s="27"/>
      <c r="H3978" s="27">
        <v>7</v>
      </c>
    </row>
    <row r="3979" spans="1:8" ht="21.95" customHeight="1">
      <c r="A3979" s="29"/>
      <c r="B3979" s="26" t="s">
        <v>163</v>
      </c>
      <c r="C3979" s="26" t="s">
        <v>164</v>
      </c>
      <c r="D3979" s="25" t="s">
        <v>10</v>
      </c>
      <c r="E3979" s="27">
        <v>0</v>
      </c>
      <c r="F3979" s="28"/>
      <c r="G3979" s="28"/>
      <c r="H3979" s="27">
        <v>0</v>
      </c>
    </row>
    <row r="3980" spans="1:8" ht="21.95" customHeight="1">
      <c r="A3980" s="30"/>
      <c r="B3980" s="31" t="s">
        <v>122</v>
      </c>
      <c r="C3980" s="31" t="s">
        <v>123</v>
      </c>
      <c r="D3980" s="32" t="s">
        <v>10</v>
      </c>
      <c r="E3980" s="33">
        <v>0</v>
      </c>
      <c r="F3980" s="34"/>
      <c r="G3980" s="34"/>
      <c r="H3980" s="33">
        <v>0</v>
      </c>
    </row>
    <row r="3981" spans="1:8" ht="21.95" customHeight="1" thickBot="1">
      <c r="A3981" s="35"/>
      <c r="B3981" s="36"/>
      <c r="C3981" s="36"/>
      <c r="D3981" s="37"/>
      <c r="E3981" s="38">
        <f>SUM(E3933:E3980)</f>
        <v>364152690.25000006</v>
      </c>
      <c r="F3981" s="38">
        <f>SUM(F3933:F3980)</f>
        <v>2379736.17</v>
      </c>
      <c r="G3981" s="38">
        <f>SUM(G3933:G3980)</f>
        <v>815058.34</v>
      </c>
      <c r="H3981" s="38">
        <f>SUM(H3933:H3980)</f>
        <v>360957895.74000013</v>
      </c>
    </row>
    <row r="3982" spans="1:8" ht="21.95" customHeight="1" thickTop="1">
      <c r="A3982" s="39">
        <v>1500300087</v>
      </c>
      <c r="B3982" s="40" t="s">
        <v>8</v>
      </c>
      <c r="C3982" s="40" t="s">
        <v>9</v>
      </c>
      <c r="D3982" s="39" t="s">
        <v>10</v>
      </c>
      <c r="E3982" s="41">
        <v>1143367.3599999999</v>
      </c>
      <c r="F3982" s="41"/>
      <c r="G3982" s="41"/>
      <c r="H3982" s="41">
        <v>1143367.3599999999</v>
      </c>
    </row>
    <row r="3983" spans="1:8" ht="21.95" customHeight="1">
      <c r="A3983" s="25" t="s">
        <v>310</v>
      </c>
      <c r="B3983" s="26" t="s">
        <v>54</v>
      </c>
      <c r="C3983" s="26" t="s">
        <v>55</v>
      </c>
      <c r="D3983" s="25" t="s">
        <v>10</v>
      </c>
      <c r="E3983" s="27">
        <v>3567600</v>
      </c>
      <c r="F3983" s="28"/>
      <c r="G3983" s="28"/>
      <c r="H3983" s="27">
        <v>3567600</v>
      </c>
    </row>
    <row r="3984" spans="1:8" ht="21.95" customHeight="1">
      <c r="A3984" s="29"/>
      <c r="B3984" s="26" t="s">
        <v>56</v>
      </c>
      <c r="C3984" s="26" t="s">
        <v>57</v>
      </c>
      <c r="D3984" s="25" t="s">
        <v>10</v>
      </c>
      <c r="E3984" s="27">
        <v>88000</v>
      </c>
      <c r="F3984" s="28"/>
      <c r="G3984" s="28"/>
      <c r="H3984" s="27">
        <v>88000</v>
      </c>
    </row>
    <row r="3985" spans="1:8" ht="21.95" customHeight="1">
      <c r="A3985" s="29"/>
      <c r="B3985" s="26" t="s">
        <v>211</v>
      </c>
      <c r="C3985" s="26" t="s">
        <v>15</v>
      </c>
      <c r="D3985" s="25" t="s">
        <v>10</v>
      </c>
      <c r="E3985" s="27">
        <v>0</v>
      </c>
      <c r="F3985" s="28"/>
      <c r="G3985" s="28"/>
      <c r="H3985" s="27">
        <v>0</v>
      </c>
    </row>
    <row r="3986" spans="1:8" ht="21.95" customHeight="1">
      <c r="A3986" s="29"/>
      <c r="B3986" s="26" t="s">
        <v>84</v>
      </c>
      <c r="C3986" s="26" t="s">
        <v>85</v>
      </c>
      <c r="D3986" s="25" t="s">
        <v>10</v>
      </c>
      <c r="E3986" s="27">
        <v>116520</v>
      </c>
      <c r="F3986" s="28">
        <v>116520</v>
      </c>
      <c r="G3986" s="28"/>
      <c r="H3986" s="27"/>
    </row>
    <row r="3987" spans="1:8" ht="21.95" customHeight="1">
      <c r="A3987" s="29"/>
      <c r="B3987" s="26" t="s">
        <v>58</v>
      </c>
      <c r="C3987" s="26" t="s">
        <v>59</v>
      </c>
      <c r="D3987" s="25" t="s">
        <v>10</v>
      </c>
      <c r="E3987" s="27">
        <v>148466</v>
      </c>
      <c r="F3987" s="28"/>
      <c r="G3987" s="28"/>
      <c r="H3987" s="27">
        <v>148466</v>
      </c>
    </row>
    <row r="3988" spans="1:8" ht="21.95" customHeight="1">
      <c r="A3988" s="29"/>
      <c r="B3988" s="26" t="s">
        <v>138</v>
      </c>
      <c r="C3988" s="26" t="s">
        <v>139</v>
      </c>
      <c r="D3988" s="25" t="s">
        <v>10</v>
      </c>
      <c r="E3988" s="27">
        <v>1290307.8599999999</v>
      </c>
      <c r="F3988" s="28"/>
      <c r="G3988" s="28"/>
      <c r="H3988" s="27">
        <v>1290307.8599999999</v>
      </c>
    </row>
    <row r="3989" spans="1:8" ht="21.95" customHeight="1">
      <c r="A3989" s="29"/>
      <c r="B3989" s="26" t="s">
        <v>60</v>
      </c>
      <c r="C3989" s="26" t="s">
        <v>61</v>
      </c>
      <c r="D3989" s="25" t="s">
        <v>10</v>
      </c>
      <c r="E3989" s="27">
        <v>510000</v>
      </c>
      <c r="F3989" s="27"/>
      <c r="G3989" s="28"/>
      <c r="H3989" s="28">
        <v>510000</v>
      </c>
    </row>
    <row r="3990" spans="1:8" ht="21.95" customHeight="1">
      <c r="A3990" s="29"/>
      <c r="B3990" s="26" t="s">
        <v>92</v>
      </c>
      <c r="C3990" s="26" t="s">
        <v>93</v>
      </c>
      <c r="D3990" s="25" t="s">
        <v>10</v>
      </c>
      <c r="E3990" s="27">
        <v>1402131</v>
      </c>
      <c r="F3990" s="27">
        <v>1402131</v>
      </c>
      <c r="G3990" s="28"/>
      <c r="H3990" s="28"/>
    </row>
    <row r="3991" spans="1:8" ht="21.95" customHeight="1">
      <c r="A3991" s="29"/>
      <c r="B3991" s="26" t="s">
        <v>94</v>
      </c>
      <c r="C3991" s="26" t="s">
        <v>95</v>
      </c>
      <c r="D3991" s="25" t="s">
        <v>10</v>
      </c>
      <c r="E3991" s="27">
        <v>331232</v>
      </c>
      <c r="F3991" s="28">
        <v>331232</v>
      </c>
      <c r="G3991" s="28"/>
      <c r="H3991" s="27"/>
    </row>
    <row r="3992" spans="1:8" ht="21.95" customHeight="1">
      <c r="A3992" s="29"/>
      <c r="B3992" s="26" t="s">
        <v>12</v>
      </c>
      <c r="C3992" s="26" t="s">
        <v>13</v>
      </c>
      <c r="D3992" s="25" t="s">
        <v>10</v>
      </c>
      <c r="E3992" s="27">
        <v>1608680</v>
      </c>
      <c r="F3992" s="27"/>
      <c r="G3992" s="28"/>
      <c r="H3992" s="27">
        <v>1608680</v>
      </c>
    </row>
    <row r="3993" spans="1:8" ht="21.95" customHeight="1">
      <c r="A3993" s="29"/>
      <c r="B3993" s="26" t="s">
        <v>102</v>
      </c>
      <c r="C3993" s="26" t="s">
        <v>103</v>
      </c>
      <c r="D3993" s="25" t="s">
        <v>10</v>
      </c>
      <c r="E3993" s="27">
        <v>466195</v>
      </c>
      <c r="F3993" s="28"/>
      <c r="G3993" s="27"/>
      <c r="H3993" s="27">
        <v>466195</v>
      </c>
    </row>
    <row r="3994" spans="1:8" ht="21.95" customHeight="1">
      <c r="A3994" s="29"/>
      <c r="B3994" s="26" t="s">
        <v>14</v>
      </c>
      <c r="C3994" s="26" t="s">
        <v>15</v>
      </c>
      <c r="D3994" s="25" t="s">
        <v>10</v>
      </c>
      <c r="E3994" s="27">
        <v>161519</v>
      </c>
      <c r="F3994" s="27"/>
      <c r="G3994" s="27">
        <v>0</v>
      </c>
      <c r="H3994" s="27">
        <v>161519</v>
      </c>
    </row>
    <row r="3995" spans="1:8" ht="21.95" customHeight="1">
      <c r="A3995" s="29"/>
      <c r="B3995" s="26" t="s">
        <v>16</v>
      </c>
      <c r="C3995" s="26" t="s">
        <v>17</v>
      </c>
      <c r="D3995" s="25" t="s">
        <v>10</v>
      </c>
      <c r="E3995" s="27">
        <v>3242566.32</v>
      </c>
      <c r="F3995" s="27">
        <v>28918.32</v>
      </c>
      <c r="G3995" s="27"/>
      <c r="H3995" s="27">
        <v>3213648</v>
      </c>
    </row>
    <row r="3996" spans="1:8" ht="21.95" customHeight="1">
      <c r="A3996" s="29"/>
      <c r="B3996" s="26" t="s">
        <v>18</v>
      </c>
      <c r="C3996" s="26" t="s">
        <v>19</v>
      </c>
      <c r="D3996" s="25" t="s">
        <v>10</v>
      </c>
      <c r="E3996" s="27">
        <v>2421760.7700000005</v>
      </c>
      <c r="F3996" s="27">
        <v>72697.930000000008</v>
      </c>
      <c r="G3996" s="27">
        <v>81000</v>
      </c>
      <c r="H3996" s="27">
        <v>2268062.8400000003</v>
      </c>
    </row>
    <row r="3997" spans="1:8" ht="21.95" customHeight="1">
      <c r="A3997" s="29"/>
      <c r="B3997" s="26" t="s">
        <v>23</v>
      </c>
      <c r="C3997" s="26" t="s">
        <v>24</v>
      </c>
      <c r="D3997" s="25" t="s">
        <v>10</v>
      </c>
      <c r="E3997" s="27">
        <v>34978334</v>
      </c>
      <c r="F3997" s="28">
        <v>394000</v>
      </c>
      <c r="G3997" s="28">
        <v>295900</v>
      </c>
      <c r="H3997" s="27">
        <v>34288434</v>
      </c>
    </row>
    <row r="3998" spans="1:8" ht="21.95" customHeight="1">
      <c r="A3998" s="29"/>
      <c r="B3998" s="26" t="s">
        <v>25</v>
      </c>
      <c r="C3998" s="26" t="s">
        <v>26</v>
      </c>
      <c r="D3998" s="25" t="s">
        <v>10</v>
      </c>
      <c r="E3998" s="27">
        <v>36258467.829999998</v>
      </c>
      <c r="F3998" s="28"/>
      <c r="G3998" s="28"/>
      <c r="H3998" s="27">
        <v>36258467.829999998</v>
      </c>
    </row>
    <row r="3999" spans="1:8" ht="21.95" customHeight="1">
      <c r="A3999" s="29"/>
      <c r="B3999" s="26" t="s">
        <v>27</v>
      </c>
      <c r="C3999" s="26" t="s">
        <v>28</v>
      </c>
      <c r="D3999" s="25" t="s">
        <v>10</v>
      </c>
      <c r="E3999" s="27">
        <v>9654817.1700000018</v>
      </c>
      <c r="F3999" s="27"/>
      <c r="G3999" s="27"/>
      <c r="H3999" s="27">
        <v>9654817.1700000018</v>
      </c>
    </row>
    <row r="4000" spans="1:8" ht="21.95" customHeight="1">
      <c r="A4000" s="29"/>
      <c r="B4000" s="26" t="s">
        <v>29</v>
      </c>
      <c r="C4000" s="26" t="s">
        <v>30</v>
      </c>
      <c r="D4000" s="25" t="s">
        <v>10</v>
      </c>
      <c r="E4000" s="27">
        <v>12280647</v>
      </c>
      <c r="F4000" s="28"/>
      <c r="G4000" s="28">
        <v>966500</v>
      </c>
      <c r="H4000" s="27">
        <v>11314147</v>
      </c>
    </row>
    <row r="4001" spans="1:8" ht="21.95" customHeight="1">
      <c r="A4001" s="29"/>
      <c r="B4001" s="26" t="s">
        <v>104</v>
      </c>
      <c r="C4001" s="26" t="s">
        <v>105</v>
      </c>
      <c r="D4001" s="25" t="s">
        <v>10</v>
      </c>
      <c r="E4001" s="27">
        <v>12693037.43</v>
      </c>
      <c r="F4001" s="28"/>
      <c r="G4001" s="27">
        <v>31856</v>
      </c>
      <c r="H4001" s="27">
        <v>12661181.43</v>
      </c>
    </row>
    <row r="4002" spans="1:8" ht="21.95" customHeight="1">
      <c r="A4002" s="29"/>
      <c r="B4002" s="26" t="s">
        <v>106</v>
      </c>
      <c r="C4002" s="26" t="s">
        <v>107</v>
      </c>
      <c r="D4002" s="25" t="s">
        <v>10</v>
      </c>
      <c r="E4002" s="27">
        <v>575193.40000000014</v>
      </c>
      <c r="F4002" s="28"/>
      <c r="G4002" s="27">
        <v>1410</v>
      </c>
      <c r="H4002" s="27">
        <v>573783.40000000014</v>
      </c>
    </row>
    <row r="4003" spans="1:8" ht="21.95" customHeight="1">
      <c r="A4003" s="29"/>
      <c r="B4003" s="26" t="s">
        <v>67</v>
      </c>
      <c r="C4003" s="26" t="s">
        <v>68</v>
      </c>
      <c r="D4003" s="25" t="s">
        <v>10</v>
      </c>
      <c r="E4003" s="27">
        <v>994208.1100000001</v>
      </c>
      <c r="F4003" s="28"/>
      <c r="G4003" s="27">
        <v>85</v>
      </c>
      <c r="H4003" s="27">
        <v>994123.1100000001</v>
      </c>
    </row>
    <row r="4004" spans="1:8" ht="21.95" customHeight="1">
      <c r="A4004" s="29"/>
      <c r="B4004" s="26" t="s">
        <v>110</v>
      </c>
      <c r="C4004" s="26" t="s">
        <v>111</v>
      </c>
      <c r="D4004" s="25" t="s">
        <v>10</v>
      </c>
      <c r="E4004" s="27">
        <v>145206.95000000001</v>
      </c>
      <c r="F4004" s="28"/>
      <c r="G4004" s="27">
        <v>82</v>
      </c>
      <c r="H4004" s="28">
        <v>145124.95000000001</v>
      </c>
    </row>
    <row r="4005" spans="1:8" ht="21.95" customHeight="1">
      <c r="A4005" s="29"/>
      <c r="B4005" s="26" t="s">
        <v>31</v>
      </c>
      <c r="C4005" s="26" t="s">
        <v>32</v>
      </c>
      <c r="D4005" s="25" t="s">
        <v>10</v>
      </c>
      <c r="E4005" s="27">
        <v>1396275</v>
      </c>
      <c r="F4005" s="28"/>
      <c r="G4005" s="27">
        <v>217700</v>
      </c>
      <c r="H4005" s="27">
        <v>1178575</v>
      </c>
    </row>
    <row r="4006" spans="1:8" ht="21.95" customHeight="1">
      <c r="A4006" s="29"/>
      <c r="B4006" s="26" t="s">
        <v>69</v>
      </c>
      <c r="C4006" s="26" t="s">
        <v>70</v>
      </c>
      <c r="D4006" s="25" t="s">
        <v>10</v>
      </c>
      <c r="E4006" s="27">
        <v>751800</v>
      </c>
      <c r="F4006" s="28"/>
      <c r="G4006" s="28"/>
      <c r="H4006" s="27">
        <v>751800</v>
      </c>
    </row>
    <row r="4007" spans="1:8" ht="21.95" customHeight="1">
      <c r="A4007" s="25"/>
      <c r="B4007" s="26" t="s">
        <v>114</v>
      </c>
      <c r="C4007" s="26" t="s">
        <v>115</v>
      </c>
      <c r="D4007" s="25" t="s">
        <v>10</v>
      </c>
      <c r="E4007" s="27">
        <v>31600</v>
      </c>
      <c r="F4007" s="28"/>
      <c r="G4007" s="28">
        <v>31600</v>
      </c>
      <c r="H4007" s="27"/>
    </row>
    <row r="4008" spans="1:8" ht="21.95" customHeight="1">
      <c r="A4008" s="25">
        <v>1500300087</v>
      </c>
      <c r="B4008" s="26" t="s">
        <v>71</v>
      </c>
      <c r="C4008" s="26" t="s">
        <v>72</v>
      </c>
      <c r="D4008" s="25" t="s">
        <v>10</v>
      </c>
      <c r="E4008" s="27">
        <v>445822</v>
      </c>
      <c r="F4008" s="28"/>
      <c r="G4008" s="27">
        <v>211600</v>
      </c>
      <c r="H4008" s="28">
        <v>234222</v>
      </c>
    </row>
    <row r="4009" spans="1:8" ht="21.95" customHeight="1">
      <c r="A4009" s="25" t="s">
        <v>310</v>
      </c>
      <c r="B4009" s="26" t="s">
        <v>196</v>
      </c>
      <c r="C4009" s="26" t="s">
        <v>197</v>
      </c>
      <c r="D4009" s="25" t="s">
        <v>10</v>
      </c>
      <c r="E4009" s="27">
        <v>684558999</v>
      </c>
      <c r="F4009" s="28"/>
      <c r="G4009" s="27"/>
      <c r="H4009" s="27">
        <v>684558999</v>
      </c>
    </row>
    <row r="4010" spans="1:8" ht="21.95" customHeight="1">
      <c r="A4010" s="29"/>
      <c r="B4010" s="26" t="s">
        <v>73</v>
      </c>
      <c r="C4010" s="26" t="s">
        <v>74</v>
      </c>
      <c r="D4010" s="25" t="s">
        <v>10</v>
      </c>
      <c r="E4010" s="27">
        <v>805940</v>
      </c>
      <c r="F4010" s="28">
        <v>5040</v>
      </c>
      <c r="G4010" s="28">
        <v>0</v>
      </c>
      <c r="H4010" s="27">
        <v>800900</v>
      </c>
    </row>
    <row r="4011" spans="1:8" ht="21.95" customHeight="1">
      <c r="A4011" s="29"/>
      <c r="B4011" s="26" t="s">
        <v>183</v>
      </c>
      <c r="C4011" s="26" t="s">
        <v>184</v>
      </c>
      <c r="D4011" s="25" t="s">
        <v>10</v>
      </c>
      <c r="E4011" s="27">
        <v>237717522.5</v>
      </c>
      <c r="F4011" s="28"/>
      <c r="G4011" s="27"/>
      <c r="H4011" s="27">
        <v>237717522.5</v>
      </c>
    </row>
    <row r="4012" spans="1:8" ht="21.95" customHeight="1">
      <c r="A4012" s="29"/>
      <c r="B4012" s="26" t="s">
        <v>186</v>
      </c>
      <c r="C4012" s="26" t="s">
        <v>187</v>
      </c>
      <c r="D4012" s="25" t="s">
        <v>10</v>
      </c>
      <c r="E4012" s="27">
        <v>574458272</v>
      </c>
      <c r="F4012" s="27"/>
      <c r="G4012" s="28"/>
      <c r="H4012" s="27">
        <v>574458272</v>
      </c>
    </row>
    <row r="4013" spans="1:8" ht="21.95" customHeight="1">
      <c r="A4013" s="29"/>
      <c r="B4013" s="26" t="s">
        <v>149</v>
      </c>
      <c r="C4013" s="26" t="s">
        <v>150</v>
      </c>
      <c r="D4013" s="25" t="s">
        <v>10</v>
      </c>
      <c r="E4013" s="27">
        <v>4606330.8999999994</v>
      </c>
      <c r="F4013" s="28">
        <v>23235.05</v>
      </c>
      <c r="G4013" s="28">
        <v>2035961.04</v>
      </c>
      <c r="H4013" s="27">
        <v>2547134.8099999996</v>
      </c>
    </row>
    <row r="4014" spans="1:8" ht="21.95" customHeight="1">
      <c r="A4014" s="29"/>
      <c r="B4014" s="26" t="s">
        <v>129</v>
      </c>
      <c r="C4014" s="26" t="s">
        <v>130</v>
      </c>
      <c r="D4014" s="25" t="s">
        <v>10</v>
      </c>
      <c r="E4014" s="27">
        <v>3127350.11</v>
      </c>
      <c r="F4014" s="27">
        <v>17666.670000000002</v>
      </c>
      <c r="G4014" s="27"/>
      <c r="H4014" s="27">
        <v>3109683.44</v>
      </c>
    </row>
    <row r="4015" spans="1:8" ht="21.95" customHeight="1">
      <c r="A4015" s="29"/>
      <c r="B4015" s="26" t="s">
        <v>131</v>
      </c>
      <c r="C4015" s="26" t="s">
        <v>132</v>
      </c>
      <c r="D4015" s="25" t="s">
        <v>10</v>
      </c>
      <c r="E4015" s="27">
        <v>1822010.1600000001</v>
      </c>
      <c r="F4015" s="27">
        <v>31635.030000000002</v>
      </c>
      <c r="G4015" s="28"/>
      <c r="H4015" s="27">
        <v>1790375.1300000001</v>
      </c>
    </row>
    <row r="4016" spans="1:8" ht="21.95" customHeight="1">
      <c r="A4016" s="29"/>
      <c r="B4016" s="26" t="s">
        <v>35</v>
      </c>
      <c r="C4016" s="26" t="s">
        <v>36</v>
      </c>
      <c r="D4016" s="25" t="s">
        <v>10</v>
      </c>
      <c r="E4016" s="27">
        <v>10417271.189999996</v>
      </c>
      <c r="F4016" s="27">
        <v>2371630.0800000001</v>
      </c>
      <c r="G4016" s="28"/>
      <c r="H4016" s="27">
        <v>8045641.1099999957</v>
      </c>
    </row>
    <row r="4017" spans="1:8" ht="21.95" customHeight="1">
      <c r="A4017" s="29"/>
      <c r="B4017" s="26" t="s">
        <v>37</v>
      </c>
      <c r="C4017" s="26" t="s">
        <v>38</v>
      </c>
      <c r="D4017" s="25" t="s">
        <v>10</v>
      </c>
      <c r="E4017" s="27">
        <v>1235737.75</v>
      </c>
      <c r="F4017" s="27"/>
      <c r="G4017" s="28">
        <v>695672.69</v>
      </c>
      <c r="H4017" s="27">
        <v>540065.06000000006</v>
      </c>
    </row>
    <row r="4018" spans="1:8" ht="21.95" customHeight="1">
      <c r="A4018" s="29"/>
      <c r="B4018" s="26" t="s">
        <v>39</v>
      </c>
      <c r="C4018" s="26" t="s">
        <v>40</v>
      </c>
      <c r="D4018" s="25" t="s">
        <v>10</v>
      </c>
      <c r="E4018" s="27">
        <v>34359774.11999999</v>
      </c>
      <c r="F4018" s="28">
        <v>2292108.5099999998</v>
      </c>
      <c r="G4018" s="27"/>
      <c r="H4018" s="27">
        <v>32067665.609999988</v>
      </c>
    </row>
    <row r="4019" spans="1:8" ht="21.95" customHeight="1">
      <c r="A4019" s="29"/>
      <c r="B4019" s="26" t="s">
        <v>41</v>
      </c>
      <c r="C4019" s="26" t="s">
        <v>42</v>
      </c>
      <c r="D4019" s="25" t="s">
        <v>10</v>
      </c>
      <c r="E4019" s="27">
        <v>1335983.8900000001</v>
      </c>
      <c r="F4019" s="27">
        <v>753666.92000000016</v>
      </c>
      <c r="G4019" s="28"/>
      <c r="H4019" s="27">
        <v>582316.97</v>
      </c>
    </row>
    <row r="4020" spans="1:8" ht="21.95" customHeight="1">
      <c r="A4020" s="29"/>
      <c r="B4020" s="26" t="s">
        <v>43</v>
      </c>
      <c r="C4020" s="26" t="s">
        <v>44</v>
      </c>
      <c r="D4020" s="25" t="s">
        <v>10</v>
      </c>
      <c r="E4020" s="27">
        <v>92783.53</v>
      </c>
      <c r="F4020" s="27"/>
      <c r="G4020" s="28"/>
      <c r="H4020" s="27">
        <v>92783.53</v>
      </c>
    </row>
    <row r="4021" spans="1:8" ht="21.95" customHeight="1">
      <c r="A4021" s="29"/>
      <c r="B4021" s="26" t="s">
        <v>151</v>
      </c>
      <c r="C4021" s="26" t="s">
        <v>152</v>
      </c>
      <c r="D4021" s="25" t="s">
        <v>10</v>
      </c>
      <c r="E4021" s="27">
        <v>7254.62</v>
      </c>
      <c r="F4021" s="28"/>
      <c r="G4021" s="28"/>
      <c r="H4021" s="27">
        <v>7254.62</v>
      </c>
    </row>
    <row r="4022" spans="1:8" ht="21.95" customHeight="1">
      <c r="A4022" s="29"/>
      <c r="B4022" s="26" t="s">
        <v>188</v>
      </c>
      <c r="C4022" s="26" t="s">
        <v>189</v>
      </c>
      <c r="D4022" s="25" t="s">
        <v>10</v>
      </c>
      <c r="E4022" s="27">
        <v>1359999.9999999995</v>
      </c>
      <c r="F4022" s="28"/>
      <c r="G4022" s="28"/>
      <c r="H4022" s="27">
        <v>1359999.9999999995</v>
      </c>
    </row>
    <row r="4023" spans="1:8" ht="21.95" customHeight="1">
      <c r="A4023" s="29"/>
      <c r="B4023" s="26" t="s">
        <v>45</v>
      </c>
      <c r="C4023" s="26" t="s">
        <v>46</v>
      </c>
      <c r="D4023" s="25" t="s">
        <v>10</v>
      </c>
      <c r="E4023" s="27">
        <v>31149.990000000005</v>
      </c>
      <c r="F4023" s="28"/>
      <c r="G4023" s="28"/>
      <c r="H4023" s="27">
        <v>31149.990000000005</v>
      </c>
    </row>
    <row r="4024" spans="1:8" ht="21.95" customHeight="1">
      <c r="A4024" s="29"/>
      <c r="B4024" s="26" t="s">
        <v>47</v>
      </c>
      <c r="C4024" s="26" t="s">
        <v>48</v>
      </c>
      <c r="D4024" s="25" t="s">
        <v>10</v>
      </c>
      <c r="E4024" s="27">
        <v>848445.36999999988</v>
      </c>
      <c r="F4024" s="28"/>
      <c r="G4024" s="28">
        <v>65999.999999999985</v>
      </c>
      <c r="H4024" s="27">
        <v>782445.36999999988</v>
      </c>
    </row>
    <row r="4025" spans="1:8" ht="21.95" customHeight="1">
      <c r="A4025" s="29"/>
      <c r="B4025" s="26" t="s">
        <v>144</v>
      </c>
      <c r="C4025" s="26" t="s">
        <v>145</v>
      </c>
      <c r="D4025" s="25" t="s">
        <v>10</v>
      </c>
      <c r="E4025" s="27">
        <v>36313.46</v>
      </c>
      <c r="F4025" s="28"/>
      <c r="G4025" s="27"/>
      <c r="H4025" s="27">
        <v>36313.46</v>
      </c>
    </row>
    <row r="4026" spans="1:8" ht="21.95" customHeight="1">
      <c r="A4026" s="29"/>
      <c r="B4026" s="26" t="s">
        <v>133</v>
      </c>
      <c r="C4026" s="26" t="s">
        <v>134</v>
      </c>
      <c r="D4026" s="25" t="s">
        <v>10</v>
      </c>
      <c r="E4026" s="27">
        <v>25109150.740000006</v>
      </c>
      <c r="F4026" s="28"/>
      <c r="G4026" s="28"/>
      <c r="H4026" s="27">
        <v>25109150.740000006</v>
      </c>
    </row>
    <row r="4027" spans="1:8" ht="21.95" customHeight="1">
      <c r="A4027" s="29"/>
      <c r="B4027" s="26" t="s">
        <v>135</v>
      </c>
      <c r="C4027" s="26" t="s">
        <v>136</v>
      </c>
      <c r="D4027" s="25" t="s">
        <v>10</v>
      </c>
      <c r="E4027" s="27">
        <v>9134537.6199999973</v>
      </c>
      <c r="F4027" s="27"/>
      <c r="G4027" s="28"/>
      <c r="H4027" s="27">
        <v>9134537.6199999973</v>
      </c>
    </row>
    <row r="4028" spans="1:8" ht="21.95" customHeight="1">
      <c r="A4028" s="29"/>
      <c r="B4028" s="26" t="s">
        <v>49</v>
      </c>
      <c r="C4028" s="26" t="s">
        <v>50</v>
      </c>
      <c r="D4028" s="25" t="s">
        <v>10</v>
      </c>
      <c r="E4028" s="27">
        <v>8045.08</v>
      </c>
      <c r="F4028" s="28"/>
      <c r="G4028" s="28"/>
      <c r="H4028" s="27">
        <v>8045.08</v>
      </c>
    </row>
    <row r="4029" spans="1:8" ht="21.95" customHeight="1">
      <c r="A4029" s="29"/>
      <c r="B4029" s="26" t="s">
        <v>268</v>
      </c>
      <c r="C4029" s="26" t="s">
        <v>269</v>
      </c>
      <c r="D4029" s="25" t="s">
        <v>10</v>
      </c>
      <c r="E4029" s="27">
        <v>7000000</v>
      </c>
      <c r="F4029" s="28"/>
      <c r="G4029" s="28"/>
      <c r="H4029" s="27">
        <v>7000000</v>
      </c>
    </row>
    <row r="4030" spans="1:8" ht="21.95" customHeight="1">
      <c r="A4030" s="25"/>
      <c r="B4030" s="26" t="s">
        <v>292</v>
      </c>
      <c r="C4030" s="26" t="s">
        <v>293</v>
      </c>
      <c r="D4030" s="25" t="s">
        <v>10</v>
      </c>
      <c r="E4030" s="27">
        <v>520000</v>
      </c>
      <c r="F4030" s="28"/>
      <c r="G4030" s="28"/>
      <c r="H4030" s="27">
        <v>520000</v>
      </c>
    </row>
    <row r="4031" spans="1:8" ht="21.95" customHeight="1">
      <c r="A4031" s="25"/>
      <c r="B4031" s="26" t="s">
        <v>306</v>
      </c>
      <c r="C4031" s="26" t="s">
        <v>307</v>
      </c>
      <c r="D4031" s="25" t="s">
        <v>10</v>
      </c>
      <c r="E4031" s="27">
        <v>0</v>
      </c>
      <c r="F4031" s="28"/>
      <c r="G4031" s="28"/>
      <c r="H4031" s="27">
        <v>0</v>
      </c>
    </row>
    <row r="4032" spans="1:8" ht="21.95" customHeight="1">
      <c r="A4032" s="29"/>
      <c r="B4032" s="26" t="s">
        <v>155</v>
      </c>
      <c r="C4032" s="26" t="s">
        <v>156</v>
      </c>
      <c r="D4032" s="25" t="s">
        <v>10</v>
      </c>
      <c r="E4032" s="27">
        <v>154882376</v>
      </c>
      <c r="F4032" s="28"/>
      <c r="G4032" s="28"/>
      <c r="H4032" s="27">
        <v>154882376</v>
      </c>
    </row>
    <row r="4033" spans="1:8" ht="21.95" customHeight="1">
      <c r="A4033" s="29"/>
      <c r="B4033" s="26" t="s">
        <v>118</v>
      </c>
      <c r="C4033" s="26" t="s">
        <v>119</v>
      </c>
      <c r="D4033" s="25" t="s">
        <v>10</v>
      </c>
      <c r="E4033" s="27">
        <v>2</v>
      </c>
      <c r="F4033" s="28"/>
      <c r="G4033" s="28">
        <v>2</v>
      </c>
      <c r="H4033" s="27"/>
    </row>
    <row r="4034" spans="1:8" ht="21.95" customHeight="1">
      <c r="A4034" s="25">
        <v>1500300087</v>
      </c>
      <c r="B4034" s="26" t="s">
        <v>120</v>
      </c>
      <c r="C4034" s="26" t="s">
        <v>121</v>
      </c>
      <c r="D4034" s="25" t="s">
        <v>10</v>
      </c>
      <c r="E4034" s="27">
        <v>430625</v>
      </c>
      <c r="F4034" s="28"/>
      <c r="G4034" s="28">
        <v>312925</v>
      </c>
      <c r="H4034" s="27">
        <v>117700</v>
      </c>
    </row>
    <row r="4035" spans="1:8" ht="21.95" customHeight="1">
      <c r="A4035" s="25" t="s">
        <v>310</v>
      </c>
      <c r="B4035" s="31" t="s">
        <v>122</v>
      </c>
      <c r="C4035" s="31" t="s">
        <v>123</v>
      </c>
      <c r="D4035" s="32" t="s">
        <v>10</v>
      </c>
      <c r="E4035" s="33">
        <v>0</v>
      </c>
      <c r="F4035" s="33">
        <v>0</v>
      </c>
      <c r="G4035" s="34"/>
      <c r="H4035" s="34">
        <v>0</v>
      </c>
    </row>
    <row r="4036" spans="1:8" ht="21.95" customHeight="1" thickBot="1">
      <c r="A4036" s="35"/>
      <c r="B4036" s="36"/>
      <c r="C4036" s="36"/>
      <c r="D4036" s="37"/>
      <c r="E4036" s="38">
        <f>SUM(E3982:E4035)</f>
        <v>1880609629.2299998</v>
      </c>
      <c r="F4036" s="38">
        <f>SUM(F3982:F4035)</f>
        <v>7840481.5099999998</v>
      </c>
      <c r="G4036" s="38">
        <f>SUM(G3982:G4035)</f>
        <v>4948293.7300000004</v>
      </c>
      <c r="H4036" s="38">
        <f>SUM(H3982:H4035)</f>
        <v>1867820853.9899995</v>
      </c>
    </row>
    <row r="4037" spans="1:8" ht="21.95" customHeight="1" thickTop="1">
      <c r="A4037" s="39">
        <v>1500300088</v>
      </c>
      <c r="B4037" s="40" t="s">
        <v>8</v>
      </c>
      <c r="C4037" s="40" t="s">
        <v>9</v>
      </c>
      <c r="D4037" s="39" t="s">
        <v>10</v>
      </c>
      <c r="E4037" s="41">
        <v>1603040</v>
      </c>
      <c r="F4037" s="41">
        <v>13920</v>
      </c>
      <c r="G4037" s="41">
        <v>0</v>
      </c>
      <c r="H4037" s="41">
        <v>1589120</v>
      </c>
    </row>
    <row r="4038" spans="1:8" ht="21.95" customHeight="1">
      <c r="A4038" s="25" t="s">
        <v>311</v>
      </c>
      <c r="B4038" s="26" t="s">
        <v>54</v>
      </c>
      <c r="C4038" s="26" t="s">
        <v>55</v>
      </c>
      <c r="D4038" s="25" t="s">
        <v>10</v>
      </c>
      <c r="E4038" s="27">
        <v>2665920</v>
      </c>
      <c r="F4038" s="28"/>
      <c r="G4038" s="28"/>
      <c r="H4038" s="27">
        <v>2665920</v>
      </c>
    </row>
    <row r="4039" spans="1:8" ht="21.95" customHeight="1">
      <c r="A4039" s="29"/>
      <c r="B4039" s="26" t="s">
        <v>84</v>
      </c>
      <c r="C4039" s="26" t="s">
        <v>85</v>
      </c>
      <c r="D4039" s="25" t="s">
        <v>10</v>
      </c>
      <c r="E4039" s="27">
        <v>97018.5</v>
      </c>
      <c r="F4039" s="28">
        <v>97018.5</v>
      </c>
      <c r="G4039" s="28"/>
      <c r="H4039" s="27">
        <v>0</v>
      </c>
    </row>
    <row r="4040" spans="1:8" ht="21.95" customHeight="1">
      <c r="A4040" s="29"/>
      <c r="B4040" s="26" t="s">
        <v>58</v>
      </c>
      <c r="C4040" s="26" t="s">
        <v>59</v>
      </c>
      <c r="D4040" s="25" t="s">
        <v>10</v>
      </c>
      <c r="E4040" s="27">
        <v>99000</v>
      </c>
      <c r="F4040" s="28"/>
      <c r="G4040" s="28"/>
      <c r="H4040" s="27">
        <v>99000</v>
      </c>
    </row>
    <row r="4041" spans="1:8" ht="21.95" customHeight="1">
      <c r="A4041" s="29"/>
      <c r="B4041" s="26" t="s">
        <v>138</v>
      </c>
      <c r="C4041" s="26" t="s">
        <v>139</v>
      </c>
      <c r="D4041" s="25" t="s">
        <v>10</v>
      </c>
      <c r="E4041" s="27">
        <v>706400</v>
      </c>
      <c r="F4041" s="28"/>
      <c r="G4041" s="28"/>
      <c r="H4041" s="27">
        <v>706400</v>
      </c>
    </row>
    <row r="4042" spans="1:8" ht="21.95" customHeight="1">
      <c r="A4042" s="29"/>
      <c r="B4042" s="26" t="s">
        <v>60</v>
      </c>
      <c r="C4042" s="26" t="s">
        <v>61</v>
      </c>
      <c r="D4042" s="25" t="s">
        <v>10</v>
      </c>
      <c r="E4042" s="27">
        <v>330000</v>
      </c>
      <c r="F4042" s="27"/>
      <c r="G4042" s="28"/>
      <c r="H4042" s="28">
        <v>330000</v>
      </c>
    </row>
    <row r="4043" spans="1:8" ht="21.95" customHeight="1">
      <c r="A4043" s="29"/>
      <c r="B4043" s="26" t="s">
        <v>92</v>
      </c>
      <c r="C4043" s="26" t="s">
        <v>93</v>
      </c>
      <c r="D4043" s="25" t="s">
        <v>10</v>
      </c>
      <c r="E4043" s="27">
        <v>1073179</v>
      </c>
      <c r="F4043" s="27">
        <v>1073179</v>
      </c>
      <c r="G4043" s="28"/>
      <c r="H4043" s="28"/>
    </row>
    <row r="4044" spans="1:8" ht="21.95" customHeight="1">
      <c r="A4044" s="29"/>
      <c r="B4044" s="26" t="s">
        <v>94</v>
      </c>
      <c r="C4044" s="26" t="s">
        <v>95</v>
      </c>
      <c r="D4044" s="25" t="s">
        <v>10</v>
      </c>
      <c r="E4044" s="27">
        <v>150646.5</v>
      </c>
      <c r="F4044" s="28">
        <v>150646.5</v>
      </c>
      <c r="G4044" s="27"/>
      <c r="H4044" s="27"/>
    </row>
    <row r="4045" spans="1:8" ht="21.95" customHeight="1">
      <c r="A4045" s="29"/>
      <c r="B4045" s="26" t="s">
        <v>12</v>
      </c>
      <c r="C4045" s="26" t="s">
        <v>13</v>
      </c>
      <c r="D4045" s="25" t="s">
        <v>10</v>
      </c>
      <c r="E4045" s="27">
        <v>703780</v>
      </c>
      <c r="F4045" s="27"/>
      <c r="G4045" s="27">
        <v>0</v>
      </c>
      <c r="H4045" s="27">
        <v>703780</v>
      </c>
    </row>
    <row r="4046" spans="1:8" ht="21.95" customHeight="1">
      <c r="A4046" s="29"/>
      <c r="B4046" s="26" t="s">
        <v>102</v>
      </c>
      <c r="C4046" s="26" t="s">
        <v>103</v>
      </c>
      <c r="D4046" s="25" t="s">
        <v>10</v>
      </c>
      <c r="E4046" s="27">
        <v>5396917</v>
      </c>
      <c r="F4046" s="27"/>
      <c r="G4046" s="27">
        <v>0</v>
      </c>
      <c r="H4046" s="27">
        <v>5396917</v>
      </c>
    </row>
    <row r="4047" spans="1:8" ht="21.95" customHeight="1">
      <c r="A4047" s="29"/>
      <c r="B4047" s="26" t="s">
        <v>14</v>
      </c>
      <c r="C4047" s="26" t="s">
        <v>15</v>
      </c>
      <c r="D4047" s="25" t="s">
        <v>10</v>
      </c>
      <c r="E4047" s="27">
        <v>178080</v>
      </c>
      <c r="F4047" s="27">
        <v>4080</v>
      </c>
      <c r="G4047" s="27">
        <v>0</v>
      </c>
      <c r="H4047" s="27">
        <v>174000</v>
      </c>
    </row>
    <row r="4048" spans="1:8" ht="21.95" customHeight="1">
      <c r="A4048" s="29"/>
      <c r="B4048" s="26" t="s">
        <v>16</v>
      </c>
      <c r="C4048" s="26" t="s">
        <v>17</v>
      </c>
      <c r="D4048" s="25" t="s">
        <v>10</v>
      </c>
      <c r="E4048" s="27">
        <v>1787916</v>
      </c>
      <c r="F4048" s="27">
        <v>27300</v>
      </c>
      <c r="G4048" s="27">
        <v>0</v>
      </c>
      <c r="H4048" s="27">
        <v>1760616</v>
      </c>
    </row>
    <row r="4049" spans="1:8" ht="21.95" customHeight="1">
      <c r="A4049" s="29"/>
      <c r="B4049" s="26" t="s">
        <v>18</v>
      </c>
      <c r="C4049" s="26" t="s">
        <v>19</v>
      </c>
      <c r="D4049" s="25" t="s">
        <v>10</v>
      </c>
      <c r="E4049" s="27">
        <v>1935335</v>
      </c>
      <c r="F4049" s="27">
        <v>71101</v>
      </c>
      <c r="G4049" s="27">
        <v>64800</v>
      </c>
      <c r="H4049" s="27">
        <v>1799434</v>
      </c>
    </row>
    <row r="4050" spans="1:8" ht="21.95" customHeight="1">
      <c r="A4050" s="29"/>
      <c r="B4050" s="26" t="s">
        <v>23</v>
      </c>
      <c r="C4050" s="26" t="s">
        <v>24</v>
      </c>
      <c r="D4050" s="25" t="s">
        <v>10</v>
      </c>
      <c r="E4050" s="27">
        <v>35865591.759999998</v>
      </c>
      <c r="F4050" s="28">
        <v>253025</v>
      </c>
      <c r="G4050" s="28">
        <v>688473</v>
      </c>
      <c r="H4050" s="27">
        <v>34924093.759999998</v>
      </c>
    </row>
    <row r="4051" spans="1:8" ht="21.95" customHeight="1">
      <c r="A4051" s="29"/>
      <c r="B4051" s="26" t="s">
        <v>25</v>
      </c>
      <c r="C4051" s="26" t="s">
        <v>26</v>
      </c>
      <c r="D4051" s="25" t="s">
        <v>10</v>
      </c>
      <c r="E4051" s="27">
        <v>17149158.140000001</v>
      </c>
      <c r="F4051" s="27"/>
      <c r="G4051" s="27"/>
      <c r="H4051" s="27">
        <v>17149158.140000001</v>
      </c>
    </row>
    <row r="4052" spans="1:8" ht="21.95" customHeight="1">
      <c r="A4052" s="29"/>
      <c r="B4052" s="26" t="s">
        <v>27</v>
      </c>
      <c r="C4052" s="26" t="s">
        <v>28</v>
      </c>
      <c r="D4052" s="25" t="s">
        <v>10</v>
      </c>
      <c r="E4052" s="27">
        <v>6687898.0999999996</v>
      </c>
      <c r="F4052" s="27"/>
      <c r="G4052" s="27"/>
      <c r="H4052" s="27">
        <v>6687898.0999999996</v>
      </c>
    </row>
    <row r="4053" spans="1:8" ht="21.95" customHeight="1">
      <c r="A4053" s="29"/>
      <c r="B4053" s="26" t="s">
        <v>29</v>
      </c>
      <c r="C4053" s="26" t="s">
        <v>30</v>
      </c>
      <c r="D4053" s="25" t="s">
        <v>10</v>
      </c>
      <c r="E4053" s="27">
        <v>9337372.8900000006</v>
      </c>
      <c r="F4053" s="28">
        <v>1395</v>
      </c>
      <c r="G4053" s="28">
        <v>0</v>
      </c>
      <c r="H4053" s="27">
        <v>9335977.8900000006</v>
      </c>
    </row>
    <row r="4054" spans="1:8" ht="21.95" customHeight="1">
      <c r="A4054" s="29"/>
      <c r="B4054" s="26" t="s">
        <v>104</v>
      </c>
      <c r="C4054" s="26" t="s">
        <v>105</v>
      </c>
      <c r="D4054" s="25" t="s">
        <v>10</v>
      </c>
      <c r="E4054" s="27">
        <v>11812191.219999999</v>
      </c>
      <c r="F4054" s="28"/>
      <c r="G4054" s="27">
        <v>36570</v>
      </c>
      <c r="H4054" s="27">
        <v>11775621.219999999</v>
      </c>
    </row>
    <row r="4055" spans="1:8" ht="21.95" customHeight="1">
      <c r="A4055" s="29"/>
      <c r="B4055" s="26" t="s">
        <v>106</v>
      </c>
      <c r="C4055" s="26" t="s">
        <v>107</v>
      </c>
      <c r="D4055" s="25" t="s">
        <v>10</v>
      </c>
      <c r="E4055" s="27">
        <v>916807.70999999985</v>
      </c>
      <c r="F4055" s="28"/>
      <c r="G4055" s="27">
        <v>2715</v>
      </c>
      <c r="H4055" s="27">
        <v>914092.70999999985</v>
      </c>
    </row>
    <row r="4056" spans="1:8" ht="21.95" customHeight="1">
      <c r="A4056" s="29"/>
      <c r="B4056" s="26" t="s">
        <v>67</v>
      </c>
      <c r="C4056" s="26" t="s">
        <v>68</v>
      </c>
      <c r="D4056" s="25" t="s">
        <v>10</v>
      </c>
      <c r="E4056" s="27">
        <v>686315.92000000016</v>
      </c>
      <c r="F4056" s="28"/>
      <c r="G4056" s="27">
        <v>-599</v>
      </c>
      <c r="H4056" s="27">
        <v>686914.92000000016</v>
      </c>
    </row>
    <row r="4057" spans="1:8" ht="21.95" customHeight="1">
      <c r="A4057" s="29"/>
      <c r="B4057" s="26" t="s">
        <v>110</v>
      </c>
      <c r="C4057" s="26" t="s">
        <v>111</v>
      </c>
      <c r="D4057" s="25" t="s">
        <v>10</v>
      </c>
      <c r="E4057" s="27">
        <v>96640</v>
      </c>
      <c r="F4057" s="28"/>
      <c r="G4057" s="27">
        <v>107</v>
      </c>
      <c r="H4057" s="27">
        <v>96533</v>
      </c>
    </row>
    <row r="4058" spans="1:8" ht="21.95" customHeight="1">
      <c r="A4058" s="29"/>
      <c r="B4058" s="26" t="s">
        <v>31</v>
      </c>
      <c r="C4058" s="26" t="s">
        <v>32</v>
      </c>
      <c r="D4058" s="25" t="s">
        <v>10</v>
      </c>
      <c r="E4058" s="27">
        <v>345350</v>
      </c>
      <c r="F4058" s="28"/>
      <c r="G4058" s="27"/>
      <c r="H4058" s="27">
        <v>345350</v>
      </c>
    </row>
    <row r="4059" spans="1:8" ht="21.95" customHeight="1">
      <c r="A4059" s="29"/>
      <c r="B4059" s="26" t="s">
        <v>69</v>
      </c>
      <c r="C4059" s="26" t="s">
        <v>70</v>
      </c>
      <c r="D4059" s="25" t="s">
        <v>10</v>
      </c>
      <c r="E4059" s="27">
        <v>508300</v>
      </c>
      <c r="F4059" s="28"/>
      <c r="G4059" s="27">
        <v>20000</v>
      </c>
      <c r="H4059" s="27">
        <v>488300</v>
      </c>
    </row>
    <row r="4060" spans="1:8" ht="21.95" customHeight="1">
      <c r="A4060" s="29"/>
      <c r="B4060" s="26" t="s">
        <v>196</v>
      </c>
      <c r="C4060" s="26" t="s">
        <v>197</v>
      </c>
      <c r="D4060" s="25" t="s">
        <v>10</v>
      </c>
      <c r="E4060" s="27">
        <v>403902848</v>
      </c>
      <c r="F4060" s="28"/>
      <c r="G4060" s="27"/>
      <c r="H4060" s="28">
        <v>403902848</v>
      </c>
    </row>
    <row r="4061" spans="1:8" ht="21.95" customHeight="1">
      <c r="A4061" s="29"/>
      <c r="B4061" s="26" t="s">
        <v>73</v>
      </c>
      <c r="C4061" s="26" t="s">
        <v>74</v>
      </c>
      <c r="D4061" s="25" t="s">
        <v>10</v>
      </c>
      <c r="E4061" s="27">
        <v>900610</v>
      </c>
      <c r="F4061" s="27">
        <v>5020</v>
      </c>
      <c r="G4061" s="27">
        <v>0</v>
      </c>
      <c r="H4061" s="28">
        <v>895590</v>
      </c>
    </row>
    <row r="4062" spans="1:8" ht="21.95" customHeight="1">
      <c r="A4062" s="25"/>
      <c r="B4062" s="26" t="s">
        <v>183</v>
      </c>
      <c r="C4062" s="26" t="s">
        <v>184</v>
      </c>
      <c r="D4062" s="25" t="s">
        <v>10</v>
      </c>
      <c r="E4062" s="27">
        <v>194136201.19999999</v>
      </c>
      <c r="F4062" s="28"/>
      <c r="G4062" s="28"/>
      <c r="H4062" s="27">
        <v>194136201.19999999</v>
      </c>
    </row>
    <row r="4063" spans="1:8" ht="21.95" customHeight="1">
      <c r="A4063" s="25">
        <v>1500300088</v>
      </c>
      <c r="B4063" s="26" t="s">
        <v>186</v>
      </c>
      <c r="C4063" s="26" t="s">
        <v>187</v>
      </c>
      <c r="D4063" s="25" t="s">
        <v>10</v>
      </c>
      <c r="E4063" s="27">
        <v>484666330</v>
      </c>
      <c r="F4063" s="28"/>
      <c r="G4063" s="28"/>
      <c r="H4063" s="27">
        <v>484666330</v>
      </c>
    </row>
    <row r="4064" spans="1:8" ht="21.95" customHeight="1">
      <c r="A4064" s="25" t="s">
        <v>311</v>
      </c>
      <c r="B4064" s="26" t="s">
        <v>149</v>
      </c>
      <c r="C4064" s="26" t="s">
        <v>150</v>
      </c>
      <c r="D4064" s="25" t="s">
        <v>10</v>
      </c>
      <c r="E4064" s="27">
        <v>4111057.9799999995</v>
      </c>
      <c r="F4064" s="27"/>
      <c r="G4064" s="27">
        <v>1746131.3699999996</v>
      </c>
      <c r="H4064" s="27">
        <v>2364926.61</v>
      </c>
    </row>
    <row r="4065" spans="1:8" ht="21.95" customHeight="1">
      <c r="A4065" s="29"/>
      <c r="B4065" s="26" t="s">
        <v>129</v>
      </c>
      <c r="C4065" s="26" t="s">
        <v>130</v>
      </c>
      <c r="D4065" s="25" t="s">
        <v>10</v>
      </c>
      <c r="E4065" s="27">
        <v>4769597.5</v>
      </c>
      <c r="F4065" s="27"/>
      <c r="G4065" s="28">
        <v>255268.98</v>
      </c>
      <c r="H4065" s="27">
        <v>4514328.5199999996</v>
      </c>
    </row>
    <row r="4066" spans="1:8" ht="21.95" customHeight="1">
      <c r="A4066" s="29"/>
      <c r="B4066" s="26" t="s">
        <v>131</v>
      </c>
      <c r="C4066" s="26" t="s">
        <v>132</v>
      </c>
      <c r="D4066" s="25" t="s">
        <v>10</v>
      </c>
      <c r="E4066" s="27">
        <v>2762970.66</v>
      </c>
      <c r="F4066" s="28">
        <v>89157.580000000016</v>
      </c>
      <c r="G4066" s="28"/>
      <c r="H4066" s="27">
        <v>2673813.08</v>
      </c>
    </row>
    <row r="4067" spans="1:8" ht="21.95" customHeight="1">
      <c r="A4067" s="29"/>
      <c r="B4067" s="26" t="s">
        <v>35</v>
      </c>
      <c r="C4067" s="26" t="s">
        <v>36</v>
      </c>
      <c r="D4067" s="25" t="s">
        <v>10</v>
      </c>
      <c r="E4067" s="27">
        <v>6909914.709999999</v>
      </c>
      <c r="F4067" s="28">
        <v>812271.2299999994</v>
      </c>
      <c r="G4067" s="28">
        <v>210506.74999999997</v>
      </c>
      <c r="H4067" s="27">
        <v>5887136.7299999995</v>
      </c>
    </row>
    <row r="4068" spans="1:8" ht="21.95" customHeight="1">
      <c r="A4068" s="29"/>
      <c r="B4068" s="26" t="s">
        <v>37</v>
      </c>
      <c r="C4068" s="26" t="s">
        <v>38</v>
      </c>
      <c r="D4068" s="25" t="s">
        <v>10</v>
      </c>
      <c r="E4068" s="27">
        <v>953205.35</v>
      </c>
      <c r="F4068" s="28"/>
      <c r="G4068" s="27">
        <v>487254.67</v>
      </c>
      <c r="H4068" s="27">
        <v>465950.68</v>
      </c>
    </row>
    <row r="4069" spans="1:8" ht="21.95" customHeight="1">
      <c r="A4069" s="29"/>
      <c r="B4069" s="26" t="s">
        <v>39</v>
      </c>
      <c r="C4069" s="26" t="s">
        <v>40</v>
      </c>
      <c r="D4069" s="25" t="s">
        <v>10</v>
      </c>
      <c r="E4069" s="27">
        <v>26390175.84</v>
      </c>
      <c r="F4069" s="28">
        <v>609993.72</v>
      </c>
      <c r="G4069" s="27"/>
      <c r="H4069" s="27">
        <v>25780182.120000001</v>
      </c>
    </row>
    <row r="4070" spans="1:8" ht="21.95" customHeight="1">
      <c r="A4070" s="29"/>
      <c r="B4070" s="26" t="s">
        <v>41</v>
      </c>
      <c r="C4070" s="26" t="s">
        <v>42</v>
      </c>
      <c r="D4070" s="25" t="s">
        <v>10</v>
      </c>
      <c r="E4070" s="27">
        <v>985884.57999999973</v>
      </c>
      <c r="F4070" s="27">
        <v>218166.74</v>
      </c>
      <c r="G4070" s="28"/>
      <c r="H4070" s="27">
        <v>767717.83999999973</v>
      </c>
    </row>
    <row r="4071" spans="1:8" ht="21.95" customHeight="1">
      <c r="A4071" s="29"/>
      <c r="B4071" s="26" t="s">
        <v>43</v>
      </c>
      <c r="C4071" s="26" t="s">
        <v>44</v>
      </c>
      <c r="D4071" s="25" t="s">
        <v>10</v>
      </c>
      <c r="E4071" s="27">
        <v>110193.77999999998</v>
      </c>
      <c r="F4071" s="27"/>
      <c r="G4071" s="27"/>
      <c r="H4071" s="27">
        <v>110193.77999999998</v>
      </c>
    </row>
    <row r="4072" spans="1:8" ht="21.95" customHeight="1">
      <c r="A4072" s="29"/>
      <c r="B4072" s="26" t="s">
        <v>151</v>
      </c>
      <c r="C4072" s="26" t="s">
        <v>152</v>
      </c>
      <c r="D4072" s="25" t="s">
        <v>10</v>
      </c>
      <c r="E4072" s="27">
        <v>49445.349999999991</v>
      </c>
      <c r="F4072" s="28"/>
      <c r="G4072" s="27"/>
      <c r="H4072" s="27">
        <v>49445.349999999991</v>
      </c>
    </row>
    <row r="4073" spans="1:8" ht="21.95" customHeight="1">
      <c r="A4073" s="29"/>
      <c r="B4073" s="26" t="s">
        <v>188</v>
      </c>
      <c r="C4073" s="26" t="s">
        <v>189</v>
      </c>
      <c r="D4073" s="25" t="s">
        <v>10</v>
      </c>
      <c r="E4073" s="27">
        <v>998750</v>
      </c>
      <c r="F4073" s="27"/>
      <c r="G4073" s="28"/>
      <c r="H4073" s="27">
        <v>998750</v>
      </c>
    </row>
    <row r="4074" spans="1:8" ht="21.95" customHeight="1">
      <c r="A4074" s="29"/>
      <c r="B4074" s="26" t="s">
        <v>45</v>
      </c>
      <c r="C4074" s="26" t="s">
        <v>46</v>
      </c>
      <c r="D4074" s="25" t="s">
        <v>10</v>
      </c>
      <c r="E4074" s="27">
        <v>14966.660000000002</v>
      </c>
      <c r="F4074" s="27"/>
      <c r="G4074" s="28"/>
      <c r="H4074" s="27">
        <v>14966.660000000002</v>
      </c>
    </row>
    <row r="4075" spans="1:8" ht="21.95" customHeight="1">
      <c r="A4075" s="29"/>
      <c r="B4075" s="26" t="s">
        <v>47</v>
      </c>
      <c r="C4075" s="26" t="s">
        <v>48</v>
      </c>
      <c r="D4075" s="25" t="s">
        <v>10</v>
      </c>
      <c r="E4075" s="27">
        <v>2125765.8600000003</v>
      </c>
      <c r="F4075" s="28"/>
      <c r="G4075" s="27">
        <v>44000</v>
      </c>
      <c r="H4075" s="27">
        <v>2081765.8600000003</v>
      </c>
    </row>
    <row r="4076" spans="1:8" ht="21.95" customHeight="1">
      <c r="A4076" s="29"/>
      <c r="B4076" s="26" t="s">
        <v>144</v>
      </c>
      <c r="C4076" s="26" t="s">
        <v>145</v>
      </c>
      <c r="D4076" s="25" t="s">
        <v>10</v>
      </c>
      <c r="E4076" s="27">
        <v>207181.13999999998</v>
      </c>
      <c r="F4076" s="28"/>
      <c r="G4076" s="28"/>
      <c r="H4076" s="27">
        <v>207181.13999999998</v>
      </c>
    </row>
    <row r="4077" spans="1:8" ht="21.95" customHeight="1">
      <c r="A4077" s="29"/>
      <c r="B4077" s="26" t="s">
        <v>133</v>
      </c>
      <c r="C4077" s="26" t="s">
        <v>134</v>
      </c>
      <c r="D4077" s="25" t="s">
        <v>10</v>
      </c>
      <c r="E4077" s="27">
        <v>22029222.260000002</v>
      </c>
      <c r="F4077" s="28"/>
      <c r="G4077" s="28"/>
      <c r="H4077" s="27">
        <v>22029222.260000002</v>
      </c>
    </row>
    <row r="4078" spans="1:8" ht="21.95" customHeight="1">
      <c r="A4078" s="29"/>
      <c r="B4078" s="26" t="s">
        <v>135</v>
      </c>
      <c r="C4078" s="26" t="s">
        <v>136</v>
      </c>
      <c r="D4078" s="25" t="s">
        <v>10</v>
      </c>
      <c r="E4078" s="27">
        <v>3079621.629999999</v>
      </c>
      <c r="F4078" s="28"/>
      <c r="G4078" s="28"/>
      <c r="H4078" s="27">
        <v>3079621.629999999</v>
      </c>
    </row>
    <row r="4079" spans="1:8" ht="21.95" customHeight="1">
      <c r="A4079" s="29"/>
      <c r="B4079" s="26" t="s">
        <v>49</v>
      </c>
      <c r="C4079" s="26" t="s">
        <v>50</v>
      </c>
      <c r="D4079" s="25" t="s">
        <v>10</v>
      </c>
      <c r="E4079" s="27">
        <v>2383.3400000000006</v>
      </c>
      <c r="F4079" s="28"/>
      <c r="G4079" s="27"/>
      <c r="H4079" s="27">
        <v>2383.3400000000006</v>
      </c>
    </row>
    <row r="4080" spans="1:8" ht="21.95" customHeight="1">
      <c r="A4080" s="29"/>
      <c r="B4080" s="26" t="s">
        <v>268</v>
      </c>
      <c r="C4080" s="26" t="s">
        <v>269</v>
      </c>
      <c r="D4080" s="25" t="s">
        <v>10</v>
      </c>
      <c r="E4080" s="27">
        <v>500000</v>
      </c>
      <c r="F4080" s="28"/>
      <c r="G4080" s="28"/>
      <c r="H4080" s="27">
        <v>500000</v>
      </c>
    </row>
    <row r="4081" spans="1:8" ht="21.95" customHeight="1">
      <c r="A4081" s="25"/>
      <c r="B4081" s="26" t="s">
        <v>292</v>
      </c>
      <c r="C4081" s="26" t="s">
        <v>293</v>
      </c>
      <c r="D4081" s="25" t="s">
        <v>10</v>
      </c>
      <c r="E4081" s="27">
        <v>410000</v>
      </c>
      <c r="F4081" s="28"/>
      <c r="G4081" s="28"/>
      <c r="H4081" s="27">
        <v>410000</v>
      </c>
    </row>
    <row r="4082" spans="1:8" ht="21.95" customHeight="1">
      <c r="A4082" s="25"/>
      <c r="B4082" s="26" t="s">
        <v>306</v>
      </c>
      <c r="C4082" s="26" t="s">
        <v>307</v>
      </c>
      <c r="D4082" s="25" t="s">
        <v>10</v>
      </c>
      <c r="E4082" s="27">
        <v>0</v>
      </c>
      <c r="F4082" s="28"/>
      <c r="G4082" s="28"/>
      <c r="H4082" s="27">
        <v>0</v>
      </c>
    </row>
    <row r="4083" spans="1:8" ht="21.95" customHeight="1">
      <c r="A4083" s="25"/>
      <c r="B4083" s="26" t="s">
        <v>155</v>
      </c>
      <c r="C4083" s="26" t="s">
        <v>156</v>
      </c>
      <c r="D4083" s="25" t="s">
        <v>10</v>
      </c>
      <c r="E4083" s="27">
        <v>91347036</v>
      </c>
      <c r="F4083" s="28"/>
      <c r="G4083" s="28"/>
      <c r="H4083" s="27">
        <v>91347036</v>
      </c>
    </row>
    <row r="4084" spans="1:8" ht="21.95" customHeight="1">
      <c r="A4084" s="25"/>
      <c r="B4084" s="26" t="s">
        <v>120</v>
      </c>
      <c r="C4084" s="26" t="s">
        <v>121</v>
      </c>
      <c r="D4084" s="25" t="s">
        <v>10</v>
      </c>
      <c r="E4084" s="27">
        <v>120000</v>
      </c>
      <c r="F4084" s="28"/>
      <c r="G4084" s="27"/>
      <c r="H4084" s="28">
        <v>120000</v>
      </c>
    </row>
    <row r="4085" spans="1:8" ht="21.95" customHeight="1">
      <c r="A4085" s="30"/>
      <c r="B4085" s="31" t="s">
        <v>122</v>
      </c>
      <c r="C4085" s="31" t="s">
        <v>123</v>
      </c>
      <c r="D4085" s="32" t="s">
        <v>10</v>
      </c>
      <c r="E4085" s="33">
        <v>0</v>
      </c>
      <c r="F4085" s="34"/>
      <c r="G4085" s="34"/>
      <c r="H4085" s="33">
        <v>0</v>
      </c>
    </row>
    <row r="4086" spans="1:8" ht="21.95" customHeight="1" thickBot="1">
      <c r="A4086" s="35"/>
      <c r="B4086" s="36"/>
      <c r="C4086" s="36"/>
      <c r="D4086" s="37"/>
      <c r="E4086" s="38">
        <f>SUM(E4037:E4085)</f>
        <v>1351616219.5799999</v>
      </c>
      <c r="F4086" s="38">
        <f>SUM(F4037:F4085)</f>
        <v>3426274.2699999996</v>
      </c>
      <c r="G4086" s="38">
        <f>SUM(G4037:G4085)</f>
        <v>3555227.7699999996</v>
      </c>
      <c r="H4086" s="38">
        <f>SUM(H4037:H4085)</f>
        <v>1344634717.5399997</v>
      </c>
    </row>
    <row r="4087" spans="1:8" ht="21.95" customHeight="1" thickTop="1">
      <c r="A4087" s="39">
        <v>1500300089</v>
      </c>
      <c r="B4087" s="40" t="s">
        <v>8</v>
      </c>
      <c r="C4087" s="40" t="s">
        <v>9</v>
      </c>
      <c r="D4087" s="39" t="s">
        <v>10</v>
      </c>
      <c r="E4087" s="41">
        <v>1900020</v>
      </c>
      <c r="F4087" s="41">
        <v>44000</v>
      </c>
      <c r="G4087" s="41"/>
      <c r="H4087" s="41">
        <v>1856020</v>
      </c>
    </row>
    <row r="4088" spans="1:8" ht="21.95" customHeight="1">
      <c r="A4088" s="25" t="s">
        <v>312</v>
      </c>
      <c r="B4088" s="26" t="s">
        <v>54</v>
      </c>
      <c r="C4088" s="26" t="s">
        <v>55</v>
      </c>
      <c r="D4088" s="25" t="s">
        <v>10</v>
      </c>
      <c r="E4088" s="27">
        <v>5564640</v>
      </c>
      <c r="F4088" s="28"/>
      <c r="G4088" s="28"/>
      <c r="H4088" s="27">
        <v>5564640</v>
      </c>
    </row>
    <row r="4089" spans="1:8" ht="21.95" customHeight="1">
      <c r="A4089" s="29"/>
      <c r="B4089" s="26" t="s">
        <v>211</v>
      </c>
      <c r="C4089" s="26" t="s">
        <v>15</v>
      </c>
      <c r="D4089" s="25" t="s">
        <v>10</v>
      </c>
      <c r="E4089" s="27">
        <v>0</v>
      </c>
      <c r="F4089" s="28"/>
      <c r="G4089" s="28"/>
      <c r="H4089" s="27">
        <v>0</v>
      </c>
    </row>
    <row r="4090" spans="1:8" ht="21.95" customHeight="1">
      <c r="A4090" s="29"/>
      <c r="B4090" s="26" t="s">
        <v>84</v>
      </c>
      <c r="C4090" s="26" t="s">
        <v>85</v>
      </c>
      <c r="D4090" s="25" t="s">
        <v>10</v>
      </c>
      <c r="E4090" s="27">
        <v>0</v>
      </c>
      <c r="F4090" s="28"/>
      <c r="G4090" s="28"/>
      <c r="H4090" s="27">
        <v>0</v>
      </c>
    </row>
    <row r="4091" spans="1:8" ht="21.95" customHeight="1">
      <c r="A4091" s="29"/>
      <c r="B4091" s="26" t="s">
        <v>58</v>
      </c>
      <c r="C4091" s="26" t="s">
        <v>59</v>
      </c>
      <c r="D4091" s="25" t="s">
        <v>10</v>
      </c>
      <c r="E4091" s="27">
        <v>222057</v>
      </c>
      <c r="F4091" s="28"/>
      <c r="G4091" s="28"/>
      <c r="H4091" s="27">
        <v>222057</v>
      </c>
    </row>
    <row r="4092" spans="1:8" ht="21.95" customHeight="1">
      <c r="A4092" s="29"/>
      <c r="B4092" s="26" t="s">
        <v>138</v>
      </c>
      <c r="C4092" s="26" t="s">
        <v>139</v>
      </c>
      <c r="D4092" s="25" t="s">
        <v>10</v>
      </c>
      <c r="E4092" s="27">
        <v>1205674.3799999999</v>
      </c>
      <c r="F4092" s="28"/>
      <c r="G4092" s="28"/>
      <c r="H4092" s="27">
        <v>1205674.3799999999</v>
      </c>
    </row>
    <row r="4093" spans="1:8" ht="21.95" customHeight="1">
      <c r="A4093" s="29"/>
      <c r="B4093" s="26" t="s">
        <v>60</v>
      </c>
      <c r="C4093" s="26" t="s">
        <v>61</v>
      </c>
      <c r="D4093" s="25" t="s">
        <v>10</v>
      </c>
      <c r="E4093" s="27">
        <v>750000</v>
      </c>
      <c r="F4093" s="27"/>
      <c r="G4093" s="28"/>
      <c r="H4093" s="28">
        <v>750000</v>
      </c>
    </row>
    <row r="4094" spans="1:8" ht="21.95" customHeight="1">
      <c r="A4094" s="29"/>
      <c r="B4094" s="26" t="s">
        <v>92</v>
      </c>
      <c r="C4094" s="26" t="s">
        <v>93</v>
      </c>
      <c r="D4094" s="25" t="s">
        <v>10</v>
      </c>
      <c r="E4094" s="27">
        <v>1383175</v>
      </c>
      <c r="F4094" s="27">
        <v>1383175</v>
      </c>
      <c r="G4094" s="28"/>
      <c r="H4094" s="28"/>
    </row>
    <row r="4095" spans="1:8" ht="21.95" customHeight="1">
      <c r="A4095" s="29"/>
      <c r="B4095" s="26" t="s">
        <v>94</v>
      </c>
      <c r="C4095" s="26" t="s">
        <v>95</v>
      </c>
      <c r="D4095" s="25" t="s">
        <v>10</v>
      </c>
      <c r="E4095" s="27">
        <v>367149</v>
      </c>
      <c r="F4095" s="27">
        <v>367149</v>
      </c>
      <c r="G4095" s="27"/>
      <c r="H4095" s="27"/>
    </row>
    <row r="4096" spans="1:8" ht="21.95" customHeight="1">
      <c r="A4096" s="29"/>
      <c r="B4096" s="26" t="s">
        <v>12</v>
      </c>
      <c r="C4096" s="26" t="s">
        <v>13</v>
      </c>
      <c r="D4096" s="25" t="s">
        <v>10</v>
      </c>
      <c r="E4096" s="27">
        <v>9321419.6899999995</v>
      </c>
      <c r="F4096" s="28"/>
      <c r="G4096" s="28">
        <v>184500</v>
      </c>
      <c r="H4096" s="27">
        <v>9136919.6899999995</v>
      </c>
    </row>
    <row r="4097" spans="1:8" ht="21.95" customHeight="1">
      <c r="A4097" s="29"/>
      <c r="B4097" s="26" t="s">
        <v>14</v>
      </c>
      <c r="C4097" s="26" t="s">
        <v>15</v>
      </c>
      <c r="D4097" s="25" t="s">
        <v>10</v>
      </c>
      <c r="E4097" s="27">
        <v>125480</v>
      </c>
      <c r="F4097" s="28"/>
      <c r="G4097" s="28"/>
      <c r="H4097" s="27">
        <v>125480</v>
      </c>
    </row>
    <row r="4098" spans="1:8" ht="21.95" customHeight="1">
      <c r="A4098" s="29"/>
      <c r="B4098" s="26" t="s">
        <v>16</v>
      </c>
      <c r="C4098" s="26" t="s">
        <v>17</v>
      </c>
      <c r="D4098" s="25" t="s">
        <v>10</v>
      </c>
      <c r="E4098" s="27">
        <v>1317350</v>
      </c>
      <c r="F4098" s="27"/>
      <c r="G4098" s="28"/>
      <c r="H4098" s="27">
        <v>1317350</v>
      </c>
    </row>
    <row r="4099" spans="1:8" ht="21.95" customHeight="1">
      <c r="A4099" s="29"/>
      <c r="B4099" s="26" t="s">
        <v>18</v>
      </c>
      <c r="C4099" s="26" t="s">
        <v>19</v>
      </c>
      <c r="D4099" s="25" t="s">
        <v>10</v>
      </c>
      <c r="E4099" s="27">
        <v>3238705.04</v>
      </c>
      <c r="F4099" s="27">
        <v>111621.8</v>
      </c>
      <c r="G4099" s="27">
        <v>72900</v>
      </c>
      <c r="H4099" s="27">
        <v>3054183.24</v>
      </c>
    </row>
    <row r="4100" spans="1:8" ht="21.95" customHeight="1">
      <c r="A4100" s="29"/>
      <c r="B4100" s="26" t="s">
        <v>23</v>
      </c>
      <c r="C4100" s="26" t="s">
        <v>24</v>
      </c>
      <c r="D4100" s="25" t="s">
        <v>10</v>
      </c>
      <c r="E4100" s="27">
        <v>35070131.079999998</v>
      </c>
      <c r="F4100" s="28">
        <v>398500</v>
      </c>
      <c r="G4100" s="28">
        <v>2346.3199999999997</v>
      </c>
      <c r="H4100" s="27">
        <v>34669284.759999998</v>
      </c>
    </row>
    <row r="4101" spans="1:8" ht="21.95" customHeight="1">
      <c r="A4101" s="29"/>
      <c r="B4101" s="26" t="s">
        <v>25</v>
      </c>
      <c r="C4101" s="26" t="s">
        <v>26</v>
      </c>
      <c r="D4101" s="25" t="s">
        <v>10</v>
      </c>
      <c r="E4101" s="27">
        <v>31927096.620000001</v>
      </c>
      <c r="F4101" s="28"/>
      <c r="G4101" s="28"/>
      <c r="H4101" s="27">
        <v>31927096.620000001</v>
      </c>
    </row>
    <row r="4102" spans="1:8" ht="21.95" customHeight="1">
      <c r="A4102" s="29"/>
      <c r="B4102" s="26" t="s">
        <v>27</v>
      </c>
      <c r="C4102" s="26" t="s">
        <v>28</v>
      </c>
      <c r="D4102" s="25" t="s">
        <v>10</v>
      </c>
      <c r="E4102" s="27">
        <v>7282005.5800000001</v>
      </c>
      <c r="F4102" s="27"/>
      <c r="G4102" s="27"/>
      <c r="H4102" s="27">
        <v>7282005.5800000001</v>
      </c>
    </row>
    <row r="4103" spans="1:8" ht="21.95" customHeight="1">
      <c r="A4103" s="29"/>
      <c r="B4103" s="26" t="s">
        <v>29</v>
      </c>
      <c r="C4103" s="26" t="s">
        <v>30</v>
      </c>
      <c r="D4103" s="25" t="s">
        <v>10</v>
      </c>
      <c r="E4103" s="27">
        <v>12874910.85</v>
      </c>
      <c r="F4103" s="28"/>
      <c r="G4103" s="28"/>
      <c r="H4103" s="27">
        <v>12874910.85</v>
      </c>
    </row>
    <row r="4104" spans="1:8" ht="21.95" customHeight="1">
      <c r="A4104" s="29"/>
      <c r="B4104" s="26" t="s">
        <v>104</v>
      </c>
      <c r="C4104" s="26" t="s">
        <v>105</v>
      </c>
      <c r="D4104" s="25" t="s">
        <v>10</v>
      </c>
      <c r="E4104" s="27">
        <v>13771851.279999999</v>
      </c>
      <c r="F4104" s="28"/>
      <c r="G4104" s="27">
        <v>39267</v>
      </c>
      <c r="H4104" s="27">
        <v>13732584.279999999</v>
      </c>
    </row>
    <row r="4105" spans="1:8" ht="21.95" customHeight="1">
      <c r="A4105" s="29"/>
      <c r="B4105" s="26" t="s">
        <v>106</v>
      </c>
      <c r="C4105" s="26" t="s">
        <v>107</v>
      </c>
      <c r="D4105" s="25" t="s">
        <v>10</v>
      </c>
      <c r="E4105" s="27">
        <v>2014423.8</v>
      </c>
      <c r="F4105" s="28"/>
      <c r="G4105" s="27">
        <v>4456</v>
      </c>
      <c r="H4105" s="27">
        <v>2009967.8</v>
      </c>
    </row>
    <row r="4106" spans="1:8" ht="21.95" customHeight="1">
      <c r="A4106" s="29"/>
      <c r="B4106" s="26" t="s">
        <v>67</v>
      </c>
      <c r="C4106" s="26" t="s">
        <v>68</v>
      </c>
      <c r="D4106" s="25" t="s">
        <v>10</v>
      </c>
      <c r="E4106" s="27">
        <v>958233.26</v>
      </c>
      <c r="F4106" s="28"/>
      <c r="G4106" s="27">
        <v>-943</v>
      </c>
      <c r="H4106" s="27">
        <v>959176.26</v>
      </c>
    </row>
    <row r="4107" spans="1:8" ht="21.95" customHeight="1">
      <c r="A4107" s="29"/>
      <c r="B4107" s="26" t="s">
        <v>108</v>
      </c>
      <c r="C4107" s="26" t="s">
        <v>109</v>
      </c>
      <c r="D4107" s="25" t="s">
        <v>10</v>
      </c>
      <c r="E4107" s="27">
        <v>36400.329999999994</v>
      </c>
      <c r="F4107" s="28"/>
      <c r="G4107" s="28"/>
      <c r="H4107" s="27">
        <v>36400.329999999994</v>
      </c>
    </row>
    <row r="4108" spans="1:8" ht="21.95" customHeight="1">
      <c r="A4108" s="29"/>
      <c r="B4108" s="26" t="s">
        <v>110</v>
      </c>
      <c r="C4108" s="26" t="s">
        <v>111</v>
      </c>
      <c r="D4108" s="25" t="s">
        <v>10</v>
      </c>
      <c r="E4108" s="27">
        <v>142458</v>
      </c>
      <c r="F4108" s="28"/>
      <c r="G4108" s="27">
        <v>90</v>
      </c>
      <c r="H4108" s="27">
        <v>142368</v>
      </c>
    </row>
    <row r="4109" spans="1:8" ht="21.95" customHeight="1">
      <c r="A4109" s="29"/>
      <c r="B4109" s="26" t="s">
        <v>31</v>
      </c>
      <c r="C4109" s="26" t="s">
        <v>32</v>
      </c>
      <c r="D4109" s="25" t="s">
        <v>10</v>
      </c>
      <c r="E4109" s="27">
        <v>505350</v>
      </c>
      <c r="F4109" s="28"/>
      <c r="G4109" s="28"/>
      <c r="H4109" s="27">
        <v>505350</v>
      </c>
    </row>
    <row r="4110" spans="1:8" ht="21.95" customHeight="1">
      <c r="A4110" s="29"/>
      <c r="B4110" s="26" t="s">
        <v>69</v>
      </c>
      <c r="C4110" s="26" t="s">
        <v>70</v>
      </c>
      <c r="D4110" s="25" t="s">
        <v>10</v>
      </c>
      <c r="E4110" s="27">
        <v>861950</v>
      </c>
      <c r="F4110" s="28"/>
      <c r="G4110" s="28">
        <v>31300</v>
      </c>
      <c r="H4110" s="27">
        <v>830650</v>
      </c>
    </row>
    <row r="4111" spans="1:8" ht="21.95" customHeight="1">
      <c r="A4111" s="29"/>
      <c r="B4111" s="26" t="s">
        <v>71</v>
      </c>
      <c r="C4111" s="26" t="s">
        <v>72</v>
      </c>
      <c r="D4111" s="25" t="s">
        <v>10</v>
      </c>
      <c r="E4111" s="27">
        <v>448350</v>
      </c>
      <c r="F4111" s="28"/>
      <c r="G4111" s="28"/>
      <c r="H4111" s="27">
        <v>448350</v>
      </c>
    </row>
    <row r="4112" spans="1:8" ht="21.95" customHeight="1">
      <c r="A4112" s="25"/>
      <c r="B4112" s="26" t="s">
        <v>196</v>
      </c>
      <c r="C4112" s="26" t="s">
        <v>197</v>
      </c>
      <c r="D4112" s="25" t="s">
        <v>10</v>
      </c>
      <c r="E4112" s="27">
        <v>619245245.45000005</v>
      </c>
      <c r="F4112" s="27"/>
      <c r="G4112" s="28"/>
      <c r="H4112" s="27">
        <v>619245245.45000005</v>
      </c>
    </row>
    <row r="4113" spans="1:8" ht="21.95" customHeight="1">
      <c r="A4113" s="25">
        <v>1500300089</v>
      </c>
      <c r="B4113" s="26" t="s">
        <v>73</v>
      </c>
      <c r="C4113" s="26" t="s">
        <v>74</v>
      </c>
      <c r="D4113" s="25" t="s">
        <v>10</v>
      </c>
      <c r="E4113" s="27">
        <v>262410</v>
      </c>
      <c r="F4113" s="28">
        <v>5460</v>
      </c>
      <c r="G4113" s="28"/>
      <c r="H4113" s="27">
        <v>256950</v>
      </c>
    </row>
    <row r="4114" spans="1:8" ht="21.95" customHeight="1">
      <c r="A4114" s="25" t="s">
        <v>312</v>
      </c>
      <c r="B4114" s="26" t="s">
        <v>183</v>
      </c>
      <c r="C4114" s="26" t="s">
        <v>184</v>
      </c>
      <c r="D4114" s="25" t="s">
        <v>10</v>
      </c>
      <c r="E4114" s="27">
        <v>223286547.52000001</v>
      </c>
      <c r="F4114" s="27"/>
      <c r="G4114" s="28"/>
      <c r="H4114" s="27">
        <v>223286547.52000001</v>
      </c>
    </row>
    <row r="4115" spans="1:8" ht="21.95" customHeight="1">
      <c r="A4115" s="29"/>
      <c r="B4115" s="26" t="s">
        <v>186</v>
      </c>
      <c r="C4115" s="26" t="s">
        <v>187</v>
      </c>
      <c r="D4115" s="25" t="s">
        <v>10</v>
      </c>
      <c r="E4115" s="27">
        <v>564971609.02999997</v>
      </c>
      <c r="F4115" s="27"/>
      <c r="G4115" s="28"/>
      <c r="H4115" s="27">
        <v>564971609.02999997</v>
      </c>
    </row>
    <row r="4116" spans="1:8" ht="21.95" customHeight="1">
      <c r="A4116" s="29"/>
      <c r="B4116" s="26" t="s">
        <v>203</v>
      </c>
      <c r="C4116" s="26" t="s">
        <v>204</v>
      </c>
      <c r="D4116" s="25" t="s">
        <v>10</v>
      </c>
      <c r="E4116" s="27">
        <v>20000</v>
      </c>
      <c r="F4116" s="28"/>
      <c r="G4116" s="28"/>
      <c r="H4116" s="27">
        <v>20000</v>
      </c>
    </row>
    <row r="4117" spans="1:8" ht="21.95" customHeight="1">
      <c r="A4117" s="29"/>
      <c r="B4117" s="26" t="s">
        <v>149</v>
      </c>
      <c r="C4117" s="26" t="s">
        <v>150</v>
      </c>
      <c r="D4117" s="25" t="s">
        <v>10</v>
      </c>
      <c r="E4117" s="27">
        <v>5702002.4300000016</v>
      </c>
      <c r="F4117" s="28"/>
      <c r="G4117" s="28">
        <v>1482678.81</v>
      </c>
      <c r="H4117" s="27">
        <v>4219323.620000001</v>
      </c>
    </row>
    <row r="4118" spans="1:8" ht="21.95" customHeight="1">
      <c r="A4118" s="29"/>
      <c r="B4118" s="26" t="s">
        <v>129</v>
      </c>
      <c r="C4118" s="26" t="s">
        <v>130</v>
      </c>
      <c r="D4118" s="25" t="s">
        <v>10</v>
      </c>
      <c r="E4118" s="27">
        <v>3115408.88</v>
      </c>
      <c r="F4118" s="28"/>
      <c r="G4118" s="27">
        <v>870223.2899999998</v>
      </c>
      <c r="H4118" s="27">
        <v>2245185.59</v>
      </c>
    </row>
    <row r="4119" spans="1:8" ht="21.95" customHeight="1">
      <c r="A4119" s="29"/>
      <c r="B4119" s="26" t="s">
        <v>131</v>
      </c>
      <c r="C4119" s="26" t="s">
        <v>132</v>
      </c>
      <c r="D4119" s="25" t="s">
        <v>10</v>
      </c>
      <c r="E4119" s="27">
        <v>1880711.6400000001</v>
      </c>
      <c r="F4119" s="28"/>
      <c r="G4119" s="27"/>
      <c r="H4119" s="27">
        <v>1880711.6400000001</v>
      </c>
    </row>
    <row r="4120" spans="1:8" ht="21.95" customHeight="1">
      <c r="A4120" s="29"/>
      <c r="B4120" s="26" t="s">
        <v>35</v>
      </c>
      <c r="C4120" s="26" t="s">
        <v>36</v>
      </c>
      <c r="D4120" s="25" t="s">
        <v>10</v>
      </c>
      <c r="E4120" s="27">
        <v>6471203.5300000012</v>
      </c>
      <c r="F4120" s="28">
        <v>448413.02999999997</v>
      </c>
      <c r="G4120" s="28">
        <v>12384.56</v>
      </c>
      <c r="H4120" s="27">
        <v>6010405.9400000013</v>
      </c>
    </row>
    <row r="4121" spans="1:8" ht="21.95" customHeight="1">
      <c r="A4121" s="29"/>
      <c r="B4121" s="26" t="s">
        <v>37</v>
      </c>
      <c r="C4121" s="26" t="s">
        <v>38</v>
      </c>
      <c r="D4121" s="25" t="s">
        <v>10</v>
      </c>
      <c r="E4121" s="27">
        <v>1696649.7000000002</v>
      </c>
      <c r="F4121" s="27"/>
      <c r="G4121" s="27">
        <v>787929.03</v>
      </c>
      <c r="H4121" s="27">
        <v>908720.67000000016</v>
      </c>
    </row>
    <row r="4122" spans="1:8" ht="21.95" customHeight="1">
      <c r="A4122" s="29"/>
      <c r="B4122" s="26" t="s">
        <v>39</v>
      </c>
      <c r="C4122" s="26" t="s">
        <v>40</v>
      </c>
      <c r="D4122" s="25" t="s">
        <v>10</v>
      </c>
      <c r="E4122" s="27">
        <v>30121908.689999983</v>
      </c>
      <c r="F4122" s="28">
        <v>671611.17</v>
      </c>
      <c r="G4122" s="27"/>
      <c r="H4122" s="27">
        <v>29450297.519999981</v>
      </c>
    </row>
    <row r="4123" spans="1:8" ht="21.95" customHeight="1">
      <c r="A4123" s="29"/>
      <c r="B4123" s="26" t="s">
        <v>41</v>
      </c>
      <c r="C4123" s="26" t="s">
        <v>42</v>
      </c>
      <c r="D4123" s="25" t="s">
        <v>10</v>
      </c>
      <c r="E4123" s="27">
        <v>1028841.2200000001</v>
      </c>
      <c r="F4123" s="27">
        <v>218166.74000000002</v>
      </c>
      <c r="G4123" s="28">
        <v>1666.67</v>
      </c>
      <c r="H4123" s="27">
        <v>809007.81</v>
      </c>
    </row>
    <row r="4124" spans="1:8" ht="21.95" customHeight="1">
      <c r="A4124" s="29"/>
      <c r="B4124" s="26" t="s">
        <v>43</v>
      </c>
      <c r="C4124" s="26" t="s">
        <v>44</v>
      </c>
      <c r="D4124" s="25" t="s">
        <v>10</v>
      </c>
      <c r="E4124" s="27">
        <v>186371.58000000002</v>
      </c>
      <c r="F4124" s="27"/>
      <c r="G4124" s="27"/>
      <c r="H4124" s="27">
        <v>186371.58000000002</v>
      </c>
    </row>
    <row r="4125" spans="1:8" ht="21.95" customHeight="1">
      <c r="A4125" s="29"/>
      <c r="B4125" s="26" t="s">
        <v>188</v>
      </c>
      <c r="C4125" s="26" t="s">
        <v>189</v>
      </c>
      <c r="D4125" s="25" t="s">
        <v>10</v>
      </c>
      <c r="E4125" s="27">
        <v>1232500</v>
      </c>
      <c r="F4125" s="28"/>
      <c r="G4125" s="28"/>
      <c r="H4125" s="27">
        <v>1232500</v>
      </c>
    </row>
    <row r="4126" spans="1:8" ht="21.95" customHeight="1">
      <c r="A4126" s="29"/>
      <c r="B4126" s="26" t="s">
        <v>45</v>
      </c>
      <c r="C4126" s="26" t="s">
        <v>46</v>
      </c>
      <c r="D4126" s="25" t="s">
        <v>10</v>
      </c>
      <c r="E4126" s="27">
        <v>3833.3399999999997</v>
      </c>
      <c r="F4126" s="28"/>
      <c r="G4126" s="28"/>
      <c r="H4126" s="27">
        <v>3833.3399999999997</v>
      </c>
    </row>
    <row r="4127" spans="1:8" ht="21.95" customHeight="1">
      <c r="A4127" s="29"/>
      <c r="B4127" s="26" t="s">
        <v>47</v>
      </c>
      <c r="C4127" s="26" t="s">
        <v>48</v>
      </c>
      <c r="D4127" s="25" t="s">
        <v>10</v>
      </c>
      <c r="E4127" s="27">
        <v>4069251.04</v>
      </c>
      <c r="F4127" s="28"/>
      <c r="G4127" s="28">
        <v>76211.510000000009</v>
      </c>
      <c r="H4127" s="27">
        <v>3993039.5300000003</v>
      </c>
    </row>
    <row r="4128" spans="1:8" ht="21.95" customHeight="1">
      <c r="A4128" s="29"/>
      <c r="B4128" s="26" t="s">
        <v>144</v>
      </c>
      <c r="C4128" s="26" t="s">
        <v>145</v>
      </c>
      <c r="D4128" s="25" t="s">
        <v>10</v>
      </c>
      <c r="E4128" s="27">
        <v>79233.76999999999</v>
      </c>
      <c r="F4128" s="28"/>
      <c r="G4128" s="27"/>
      <c r="H4128" s="27">
        <v>79233.76999999999</v>
      </c>
    </row>
    <row r="4129" spans="1:8" ht="21.95" customHeight="1">
      <c r="A4129" s="29"/>
      <c r="B4129" s="26" t="s">
        <v>133</v>
      </c>
      <c r="C4129" s="26" t="s">
        <v>134</v>
      </c>
      <c r="D4129" s="25" t="s">
        <v>10</v>
      </c>
      <c r="E4129" s="27">
        <v>32895045.09</v>
      </c>
      <c r="F4129" s="28"/>
      <c r="G4129" s="28"/>
      <c r="H4129" s="27">
        <v>32895045.09</v>
      </c>
    </row>
    <row r="4130" spans="1:8" ht="21.95" customHeight="1">
      <c r="A4130" s="29"/>
      <c r="B4130" s="26" t="s">
        <v>135</v>
      </c>
      <c r="C4130" s="26" t="s">
        <v>136</v>
      </c>
      <c r="D4130" s="25" t="s">
        <v>10</v>
      </c>
      <c r="E4130" s="27">
        <v>3132132.61</v>
      </c>
      <c r="F4130" s="27"/>
      <c r="G4130" s="28"/>
      <c r="H4130" s="27">
        <v>3132132.61</v>
      </c>
    </row>
    <row r="4131" spans="1:8" ht="21.95" customHeight="1">
      <c r="A4131" s="29"/>
      <c r="B4131" s="26" t="s">
        <v>268</v>
      </c>
      <c r="C4131" s="26" t="s">
        <v>269</v>
      </c>
      <c r="D4131" s="25" t="s">
        <v>10</v>
      </c>
      <c r="E4131" s="27">
        <v>4500000</v>
      </c>
      <c r="F4131" s="28"/>
      <c r="G4131" s="28"/>
      <c r="H4131" s="27">
        <v>4500000</v>
      </c>
    </row>
    <row r="4132" spans="1:8" ht="21.95" customHeight="1">
      <c r="A4132" s="29"/>
      <c r="B4132" s="26" t="s">
        <v>292</v>
      </c>
      <c r="C4132" s="26" t="s">
        <v>293</v>
      </c>
      <c r="D4132" s="25" t="s">
        <v>10</v>
      </c>
      <c r="E4132" s="27">
        <v>280000</v>
      </c>
      <c r="F4132" s="28"/>
      <c r="G4132" s="28"/>
      <c r="H4132" s="27">
        <v>280000</v>
      </c>
    </row>
    <row r="4133" spans="1:8" ht="21.95" customHeight="1">
      <c r="A4133" s="29"/>
      <c r="B4133" s="26" t="s">
        <v>155</v>
      </c>
      <c r="C4133" s="26" t="s">
        <v>156</v>
      </c>
      <c r="D4133" s="25" t="s">
        <v>10</v>
      </c>
      <c r="E4133" s="27">
        <v>141679796</v>
      </c>
      <c r="F4133" s="28"/>
      <c r="G4133" s="28"/>
      <c r="H4133" s="27">
        <v>141679796</v>
      </c>
    </row>
    <row r="4134" spans="1:8" ht="21.95" customHeight="1">
      <c r="A4134" s="25"/>
      <c r="B4134" s="26" t="s">
        <v>320</v>
      </c>
      <c r="C4134" s="26" t="s">
        <v>321</v>
      </c>
      <c r="D4134" s="25" t="s">
        <v>10</v>
      </c>
      <c r="E4134" s="27">
        <v>350000</v>
      </c>
      <c r="F4134" s="28"/>
      <c r="G4134" s="28">
        <v>350000</v>
      </c>
      <c r="H4134" s="27"/>
    </row>
    <row r="4135" spans="1:8" ht="21.95" customHeight="1">
      <c r="A4135" s="25"/>
      <c r="B4135" s="26" t="s">
        <v>120</v>
      </c>
      <c r="C4135" s="26" t="s">
        <v>121</v>
      </c>
      <c r="D4135" s="25" t="s">
        <v>10</v>
      </c>
      <c r="E4135" s="27">
        <v>19065</v>
      </c>
      <c r="F4135" s="28"/>
      <c r="G4135" s="28">
        <v>0</v>
      </c>
      <c r="H4135" s="27">
        <v>19065</v>
      </c>
    </row>
    <row r="4136" spans="1:8" ht="21.95" customHeight="1">
      <c r="A4136" s="29"/>
      <c r="B4136" s="26" t="s">
        <v>122</v>
      </c>
      <c r="C4136" s="26" t="s">
        <v>123</v>
      </c>
      <c r="D4136" s="25" t="s">
        <v>10</v>
      </c>
      <c r="E4136" s="27">
        <v>0</v>
      </c>
      <c r="F4136" s="28"/>
      <c r="G4136" s="28"/>
      <c r="H4136" s="27">
        <v>0</v>
      </c>
    </row>
    <row r="4137" spans="1:8" ht="21.95" customHeight="1" thickBot="1">
      <c r="A4137" s="35"/>
      <c r="B4137" s="36"/>
      <c r="C4137" s="36"/>
      <c r="D4137" s="37"/>
      <c r="E4137" s="38">
        <f>SUM(E4087:E4136)</f>
        <v>1777518597.4299998</v>
      </c>
      <c r="F4137" s="38">
        <f>SUM(F4087:F4136)</f>
        <v>3648096.7399999998</v>
      </c>
      <c r="G4137" s="38">
        <f>SUM(G4087:G4136)</f>
        <v>3915010.1899999995</v>
      </c>
      <c r="H4137" s="38">
        <f>SUM(H4087:H4136)</f>
        <v>1769955490.4999995</v>
      </c>
    </row>
    <row r="4138" spans="1:8" ht="21.95" customHeight="1" thickTop="1">
      <c r="A4138" s="39">
        <v>1500300102</v>
      </c>
      <c r="B4138" s="40" t="s">
        <v>8</v>
      </c>
      <c r="C4138" s="40" t="s">
        <v>9</v>
      </c>
      <c r="D4138" s="39" t="s">
        <v>10</v>
      </c>
      <c r="E4138" s="41">
        <v>52880</v>
      </c>
      <c r="F4138" s="42"/>
      <c r="G4138" s="42"/>
      <c r="H4138" s="41">
        <v>52880</v>
      </c>
    </row>
    <row r="4139" spans="1:8" ht="21.95" customHeight="1">
      <c r="A4139" s="25" t="s">
        <v>313</v>
      </c>
      <c r="B4139" s="26" t="s">
        <v>14</v>
      </c>
      <c r="C4139" s="26" t="s">
        <v>15</v>
      </c>
      <c r="D4139" s="25" t="s">
        <v>10</v>
      </c>
      <c r="E4139" s="27">
        <v>139760</v>
      </c>
      <c r="F4139" s="28"/>
      <c r="G4139" s="28"/>
      <c r="H4139" s="27">
        <v>139760</v>
      </c>
    </row>
    <row r="4140" spans="1:8" ht="21.95" customHeight="1">
      <c r="A4140" s="29"/>
      <c r="B4140" s="26" t="s">
        <v>18</v>
      </c>
      <c r="C4140" s="26" t="s">
        <v>19</v>
      </c>
      <c r="D4140" s="25" t="s">
        <v>10</v>
      </c>
      <c r="E4140" s="27">
        <v>5740</v>
      </c>
      <c r="F4140" s="28"/>
      <c r="G4140" s="28"/>
      <c r="H4140" s="27">
        <v>5740</v>
      </c>
    </row>
    <row r="4141" spans="1:8" ht="21.95" customHeight="1">
      <c r="A4141" s="29"/>
      <c r="B4141" s="26" t="s">
        <v>23</v>
      </c>
      <c r="C4141" s="26" t="s">
        <v>24</v>
      </c>
      <c r="D4141" s="25" t="s">
        <v>10</v>
      </c>
      <c r="E4141" s="27">
        <v>204200</v>
      </c>
      <c r="F4141" s="28"/>
      <c r="G4141" s="27">
        <v>59059</v>
      </c>
      <c r="H4141" s="27">
        <v>145141</v>
      </c>
    </row>
    <row r="4142" spans="1:8" ht="21.95" customHeight="1">
      <c r="A4142" s="29"/>
      <c r="B4142" s="26" t="s">
        <v>25</v>
      </c>
      <c r="C4142" s="26" t="s">
        <v>26</v>
      </c>
      <c r="D4142" s="25" t="s">
        <v>10</v>
      </c>
      <c r="E4142" s="27">
        <v>336599</v>
      </c>
      <c r="F4142" s="28"/>
      <c r="G4142" s="28"/>
      <c r="H4142" s="27">
        <v>336599</v>
      </c>
    </row>
    <row r="4143" spans="1:8" ht="21.95" customHeight="1">
      <c r="A4143" s="29"/>
      <c r="B4143" s="26" t="s">
        <v>27</v>
      </c>
      <c r="C4143" s="26" t="s">
        <v>28</v>
      </c>
      <c r="D4143" s="25" t="s">
        <v>10</v>
      </c>
      <c r="E4143" s="27">
        <v>45860.1</v>
      </c>
      <c r="F4143" s="28"/>
      <c r="G4143" s="28"/>
      <c r="H4143" s="27">
        <v>45860.1</v>
      </c>
    </row>
    <row r="4144" spans="1:8" ht="21.95" customHeight="1">
      <c r="A4144" s="29"/>
      <c r="B4144" s="26" t="s">
        <v>29</v>
      </c>
      <c r="C4144" s="26" t="s">
        <v>30</v>
      </c>
      <c r="D4144" s="25" t="s">
        <v>10</v>
      </c>
      <c r="E4144" s="27">
        <v>471200</v>
      </c>
      <c r="F4144" s="28"/>
      <c r="G4144" s="27"/>
      <c r="H4144" s="27">
        <v>471200</v>
      </c>
    </row>
    <row r="4145" spans="1:8" ht="21.95" customHeight="1">
      <c r="A4145" s="29"/>
      <c r="B4145" s="26" t="s">
        <v>104</v>
      </c>
      <c r="C4145" s="26" t="s">
        <v>105</v>
      </c>
      <c r="D4145" s="25" t="s">
        <v>10</v>
      </c>
      <c r="E4145" s="27">
        <v>505507.92</v>
      </c>
      <c r="F4145" s="28"/>
      <c r="G4145" s="27">
        <v>46732.69</v>
      </c>
      <c r="H4145" s="27">
        <v>458775.23</v>
      </c>
    </row>
    <row r="4146" spans="1:8" ht="21.95" customHeight="1">
      <c r="A4146" s="29"/>
      <c r="B4146" s="26" t="s">
        <v>106</v>
      </c>
      <c r="C4146" s="26" t="s">
        <v>107</v>
      </c>
      <c r="D4146" s="25" t="s">
        <v>10</v>
      </c>
      <c r="E4146" s="27">
        <v>103320.68000000001</v>
      </c>
      <c r="F4146" s="28"/>
      <c r="G4146" s="27">
        <v>22613.91</v>
      </c>
      <c r="H4146" s="27">
        <v>80706.77</v>
      </c>
    </row>
    <row r="4147" spans="1:8" ht="21.95" customHeight="1">
      <c r="A4147" s="29"/>
      <c r="B4147" s="26" t="s">
        <v>67</v>
      </c>
      <c r="C4147" s="26" t="s">
        <v>68</v>
      </c>
      <c r="D4147" s="25" t="s">
        <v>10</v>
      </c>
      <c r="E4147" s="27">
        <v>22472</v>
      </c>
      <c r="F4147" s="28"/>
      <c r="G4147" s="27">
        <v>2</v>
      </c>
      <c r="H4147" s="27">
        <v>22470</v>
      </c>
    </row>
    <row r="4148" spans="1:8" ht="21.95" customHeight="1">
      <c r="A4148" s="29"/>
      <c r="B4148" s="26" t="s">
        <v>110</v>
      </c>
      <c r="C4148" s="26" t="s">
        <v>111</v>
      </c>
      <c r="D4148" s="25" t="s">
        <v>10</v>
      </c>
      <c r="E4148" s="27">
        <v>12874</v>
      </c>
      <c r="F4148" s="28"/>
      <c r="G4148" s="28">
        <v>26</v>
      </c>
      <c r="H4148" s="27">
        <v>12848</v>
      </c>
    </row>
    <row r="4149" spans="1:8" ht="21.95" customHeight="1">
      <c r="A4149" s="29"/>
      <c r="B4149" s="26" t="s">
        <v>114</v>
      </c>
      <c r="C4149" s="26" t="s">
        <v>115</v>
      </c>
      <c r="D4149" s="25" t="s">
        <v>10</v>
      </c>
      <c r="E4149" s="27">
        <v>446693.73</v>
      </c>
      <c r="F4149" s="28"/>
      <c r="G4149" s="28">
        <v>446693.73</v>
      </c>
      <c r="H4149" s="27"/>
    </row>
    <row r="4150" spans="1:8" ht="21.95" customHeight="1">
      <c r="A4150" s="29"/>
      <c r="B4150" s="26" t="s">
        <v>71</v>
      </c>
      <c r="C4150" s="26" t="s">
        <v>72</v>
      </c>
      <c r="D4150" s="25" t="s">
        <v>10</v>
      </c>
      <c r="E4150" s="27">
        <v>3600</v>
      </c>
      <c r="F4150" s="28"/>
      <c r="G4150" s="28"/>
      <c r="H4150" s="27">
        <v>3600</v>
      </c>
    </row>
    <row r="4151" spans="1:8" ht="21.95" customHeight="1">
      <c r="A4151" s="29"/>
      <c r="B4151" s="26" t="s">
        <v>183</v>
      </c>
      <c r="C4151" s="26" t="s">
        <v>184</v>
      </c>
      <c r="D4151" s="25" t="s">
        <v>10</v>
      </c>
      <c r="E4151" s="27">
        <v>9700</v>
      </c>
      <c r="F4151" s="28"/>
      <c r="G4151" s="28"/>
      <c r="H4151" s="27">
        <v>9700</v>
      </c>
    </row>
    <row r="4152" spans="1:8" ht="21.95" customHeight="1">
      <c r="A4152" s="29"/>
      <c r="B4152" s="26" t="s">
        <v>186</v>
      </c>
      <c r="C4152" s="26" t="s">
        <v>187</v>
      </c>
      <c r="D4152" s="25" t="s">
        <v>10</v>
      </c>
      <c r="E4152" s="27">
        <v>3970906</v>
      </c>
      <c r="F4152" s="28"/>
      <c r="G4152" s="28"/>
      <c r="H4152" s="27">
        <v>3970906</v>
      </c>
    </row>
    <row r="4153" spans="1:8" ht="21.95" customHeight="1">
      <c r="A4153" s="29"/>
      <c r="B4153" s="26" t="s">
        <v>149</v>
      </c>
      <c r="C4153" s="26" t="s">
        <v>150</v>
      </c>
      <c r="D4153" s="25" t="s">
        <v>10</v>
      </c>
      <c r="E4153" s="27">
        <v>3598914</v>
      </c>
      <c r="F4153" s="28"/>
      <c r="G4153" s="28"/>
      <c r="H4153" s="27">
        <v>3598914</v>
      </c>
    </row>
    <row r="4154" spans="1:8" ht="21.95" customHeight="1">
      <c r="A4154" s="29"/>
      <c r="B4154" s="26" t="s">
        <v>131</v>
      </c>
      <c r="C4154" s="26" t="s">
        <v>132</v>
      </c>
      <c r="D4154" s="25" t="s">
        <v>10</v>
      </c>
      <c r="E4154" s="27">
        <v>1012246.67</v>
      </c>
      <c r="F4154" s="28"/>
      <c r="G4154" s="28">
        <v>249212.88000000003</v>
      </c>
      <c r="H4154" s="27">
        <v>763033.79</v>
      </c>
    </row>
    <row r="4155" spans="1:8" ht="21.95" customHeight="1">
      <c r="A4155" s="29"/>
      <c r="B4155" s="26" t="s">
        <v>35</v>
      </c>
      <c r="C4155" s="26" t="s">
        <v>36</v>
      </c>
      <c r="D4155" s="25" t="s">
        <v>10</v>
      </c>
      <c r="E4155" s="27">
        <v>1429075.23</v>
      </c>
      <c r="F4155" s="28"/>
      <c r="G4155" s="28"/>
      <c r="H4155" s="27">
        <v>1429075.23</v>
      </c>
    </row>
    <row r="4156" spans="1:8" ht="21.95" customHeight="1">
      <c r="A4156" s="29"/>
      <c r="B4156" s="26" t="s">
        <v>37</v>
      </c>
      <c r="C4156" s="26" t="s">
        <v>38</v>
      </c>
      <c r="D4156" s="25" t="s">
        <v>10</v>
      </c>
      <c r="E4156" s="27">
        <v>52542.53</v>
      </c>
      <c r="F4156" s="28"/>
      <c r="G4156" s="28"/>
      <c r="H4156" s="27">
        <v>52542.53</v>
      </c>
    </row>
    <row r="4157" spans="1:8" ht="21.95" customHeight="1">
      <c r="A4157" s="29"/>
      <c r="B4157" s="26" t="s">
        <v>43</v>
      </c>
      <c r="C4157" s="26" t="s">
        <v>44</v>
      </c>
      <c r="D4157" s="25" t="s">
        <v>10</v>
      </c>
      <c r="E4157" s="27">
        <v>32288.760000000002</v>
      </c>
      <c r="F4157" s="28"/>
      <c r="G4157" s="28"/>
      <c r="H4157" s="27">
        <v>32288.760000000002</v>
      </c>
    </row>
    <row r="4158" spans="1:8" ht="21.95" customHeight="1">
      <c r="A4158" s="29"/>
      <c r="B4158" s="26" t="s">
        <v>151</v>
      </c>
      <c r="C4158" s="26" t="s">
        <v>152</v>
      </c>
      <c r="D4158" s="25" t="s">
        <v>10</v>
      </c>
      <c r="E4158" s="27">
        <v>14994.130000000001</v>
      </c>
      <c r="F4158" s="28"/>
      <c r="G4158" s="27"/>
      <c r="H4158" s="27">
        <v>14994.130000000001</v>
      </c>
    </row>
    <row r="4159" spans="1:8" ht="21.95" customHeight="1">
      <c r="A4159" s="29"/>
      <c r="B4159" s="26" t="s">
        <v>47</v>
      </c>
      <c r="C4159" s="26" t="s">
        <v>48</v>
      </c>
      <c r="D4159" s="25" t="s">
        <v>10</v>
      </c>
      <c r="E4159" s="27">
        <v>12319.000000000002</v>
      </c>
      <c r="F4159" s="28"/>
      <c r="G4159" s="28"/>
      <c r="H4159" s="27">
        <v>12319.000000000002</v>
      </c>
    </row>
    <row r="4160" spans="1:8" ht="21.95" customHeight="1">
      <c r="A4160" s="29"/>
      <c r="B4160" s="26" t="s">
        <v>217</v>
      </c>
      <c r="C4160" s="26" t="s">
        <v>218</v>
      </c>
      <c r="D4160" s="25" t="s">
        <v>10</v>
      </c>
      <c r="E4160" s="27">
        <v>3</v>
      </c>
      <c r="F4160" s="28"/>
      <c r="G4160" s="28">
        <v>3</v>
      </c>
      <c r="H4160" s="27"/>
    </row>
    <row r="4161" spans="1:8" ht="21.95" customHeight="1">
      <c r="A4161" s="29"/>
      <c r="B4161" s="26" t="s">
        <v>116</v>
      </c>
      <c r="C4161" s="26" t="s">
        <v>117</v>
      </c>
      <c r="D4161" s="25" t="s">
        <v>10</v>
      </c>
      <c r="E4161" s="27">
        <v>1</v>
      </c>
      <c r="F4161" s="28"/>
      <c r="G4161" s="28">
        <v>1</v>
      </c>
      <c r="H4161" s="27"/>
    </row>
    <row r="4162" spans="1:8" ht="21.95" customHeight="1">
      <c r="A4162" s="29"/>
      <c r="B4162" s="26" t="s">
        <v>118</v>
      </c>
      <c r="C4162" s="26" t="s">
        <v>119</v>
      </c>
      <c r="D4162" s="25" t="s">
        <v>10</v>
      </c>
      <c r="E4162" s="27">
        <v>1</v>
      </c>
      <c r="F4162" s="28"/>
      <c r="G4162" s="28">
        <v>1</v>
      </c>
      <c r="H4162" s="27"/>
    </row>
    <row r="4163" spans="1:8" ht="21.95" customHeight="1">
      <c r="A4163" s="30"/>
      <c r="B4163" s="31" t="s">
        <v>51</v>
      </c>
      <c r="C4163" s="31" t="s">
        <v>52</v>
      </c>
      <c r="D4163" s="32" t="s">
        <v>10</v>
      </c>
      <c r="E4163" s="33">
        <v>3</v>
      </c>
      <c r="F4163" s="34"/>
      <c r="G4163" s="34">
        <v>3</v>
      </c>
      <c r="H4163" s="33"/>
    </row>
    <row r="4164" spans="1:8" ht="21.95" customHeight="1" thickBot="1">
      <c r="A4164" s="35"/>
      <c r="B4164" s="36"/>
      <c r="C4164" s="36"/>
      <c r="D4164" s="37"/>
      <c r="E4164" s="38">
        <f>SUM(E4138:E4163)</f>
        <v>12483701.75</v>
      </c>
      <c r="F4164" s="38">
        <f>SUM(F4138:F4163)</f>
        <v>0</v>
      </c>
      <c r="G4164" s="38">
        <f>SUM(G4138:G4163)</f>
        <v>824348.21</v>
      </c>
      <c r="H4164" s="38">
        <f>SUM(H4138:H4163)</f>
        <v>11659353.540000001</v>
      </c>
    </row>
    <row r="4165" spans="1:8" ht="21.95" customHeight="1" thickTop="1">
      <c r="A4165" s="39">
        <v>1500300103</v>
      </c>
      <c r="B4165" s="40" t="s">
        <v>8</v>
      </c>
      <c r="C4165" s="40" t="s">
        <v>9</v>
      </c>
      <c r="D4165" s="39" t="s">
        <v>10</v>
      </c>
      <c r="E4165" s="41">
        <v>395520</v>
      </c>
      <c r="F4165" s="42"/>
      <c r="G4165" s="42"/>
      <c r="H4165" s="41">
        <v>395520</v>
      </c>
    </row>
    <row r="4166" spans="1:8" ht="21.95" customHeight="1">
      <c r="A4166" s="25" t="s">
        <v>314</v>
      </c>
      <c r="B4166" s="26" t="s">
        <v>12</v>
      </c>
      <c r="C4166" s="26" t="s">
        <v>13</v>
      </c>
      <c r="D4166" s="25" t="s">
        <v>10</v>
      </c>
      <c r="E4166" s="27">
        <v>374886</v>
      </c>
      <c r="F4166" s="28"/>
      <c r="G4166" s="28"/>
      <c r="H4166" s="27">
        <v>374886</v>
      </c>
    </row>
    <row r="4167" spans="1:8" ht="21.95" customHeight="1">
      <c r="A4167" s="29"/>
      <c r="B4167" s="26" t="s">
        <v>23</v>
      </c>
      <c r="C4167" s="26" t="s">
        <v>24</v>
      </c>
      <c r="D4167" s="25" t="s">
        <v>10</v>
      </c>
      <c r="E4167" s="27">
        <v>1167452.4099999999</v>
      </c>
      <c r="F4167" s="28"/>
      <c r="G4167" s="28">
        <v>-19586.829999999998</v>
      </c>
      <c r="H4167" s="27">
        <v>1187039.24</v>
      </c>
    </row>
    <row r="4168" spans="1:8" ht="21.95" customHeight="1">
      <c r="A4168" s="29"/>
      <c r="B4168" s="26" t="s">
        <v>25</v>
      </c>
      <c r="C4168" s="26" t="s">
        <v>26</v>
      </c>
      <c r="D4168" s="25" t="s">
        <v>10</v>
      </c>
      <c r="E4168" s="27">
        <v>294341.80000000005</v>
      </c>
      <c r="F4168" s="28"/>
      <c r="G4168" s="28"/>
      <c r="H4168" s="27">
        <v>294341.80000000005</v>
      </c>
    </row>
    <row r="4169" spans="1:8" ht="21.95" customHeight="1">
      <c r="A4169" s="29"/>
      <c r="B4169" s="26" t="s">
        <v>27</v>
      </c>
      <c r="C4169" s="26" t="s">
        <v>28</v>
      </c>
      <c r="D4169" s="25" t="s">
        <v>10</v>
      </c>
      <c r="E4169" s="27">
        <v>59250.1</v>
      </c>
      <c r="F4169" s="28"/>
      <c r="G4169" s="27"/>
      <c r="H4169" s="27">
        <v>59250.1</v>
      </c>
    </row>
    <row r="4170" spans="1:8" ht="21.95" customHeight="1">
      <c r="A4170" s="29"/>
      <c r="B4170" s="26" t="s">
        <v>29</v>
      </c>
      <c r="C4170" s="26" t="s">
        <v>30</v>
      </c>
      <c r="D4170" s="25" t="s">
        <v>10</v>
      </c>
      <c r="E4170" s="27">
        <v>579600</v>
      </c>
      <c r="F4170" s="28"/>
      <c r="G4170" s="28"/>
      <c r="H4170" s="27">
        <v>579600</v>
      </c>
    </row>
    <row r="4171" spans="1:8" ht="21.95" customHeight="1">
      <c r="A4171" s="29"/>
      <c r="B4171" s="26" t="s">
        <v>67</v>
      </c>
      <c r="C4171" s="26" t="s">
        <v>68</v>
      </c>
      <c r="D4171" s="25" t="s">
        <v>10</v>
      </c>
      <c r="E4171" s="27">
        <v>1380.3</v>
      </c>
      <c r="F4171" s="28"/>
      <c r="G4171" s="28"/>
      <c r="H4171" s="27">
        <v>1380.3</v>
      </c>
    </row>
    <row r="4172" spans="1:8" ht="21.95" customHeight="1">
      <c r="A4172" s="29"/>
      <c r="B4172" s="26" t="s">
        <v>108</v>
      </c>
      <c r="C4172" s="26" t="s">
        <v>109</v>
      </c>
      <c r="D4172" s="25" t="s">
        <v>10</v>
      </c>
      <c r="E4172" s="27">
        <v>12975978.679999998</v>
      </c>
      <c r="F4172" s="28"/>
      <c r="G4172" s="28"/>
      <c r="H4172" s="27">
        <v>12975978.679999998</v>
      </c>
    </row>
    <row r="4173" spans="1:8" ht="21.95" customHeight="1">
      <c r="A4173" s="29"/>
      <c r="B4173" s="26" t="s">
        <v>31</v>
      </c>
      <c r="C4173" s="26" t="s">
        <v>32</v>
      </c>
      <c r="D4173" s="25" t="s">
        <v>10</v>
      </c>
      <c r="E4173" s="27">
        <v>9739805.1999999993</v>
      </c>
      <c r="F4173" s="28"/>
      <c r="G4173" s="28"/>
      <c r="H4173" s="27">
        <v>9739805.1999999993</v>
      </c>
    </row>
    <row r="4174" spans="1:8" ht="21.95" customHeight="1">
      <c r="A4174" s="29"/>
      <c r="B4174" s="26" t="s">
        <v>37</v>
      </c>
      <c r="C4174" s="26" t="s">
        <v>38</v>
      </c>
      <c r="D4174" s="25" t="s">
        <v>10</v>
      </c>
      <c r="E4174" s="27">
        <v>33590.979999999996</v>
      </c>
      <c r="F4174" s="28"/>
      <c r="G4174" s="28">
        <v>19142.55</v>
      </c>
      <c r="H4174" s="27">
        <v>14448.43</v>
      </c>
    </row>
    <row r="4175" spans="1:8" ht="21.95" customHeight="1">
      <c r="A4175" s="29"/>
      <c r="B4175" s="26" t="s">
        <v>41</v>
      </c>
      <c r="C4175" s="26" t="s">
        <v>42</v>
      </c>
      <c r="D4175" s="25" t="s">
        <v>10</v>
      </c>
      <c r="E4175" s="27">
        <v>5666.66</v>
      </c>
      <c r="F4175" s="28"/>
      <c r="G4175" s="27"/>
      <c r="H4175" s="27">
        <v>5666.66</v>
      </c>
    </row>
    <row r="4176" spans="1:8" ht="21.95" customHeight="1">
      <c r="A4176" s="29"/>
      <c r="B4176" s="26" t="s">
        <v>43</v>
      </c>
      <c r="C4176" s="26" t="s">
        <v>44</v>
      </c>
      <c r="D4176" s="25" t="s">
        <v>10</v>
      </c>
      <c r="E4176" s="27">
        <v>119840.00000000001</v>
      </c>
      <c r="F4176" s="27"/>
      <c r="G4176" s="28"/>
      <c r="H4176" s="28">
        <v>119840.00000000001</v>
      </c>
    </row>
    <row r="4177" spans="1:8" ht="21.95" customHeight="1">
      <c r="A4177" s="29"/>
      <c r="B4177" s="26" t="s">
        <v>47</v>
      </c>
      <c r="C4177" s="26" t="s">
        <v>48</v>
      </c>
      <c r="D4177" s="25" t="s">
        <v>10</v>
      </c>
      <c r="E4177" s="27">
        <v>4551133.37</v>
      </c>
      <c r="F4177" s="28"/>
      <c r="G4177" s="28">
        <v>107000.00000000001</v>
      </c>
      <c r="H4177" s="27">
        <v>4444133.37</v>
      </c>
    </row>
    <row r="4178" spans="1:8" ht="21.95" customHeight="1">
      <c r="A4178" s="29"/>
      <c r="B4178" s="26" t="s">
        <v>49</v>
      </c>
      <c r="C4178" s="26" t="s">
        <v>50</v>
      </c>
      <c r="D4178" s="25" t="s">
        <v>10</v>
      </c>
      <c r="E4178" s="27">
        <v>1819313.4900000007</v>
      </c>
      <c r="F4178" s="28"/>
      <c r="G4178" s="28"/>
      <c r="H4178" s="27">
        <v>1819313.4900000007</v>
      </c>
    </row>
    <row r="4179" spans="1:8" ht="21.95" customHeight="1">
      <c r="A4179" s="30"/>
      <c r="B4179" s="31" t="s">
        <v>51</v>
      </c>
      <c r="C4179" s="31" t="s">
        <v>52</v>
      </c>
      <c r="D4179" s="32" t="s">
        <v>10</v>
      </c>
      <c r="E4179" s="33">
        <v>2</v>
      </c>
      <c r="F4179" s="34"/>
      <c r="G4179" s="34"/>
      <c r="H4179" s="33">
        <v>2</v>
      </c>
    </row>
    <row r="4180" spans="1:8" ht="21.95" customHeight="1" thickBot="1">
      <c r="A4180" s="35"/>
      <c r="B4180" s="36"/>
      <c r="C4180" s="36"/>
      <c r="D4180" s="37"/>
      <c r="E4180" s="38">
        <f>SUM(E4165:E4179)</f>
        <v>32117760.989999998</v>
      </c>
      <c r="F4180" s="38">
        <f>SUM(F4165:F4179)</f>
        <v>0</v>
      </c>
      <c r="G4180" s="38">
        <f>SUM(G4165:G4179)</f>
        <v>106555.72000000002</v>
      </c>
      <c r="H4180" s="38">
        <f>SUM(H4165:H4179)</f>
        <v>32011205.27</v>
      </c>
    </row>
    <row r="4181" spans="1:8" ht="21.95" customHeight="1" thickTop="1">
      <c r="A4181" s="39">
        <v>1500300104</v>
      </c>
      <c r="B4181" s="40" t="s">
        <v>8</v>
      </c>
      <c r="C4181" s="40" t="s">
        <v>9</v>
      </c>
      <c r="D4181" s="39" t="s">
        <v>10</v>
      </c>
      <c r="E4181" s="41">
        <v>956050</v>
      </c>
      <c r="F4181" s="41">
        <v>26000</v>
      </c>
      <c r="G4181" s="41"/>
      <c r="H4181" s="41">
        <v>930050</v>
      </c>
    </row>
    <row r="4182" spans="1:8" ht="21.95" customHeight="1">
      <c r="A4182" s="25" t="s">
        <v>315</v>
      </c>
      <c r="B4182" s="26" t="s">
        <v>54</v>
      </c>
      <c r="C4182" s="26" t="s">
        <v>55</v>
      </c>
      <c r="D4182" s="25" t="s">
        <v>10</v>
      </c>
      <c r="E4182" s="27">
        <v>2927760</v>
      </c>
      <c r="F4182" s="28"/>
      <c r="G4182" s="28"/>
      <c r="H4182" s="27">
        <v>2927760</v>
      </c>
    </row>
    <row r="4183" spans="1:8" ht="21.95" customHeight="1">
      <c r="A4183" s="29"/>
      <c r="B4183" s="26" t="s">
        <v>56</v>
      </c>
      <c r="C4183" s="26" t="s">
        <v>57</v>
      </c>
      <c r="D4183" s="25" t="s">
        <v>10</v>
      </c>
      <c r="E4183" s="27">
        <v>49020</v>
      </c>
      <c r="F4183" s="28"/>
      <c r="G4183" s="28"/>
      <c r="H4183" s="27">
        <v>49020</v>
      </c>
    </row>
    <row r="4184" spans="1:8" ht="21.95" customHeight="1">
      <c r="A4184" s="29"/>
      <c r="B4184" s="26" t="s">
        <v>58</v>
      </c>
      <c r="C4184" s="26" t="s">
        <v>59</v>
      </c>
      <c r="D4184" s="25" t="s">
        <v>10</v>
      </c>
      <c r="E4184" s="27">
        <v>133956</v>
      </c>
      <c r="F4184" s="27"/>
      <c r="G4184" s="28"/>
      <c r="H4184" s="28">
        <v>133956</v>
      </c>
    </row>
    <row r="4185" spans="1:8" ht="21.95" customHeight="1">
      <c r="A4185" s="29"/>
      <c r="B4185" s="26" t="s">
        <v>138</v>
      </c>
      <c r="C4185" s="26" t="s">
        <v>139</v>
      </c>
      <c r="D4185" s="25" t="s">
        <v>10</v>
      </c>
      <c r="E4185" s="27">
        <v>1120090</v>
      </c>
      <c r="F4185" s="28"/>
      <c r="G4185" s="28"/>
      <c r="H4185" s="27">
        <v>1120090</v>
      </c>
    </row>
    <row r="4186" spans="1:8" ht="21.95" customHeight="1">
      <c r="A4186" s="29"/>
      <c r="B4186" s="26" t="s">
        <v>92</v>
      </c>
      <c r="C4186" s="26" t="s">
        <v>93</v>
      </c>
      <c r="D4186" s="25" t="s">
        <v>10</v>
      </c>
      <c r="E4186" s="27">
        <v>355099.25</v>
      </c>
      <c r="F4186" s="28">
        <v>355099.25</v>
      </c>
      <c r="G4186" s="28"/>
      <c r="H4186" s="27"/>
    </row>
    <row r="4187" spans="1:8" ht="21.95" customHeight="1">
      <c r="A4187" s="29"/>
      <c r="B4187" s="26" t="s">
        <v>94</v>
      </c>
      <c r="C4187" s="26" t="s">
        <v>95</v>
      </c>
      <c r="D4187" s="25" t="s">
        <v>10</v>
      </c>
      <c r="E4187" s="27">
        <v>48266</v>
      </c>
      <c r="F4187" s="27">
        <v>48266</v>
      </c>
      <c r="G4187" s="28"/>
      <c r="H4187" s="28"/>
    </row>
    <row r="4188" spans="1:8" ht="21.95" customHeight="1">
      <c r="A4188" s="29"/>
      <c r="B4188" s="26" t="s">
        <v>100</v>
      </c>
      <c r="C4188" s="26" t="s">
        <v>101</v>
      </c>
      <c r="D4188" s="25" t="s">
        <v>10</v>
      </c>
      <c r="E4188" s="27">
        <v>3700</v>
      </c>
      <c r="F4188" s="27">
        <v>3700</v>
      </c>
      <c r="G4188" s="28"/>
      <c r="H4188" s="28"/>
    </row>
    <row r="4189" spans="1:8" ht="21.95" customHeight="1">
      <c r="A4189" s="29"/>
      <c r="B4189" s="26" t="s">
        <v>12</v>
      </c>
      <c r="C4189" s="26" t="s">
        <v>13</v>
      </c>
      <c r="D4189" s="25" t="s">
        <v>10</v>
      </c>
      <c r="E4189" s="27">
        <v>7356039</v>
      </c>
      <c r="F4189" s="27">
        <v>5699500</v>
      </c>
      <c r="G4189" s="28">
        <v>572000</v>
      </c>
      <c r="H4189" s="28">
        <v>1084539</v>
      </c>
    </row>
    <row r="4190" spans="1:8" ht="21.95" customHeight="1">
      <c r="A4190" s="29"/>
      <c r="B4190" s="26" t="s">
        <v>14</v>
      </c>
      <c r="C4190" s="26" t="s">
        <v>15</v>
      </c>
      <c r="D4190" s="25" t="s">
        <v>10</v>
      </c>
      <c r="E4190" s="27">
        <v>171204</v>
      </c>
      <c r="F4190" s="27"/>
      <c r="G4190" s="27">
        <v>400</v>
      </c>
      <c r="H4190" s="27">
        <v>170804</v>
      </c>
    </row>
    <row r="4191" spans="1:8" ht="21.95" customHeight="1">
      <c r="A4191" s="29"/>
      <c r="B4191" s="26" t="s">
        <v>16</v>
      </c>
      <c r="C4191" s="26" t="s">
        <v>17</v>
      </c>
      <c r="D4191" s="25" t="s">
        <v>10</v>
      </c>
      <c r="E4191" s="27">
        <v>56408</v>
      </c>
      <c r="F4191" s="28">
        <v>11409</v>
      </c>
      <c r="G4191" s="27">
        <v>600</v>
      </c>
      <c r="H4191" s="27">
        <v>44399</v>
      </c>
    </row>
    <row r="4192" spans="1:8" ht="21.95" customHeight="1">
      <c r="A4192" s="29"/>
      <c r="B4192" s="26" t="s">
        <v>18</v>
      </c>
      <c r="C4192" s="26" t="s">
        <v>19</v>
      </c>
      <c r="D4192" s="25" t="s">
        <v>10</v>
      </c>
      <c r="E4192" s="27">
        <v>583183.67999999993</v>
      </c>
      <c r="F4192" s="27">
        <v>23801</v>
      </c>
      <c r="G4192" s="27">
        <v>28860</v>
      </c>
      <c r="H4192" s="27">
        <v>530522.67999999993</v>
      </c>
    </row>
    <row r="4193" spans="1:8" ht="21.95" customHeight="1">
      <c r="A4193" s="29"/>
      <c r="B4193" s="26" t="s">
        <v>23</v>
      </c>
      <c r="C4193" s="26" t="s">
        <v>24</v>
      </c>
      <c r="D4193" s="25" t="s">
        <v>10</v>
      </c>
      <c r="E4193" s="27">
        <v>4373856</v>
      </c>
      <c r="F4193" s="27">
        <v>244000</v>
      </c>
      <c r="G4193" s="27">
        <v>68608</v>
      </c>
      <c r="H4193" s="27">
        <v>4061248</v>
      </c>
    </row>
    <row r="4194" spans="1:8" ht="21.95" customHeight="1">
      <c r="A4194" s="29"/>
      <c r="B4194" s="26" t="s">
        <v>25</v>
      </c>
      <c r="C4194" s="26" t="s">
        <v>26</v>
      </c>
      <c r="D4194" s="25" t="s">
        <v>10</v>
      </c>
      <c r="E4194" s="27">
        <v>365014.62</v>
      </c>
      <c r="F4194" s="27"/>
      <c r="G4194" s="27"/>
      <c r="H4194" s="27">
        <v>365014.62</v>
      </c>
    </row>
    <row r="4195" spans="1:8" ht="21.95" customHeight="1">
      <c r="A4195" s="29"/>
      <c r="B4195" s="26" t="s">
        <v>27</v>
      </c>
      <c r="C4195" s="26" t="s">
        <v>28</v>
      </c>
      <c r="D4195" s="25" t="s">
        <v>10</v>
      </c>
      <c r="E4195" s="27">
        <v>2550730</v>
      </c>
      <c r="F4195" s="28"/>
      <c r="G4195" s="28"/>
      <c r="H4195" s="27">
        <v>2550730</v>
      </c>
    </row>
    <row r="4196" spans="1:8" ht="21.95" customHeight="1">
      <c r="A4196" s="29"/>
      <c r="B4196" s="26" t="s">
        <v>29</v>
      </c>
      <c r="C4196" s="26" t="s">
        <v>30</v>
      </c>
      <c r="D4196" s="25" t="s">
        <v>10</v>
      </c>
      <c r="E4196" s="27">
        <v>16373823</v>
      </c>
      <c r="F4196" s="28"/>
      <c r="G4196" s="27">
        <v>258350</v>
      </c>
      <c r="H4196" s="27">
        <v>16115473</v>
      </c>
    </row>
    <row r="4197" spans="1:8" ht="21.95" customHeight="1">
      <c r="A4197" s="29"/>
      <c r="B4197" s="26" t="s">
        <v>104</v>
      </c>
      <c r="C4197" s="26" t="s">
        <v>105</v>
      </c>
      <c r="D4197" s="25" t="s">
        <v>10</v>
      </c>
      <c r="E4197" s="27">
        <v>3397210.65</v>
      </c>
      <c r="F4197" s="27"/>
      <c r="G4197" s="27">
        <v>3658</v>
      </c>
      <c r="H4197" s="27">
        <v>3393552.65</v>
      </c>
    </row>
    <row r="4198" spans="1:8" ht="21.95" customHeight="1">
      <c r="A4198" s="29"/>
      <c r="B4198" s="26" t="s">
        <v>106</v>
      </c>
      <c r="C4198" s="26" t="s">
        <v>107</v>
      </c>
      <c r="D4198" s="25" t="s">
        <v>10</v>
      </c>
      <c r="E4198" s="27">
        <v>718028.30000000016</v>
      </c>
      <c r="F4198" s="28"/>
      <c r="G4198" s="27">
        <v>2784</v>
      </c>
      <c r="H4198" s="27">
        <v>715244.30000000016</v>
      </c>
    </row>
    <row r="4199" spans="1:8" ht="21.95" customHeight="1">
      <c r="A4199" s="29"/>
      <c r="B4199" s="26" t="s">
        <v>67</v>
      </c>
      <c r="C4199" s="26" t="s">
        <v>68</v>
      </c>
      <c r="D4199" s="25" t="s">
        <v>10</v>
      </c>
      <c r="E4199" s="27">
        <v>532642.77</v>
      </c>
      <c r="F4199" s="28"/>
      <c r="G4199" s="27">
        <v>411</v>
      </c>
      <c r="H4199" s="27">
        <v>532231.77</v>
      </c>
    </row>
    <row r="4200" spans="1:8" ht="21.95" customHeight="1">
      <c r="A4200" s="29"/>
      <c r="B4200" s="26" t="s">
        <v>110</v>
      </c>
      <c r="C4200" s="26" t="s">
        <v>111</v>
      </c>
      <c r="D4200" s="25" t="s">
        <v>10</v>
      </c>
      <c r="E4200" s="27">
        <v>44288</v>
      </c>
      <c r="F4200" s="28"/>
      <c r="G4200" s="27">
        <v>57</v>
      </c>
      <c r="H4200" s="27">
        <v>44231</v>
      </c>
    </row>
    <row r="4201" spans="1:8" ht="21.95" customHeight="1">
      <c r="A4201" s="29"/>
      <c r="B4201" s="26" t="s">
        <v>31</v>
      </c>
      <c r="C4201" s="26" t="s">
        <v>32</v>
      </c>
      <c r="D4201" s="25" t="s">
        <v>10</v>
      </c>
      <c r="E4201" s="27">
        <v>356080</v>
      </c>
      <c r="F4201" s="28"/>
      <c r="G4201" s="27">
        <v>33850</v>
      </c>
      <c r="H4201" s="27">
        <v>322230</v>
      </c>
    </row>
    <row r="4202" spans="1:8" ht="21.95" customHeight="1">
      <c r="A4202" s="29"/>
      <c r="B4202" s="26" t="s">
        <v>69</v>
      </c>
      <c r="C4202" s="26" t="s">
        <v>70</v>
      </c>
      <c r="D4202" s="25" t="s">
        <v>10</v>
      </c>
      <c r="E4202" s="27">
        <v>419000</v>
      </c>
      <c r="F4202" s="28"/>
      <c r="G4202" s="28">
        <v>17500</v>
      </c>
      <c r="H4202" s="27">
        <v>401500</v>
      </c>
    </row>
    <row r="4203" spans="1:8" ht="21.95" customHeight="1">
      <c r="A4203" s="29"/>
      <c r="B4203" s="26" t="s">
        <v>147</v>
      </c>
      <c r="C4203" s="26" t="s">
        <v>148</v>
      </c>
      <c r="D4203" s="25" t="s">
        <v>10</v>
      </c>
      <c r="E4203" s="27">
        <v>622050</v>
      </c>
      <c r="F4203" s="28"/>
      <c r="G4203" s="28">
        <v>567050</v>
      </c>
      <c r="H4203" s="27">
        <v>55000</v>
      </c>
    </row>
    <row r="4204" spans="1:8" ht="21.95" customHeight="1">
      <c r="A4204" s="29"/>
      <c r="B4204" s="26" t="s">
        <v>114</v>
      </c>
      <c r="C4204" s="26" t="s">
        <v>115</v>
      </c>
      <c r="D4204" s="25" t="s">
        <v>10</v>
      </c>
      <c r="E4204" s="27">
        <v>1800</v>
      </c>
      <c r="F4204" s="28"/>
      <c r="G4204" s="27">
        <v>1800</v>
      </c>
      <c r="H4204" s="27"/>
    </row>
    <row r="4205" spans="1:8" ht="21.95" customHeight="1">
      <c r="A4205" s="29"/>
      <c r="B4205" s="26" t="s">
        <v>71</v>
      </c>
      <c r="C4205" s="26" t="s">
        <v>72</v>
      </c>
      <c r="D4205" s="25" t="s">
        <v>10</v>
      </c>
      <c r="E4205" s="27">
        <v>100000</v>
      </c>
      <c r="F4205" s="28"/>
      <c r="G4205" s="28"/>
      <c r="H4205" s="27">
        <v>100000</v>
      </c>
    </row>
    <row r="4206" spans="1:8" ht="21.95" customHeight="1">
      <c r="A4206" s="25"/>
      <c r="B4206" s="26" t="s">
        <v>196</v>
      </c>
      <c r="C4206" s="26" t="s">
        <v>197</v>
      </c>
      <c r="D4206" s="25" t="s">
        <v>10</v>
      </c>
      <c r="E4206" s="27">
        <v>222648816.5</v>
      </c>
      <c r="F4206" s="28"/>
      <c r="G4206" s="28"/>
      <c r="H4206" s="27">
        <v>222648816.5</v>
      </c>
    </row>
    <row r="4207" spans="1:8" ht="21.95" customHeight="1">
      <c r="A4207" s="25">
        <v>1500300104</v>
      </c>
      <c r="B4207" s="26" t="s">
        <v>73</v>
      </c>
      <c r="C4207" s="26" t="s">
        <v>74</v>
      </c>
      <c r="D4207" s="25" t="s">
        <v>10</v>
      </c>
      <c r="E4207" s="27">
        <v>401680</v>
      </c>
      <c r="F4207" s="28">
        <v>3780</v>
      </c>
      <c r="G4207" s="28">
        <v>29000</v>
      </c>
      <c r="H4207" s="27">
        <v>368900</v>
      </c>
    </row>
    <row r="4208" spans="1:8" ht="21.95" customHeight="1">
      <c r="A4208" s="25" t="s">
        <v>315</v>
      </c>
      <c r="B4208" s="26" t="s">
        <v>183</v>
      </c>
      <c r="C4208" s="26" t="s">
        <v>184</v>
      </c>
      <c r="D4208" s="25" t="s">
        <v>10</v>
      </c>
      <c r="E4208" s="27">
        <v>10750025.449999999</v>
      </c>
      <c r="F4208" s="27"/>
      <c r="G4208" s="27"/>
      <c r="H4208" s="27">
        <v>10750025.449999999</v>
      </c>
    </row>
    <row r="4209" spans="1:8" ht="21.95" customHeight="1">
      <c r="A4209" s="29"/>
      <c r="B4209" s="26" t="s">
        <v>186</v>
      </c>
      <c r="C4209" s="26" t="s">
        <v>187</v>
      </c>
      <c r="D4209" s="25" t="s">
        <v>10</v>
      </c>
      <c r="E4209" s="27">
        <v>25144869.449999999</v>
      </c>
      <c r="F4209" s="28"/>
      <c r="G4209" s="28"/>
      <c r="H4209" s="27">
        <v>25144869.449999999</v>
      </c>
    </row>
    <row r="4210" spans="1:8" ht="21.95" customHeight="1">
      <c r="A4210" s="29"/>
      <c r="B4210" s="26" t="s">
        <v>149</v>
      </c>
      <c r="C4210" s="26" t="s">
        <v>150</v>
      </c>
      <c r="D4210" s="25" t="s">
        <v>10</v>
      </c>
      <c r="E4210" s="27">
        <v>723975</v>
      </c>
      <c r="F4210" s="28"/>
      <c r="G4210" s="28">
        <v>226453.45</v>
      </c>
      <c r="H4210" s="27">
        <v>497521.54999999993</v>
      </c>
    </row>
    <row r="4211" spans="1:8" ht="21.95" customHeight="1">
      <c r="A4211" s="29"/>
      <c r="B4211" s="26" t="s">
        <v>129</v>
      </c>
      <c r="C4211" s="26" t="s">
        <v>130</v>
      </c>
      <c r="D4211" s="25" t="s">
        <v>10</v>
      </c>
      <c r="E4211" s="27">
        <v>1061528.78</v>
      </c>
      <c r="F4211" s="28"/>
      <c r="G4211" s="27"/>
      <c r="H4211" s="27">
        <v>1061528.78</v>
      </c>
    </row>
    <row r="4212" spans="1:8" ht="21.95" customHeight="1">
      <c r="A4212" s="29"/>
      <c r="B4212" s="26" t="s">
        <v>131</v>
      </c>
      <c r="C4212" s="26" t="s">
        <v>132</v>
      </c>
      <c r="D4212" s="25" t="s">
        <v>10</v>
      </c>
      <c r="E4212" s="27">
        <v>983291.44000000006</v>
      </c>
      <c r="F4212" s="28"/>
      <c r="G4212" s="28"/>
      <c r="H4212" s="27">
        <v>983291.44000000006</v>
      </c>
    </row>
    <row r="4213" spans="1:8" ht="21.95" customHeight="1">
      <c r="A4213" s="29"/>
      <c r="B4213" s="26" t="s">
        <v>35</v>
      </c>
      <c r="C4213" s="26" t="s">
        <v>36</v>
      </c>
      <c r="D4213" s="25" t="s">
        <v>10</v>
      </c>
      <c r="E4213" s="27">
        <v>1189403.2200000002</v>
      </c>
      <c r="F4213" s="28">
        <v>41567.999999999993</v>
      </c>
      <c r="G4213" s="28">
        <v>236746.9</v>
      </c>
      <c r="H4213" s="27">
        <v>911088.32000000018</v>
      </c>
    </row>
    <row r="4214" spans="1:8" ht="21.95" customHeight="1">
      <c r="A4214" s="29"/>
      <c r="B4214" s="26" t="s">
        <v>37</v>
      </c>
      <c r="C4214" s="26" t="s">
        <v>38</v>
      </c>
      <c r="D4214" s="25" t="s">
        <v>10</v>
      </c>
      <c r="E4214" s="27">
        <v>970725.60000000009</v>
      </c>
      <c r="F4214" s="27"/>
      <c r="G4214" s="27">
        <v>414018.59</v>
      </c>
      <c r="H4214" s="27">
        <v>556707.01</v>
      </c>
    </row>
    <row r="4215" spans="1:8" ht="21.95" customHeight="1">
      <c r="A4215" s="29"/>
      <c r="B4215" s="26" t="s">
        <v>39</v>
      </c>
      <c r="C4215" s="26" t="s">
        <v>40</v>
      </c>
      <c r="D4215" s="25" t="s">
        <v>10</v>
      </c>
      <c r="E4215" s="27">
        <v>2626078.0999999996</v>
      </c>
      <c r="F4215" s="28"/>
      <c r="G4215" s="27"/>
      <c r="H4215" s="27">
        <v>2626078.0999999996</v>
      </c>
    </row>
    <row r="4216" spans="1:8" ht="21.95" customHeight="1">
      <c r="A4216" s="29"/>
      <c r="B4216" s="26" t="s">
        <v>41</v>
      </c>
      <c r="C4216" s="26" t="s">
        <v>42</v>
      </c>
      <c r="D4216" s="25" t="s">
        <v>10</v>
      </c>
      <c r="E4216" s="27">
        <v>279428.32999999996</v>
      </c>
      <c r="F4216" s="27"/>
      <c r="G4216" s="28"/>
      <c r="H4216" s="27">
        <v>279428.32999999996</v>
      </c>
    </row>
    <row r="4217" spans="1:8" ht="21.95" customHeight="1">
      <c r="A4217" s="29"/>
      <c r="B4217" s="26" t="s">
        <v>43</v>
      </c>
      <c r="C4217" s="26" t="s">
        <v>44</v>
      </c>
      <c r="D4217" s="25" t="s">
        <v>10</v>
      </c>
      <c r="E4217" s="27">
        <v>116742.55</v>
      </c>
      <c r="F4217" s="28"/>
      <c r="G4217" s="28"/>
      <c r="H4217" s="27">
        <v>116742.55</v>
      </c>
    </row>
    <row r="4218" spans="1:8" ht="21.95" customHeight="1">
      <c r="A4218" s="29"/>
      <c r="B4218" s="26" t="s">
        <v>151</v>
      </c>
      <c r="C4218" s="26" t="s">
        <v>152</v>
      </c>
      <c r="D4218" s="25" t="s">
        <v>10</v>
      </c>
      <c r="E4218" s="27">
        <v>33095.9</v>
      </c>
      <c r="F4218" s="28"/>
      <c r="G4218" s="28"/>
      <c r="H4218" s="27">
        <v>33095.9</v>
      </c>
    </row>
    <row r="4219" spans="1:8" ht="21.95" customHeight="1">
      <c r="A4219" s="29"/>
      <c r="B4219" s="26" t="s">
        <v>47</v>
      </c>
      <c r="C4219" s="26" t="s">
        <v>48</v>
      </c>
      <c r="D4219" s="25" t="s">
        <v>10</v>
      </c>
      <c r="E4219" s="27">
        <v>615790.6399999999</v>
      </c>
      <c r="F4219" s="28"/>
      <c r="G4219" s="28">
        <v>43975.000000000007</v>
      </c>
      <c r="H4219" s="27">
        <v>571815.6399999999</v>
      </c>
    </row>
    <row r="4220" spans="1:8" ht="21.95" customHeight="1">
      <c r="A4220" s="29"/>
      <c r="B4220" s="26" t="s">
        <v>144</v>
      </c>
      <c r="C4220" s="26" t="s">
        <v>145</v>
      </c>
      <c r="D4220" s="25" t="s">
        <v>10</v>
      </c>
      <c r="E4220" s="27">
        <v>89600.04</v>
      </c>
      <c r="F4220" s="28"/>
      <c r="G4220" s="27"/>
      <c r="H4220" s="27">
        <v>89600.04</v>
      </c>
    </row>
    <row r="4221" spans="1:8" ht="21.95" customHeight="1">
      <c r="A4221" s="29"/>
      <c r="B4221" s="26" t="s">
        <v>133</v>
      </c>
      <c r="C4221" s="26" t="s">
        <v>134</v>
      </c>
      <c r="D4221" s="25" t="s">
        <v>10</v>
      </c>
      <c r="E4221" s="27">
        <v>555564.59999999986</v>
      </c>
      <c r="F4221" s="28"/>
      <c r="G4221" s="28"/>
      <c r="H4221" s="27">
        <v>555564.59999999986</v>
      </c>
    </row>
    <row r="4222" spans="1:8" ht="21.95" customHeight="1">
      <c r="A4222" s="29"/>
      <c r="B4222" s="26" t="s">
        <v>135</v>
      </c>
      <c r="C4222" s="26" t="s">
        <v>136</v>
      </c>
      <c r="D4222" s="25" t="s">
        <v>10</v>
      </c>
      <c r="E4222" s="27">
        <v>44489.479999999996</v>
      </c>
      <c r="F4222" s="28"/>
      <c r="G4222" s="28"/>
      <c r="H4222" s="27">
        <v>44489.479999999996</v>
      </c>
    </row>
    <row r="4223" spans="1:8" ht="21.95" customHeight="1">
      <c r="A4223" s="29"/>
      <c r="B4223" s="26" t="s">
        <v>116</v>
      </c>
      <c r="C4223" s="26" t="s">
        <v>117</v>
      </c>
      <c r="D4223" s="25" t="s">
        <v>10</v>
      </c>
      <c r="E4223" s="27">
        <v>0</v>
      </c>
      <c r="F4223" s="28"/>
      <c r="G4223" s="28">
        <v>-12600</v>
      </c>
      <c r="H4223" s="27">
        <v>12600</v>
      </c>
    </row>
    <row r="4224" spans="1:8" ht="21.95" customHeight="1">
      <c r="A4224" s="29"/>
      <c r="B4224" s="26" t="s">
        <v>157</v>
      </c>
      <c r="C4224" s="26" t="s">
        <v>158</v>
      </c>
      <c r="D4224" s="25" t="s">
        <v>10</v>
      </c>
      <c r="E4224" s="27">
        <v>2709.41</v>
      </c>
      <c r="F4224" s="28"/>
      <c r="G4224" s="28"/>
      <c r="H4224" s="27">
        <v>2709.41</v>
      </c>
    </row>
    <row r="4225" spans="1:9" ht="21.95" customHeight="1">
      <c r="A4225" s="29"/>
      <c r="B4225" s="26" t="s">
        <v>161</v>
      </c>
      <c r="C4225" s="26" t="s">
        <v>162</v>
      </c>
      <c r="D4225" s="25" t="s">
        <v>10</v>
      </c>
      <c r="E4225" s="27">
        <v>42798.62</v>
      </c>
      <c r="F4225" s="28"/>
      <c r="G4225" s="28"/>
      <c r="H4225" s="27">
        <v>42798.62</v>
      </c>
    </row>
    <row r="4226" spans="1:9" ht="21.95" customHeight="1">
      <c r="A4226" s="30"/>
      <c r="B4226" s="31" t="s">
        <v>122</v>
      </c>
      <c r="C4226" s="31" t="s">
        <v>123</v>
      </c>
      <c r="D4226" s="32" t="s">
        <v>10</v>
      </c>
      <c r="E4226" s="33">
        <v>0</v>
      </c>
      <c r="F4226" s="34"/>
      <c r="G4226" s="33"/>
      <c r="H4226" s="34">
        <v>0</v>
      </c>
    </row>
    <row r="4227" spans="1:9" ht="21.95" customHeight="1" thickBot="1">
      <c r="A4227" s="35"/>
      <c r="B4227" s="36"/>
      <c r="C4227" s="36"/>
      <c r="D4227" s="37"/>
      <c r="E4227" s="38">
        <f>SUM(E4181:E4226)</f>
        <v>311895912.38000005</v>
      </c>
      <c r="F4227" s="38">
        <f>SUM(F4181:F4226)</f>
        <v>6457123.25</v>
      </c>
      <c r="G4227" s="38">
        <f>SUM(G4181:G4226)</f>
        <v>2493521.94</v>
      </c>
      <c r="H4227" s="38">
        <f>SUM(H4181:H4226)</f>
        <v>302945267.19</v>
      </c>
    </row>
    <row r="4228" spans="1:9" ht="21.95" customHeight="1" thickTop="1">
      <c r="A4228" s="39">
        <v>1500399998</v>
      </c>
      <c r="B4228" s="40" t="s">
        <v>94</v>
      </c>
      <c r="C4228" s="40" t="s">
        <v>95</v>
      </c>
      <c r="D4228" s="39" t="s">
        <v>10</v>
      </c>
      <c r="E4228" s="41">
        <v>332136466.26999927</v>
      </c>
      <c r="F4228" s="41">
        <v>332136466.26999927</v>
      </c>
      <c r="G4228" s="42"/>
      <c r="H4228" s="42"/>
    </row>
    <row r="4229" spans="1:9" ht="21.95" customHeight="1">
      <c r="A4229" s="25">
        <v>1500399998</v>
      </c>
      <c r="B4229" s="26" t="s">
        <v>96</v>
      </c>
      <c r="C4229" s="26" t="s">
        <v>97</v>
      </c>
      <c r="D4229" s="25" t="s">
        <v>10</v>
      </c>
      <c r="E4229" s="27">
        <v>148300522.99000034</v>
      </c>
      <c r="F4229" s="27">
        <v>148300522.99000034</v>
      </c>
      <c r="G4229" s="28"/>
      <c r="H4229" s="28"/>
    </row>
    <row r="4230" spans="1:9" ht="21.95" customHeight="1">
      <c r="A4230" s="25">
        <v>1500399998</v>
      </c>
      <c r="B4230" s="26" t="s">
        <v>98</v>
      </c>
      <c r="C4230" s="26" t="s">
        <v>99</v>
      </c>
      <c r="D4230" s="25" t="s">
        <v>10</v>
      </c>
      <c r="E4230" s="27">
        <v>16152023.91</v>
      </c>
      <c r="F4230" s="27">
        <v>16152023.91</v>
      </c>
      <c r="G4230" s="28"/>
      <c r="H4230" s="28"/>
    </row>
    <row r="4231" spans="1:9" ht="21.95" customHeight="1">
      <c r="A4231" s="32">
        <v>1500399998</v>
      </c>
      <c r="B4231" s="31" t="s">
        <v>100</v>
      </c>
      <c r="C4231" s="31" t="s">
        <v>101</v>
      </c>
      <c r="D4231" s="32" t="s">
        <v>10</v>
      </c>
      <c r="E4231" s="33">
        <v>4277640.5199999986</v>
      </c>
      <c r="F4231" s="33">
        <v>4277640.5199999986</v>
      </c>
      <c r="G4231" s="34"/>
      <c r="H4231" s="34"/>
    </row>
    <row r="4232" spans="1:9" ht="21.95" customHeight="1" thickBot="1">
      <c r="A4232" s="58"/>
      <c r="B4232" s="58"/>
      <c r="C4232" s="58"/>
      <c r="D4232" s="59"/>
      <c r="E4232" s="60">
        <f>SUM(E4228:E4231)</f>
        <v>500866653.68999964</v>
      </c>
      <c r="F4232" s="60">
        <f>SUM(F4228:F4231)</f>
        <v>500866653.68999964</v>
      </c>
      <c r="G4232" s="60">
        <f>SUM(G4228:G4231)</f>
        <v>0</v>
      </c>
      <c r="H4232" s="60">
        <f>SUM(H4228:H4231)</f>
        <v>0</v>
      </c>
    </row>
    <row r="4233" spans="1:9" ht="21.95" customHeight="1" thickTop="1"/>
    <row r="4234" spans="1:9" ht="21.95" customHeight="1">
      <c r="E4234" s="11">
        <f>SUM((E30+E60+E110+E144+E179+E215+E260+E300+E341+E370+E409+E423+E434+E446+E487+E526+E565+E617+E663+E706+E756+E799+E851+E904+E955+E1007+E1059+E1106+E1145+E1192+E1242+E1299+E1356+E1403+E1454+E1504+E1549+E1599+E1643+E1692+E1747+E1797+E1845+E1894+E1943+E1998+E2046+E2097+E2143+E2187+E2244+E2294+E2345+E2393+E2446+E2498+E2544+E2600+E2651+E2700+E2745+E2794+E2843+E2887+E2938+E2990+E3035+E3085+E3137+E3194+E3241+E3285+E3334+E3385+E3433+E3492+E3534+E3583+E3626+E3671+E3716+E3765+E3825+E3877+E3932+E3981+E4036+E4086+E4137+E4164+E4180+E4227+E4232))</f>
        <v>49708644745.320015</v>
      </c>
      <c r="F4234" s="11">
        <f>SUM((F30+F60+F110+F144+F179+F215+F260+F300+F341+F370+F409+F423+F434+F446+F487+F526+F565+F617+F663+F706+F756+F799+F851+F904+F955+F1007+F1059+F1106+F1145+F1192+F1242+F1299+F1356+F1403+F1454+F1504+F1549+F1599+F1643+F1692+F1747+F1797+F1845+F1894+F1943+F1998+F2046+F2097+F2143+F2187+F2244+F2294+F2345+F2393+F2446+F2498+F2544+F2600+F2651+F2700+F2745+F2794+F2843+F2887+F2938+F2990+F3035+F3085+F3137+F3194+F3241+F3285+F3334+F3385+F3433+F3492+F3534+F3583+F3626+F3671+F3716+F3765+F3825+F3877+F3932+F3981+F4036+F4086+F4137+F4164+F4180+F4227+F4232))</f>
        <v>1026282588.9699996</v>
      </c>
      <c r="G4234" s="11">
        <f>SUM((G30+G60+G110+G144+G179+G215+G260+G300+G341+G370+G409+G423+G434+G446+G487+G526+G565+G617+G663+G706+G756+G799+G851+G904+G955+G1007+G1059+G1106+G1145+G1192+G1242+G1299+G1356+G1403+G1454+G1504+G1549+G1599+G1643+G1692+G1747+G1797+G1845+G1894+G1943+G1998+G2046+G2097+G2143+G2187+G2244+G2294+G2345+G2393+G2446+G2498+G2544+G2600+G2651+G2700+G2745+G2794+G2843+G2887+G2938+G2990+G3035+G3085+G3137+G3194+G3241+G3285+G3334+G3385+G3433+G3492+G3534+G3583+G3626+G3671+G3716+G3765+G3825+G3877+G3932+G3981+G4036+G4086+G4137+G4164+G4180+G4227+G4232+G6))</f>
        <v>607040101.30000043</v>
      </c>
      <c r="H4234" s="62">
        <f>SUM((H30+H60+H110+H144+H179+H215+H260+H300+H341+H370+H409+H423+H434+H446+H487+H526+H565+H617+H663+H706+H756+H799+H851+H904+H955+H1007+H1059+H1106+H1145+H1192+H1242+H1299+H1356+H1403+H1454+H1504+H1549+H1599+H1643+H1692+H1747+H1797+H1845+H1894+H1943+H1998+H2046+H2097+H2143+H2187+H2244+H2294+H2345+H2393+H2446+H2498+H2544+H2600+H2651+H2700+H2745+H2794+H2843+H2887+H2938+H2990+H3035+H3085+H3137+H3194+H3241+H3285+H3334+H3385+H3433+H3492+H3534+H3583+H3626+H3671+H3716+H3765+H3825+H3877+H3932+H3981+H4036+H4086+H4137+H4164+H4180+H4227+H4232+H6))</f>
        <v>48075322055.050003</v>
      </c>
      <c r="I4234"/>
    </row>
    <row r="4235" spans="1:9" ht="21.95" customHeight="1">
      <c r="F4235"/>
      <c r="G4235"/>
      <c r="H4235"/>
      <c r="I4235"/>
    </row>
  </sheetData>
  <mergeCells count="1">
    <mergeCell ref="A1:H2"/>
  </mergeCells>
  <pageMargins left="0.17" right="0.17" top="0.17" bottom="0.17" header="0.17" footer="0.1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2024-12-11T07:31:37Z</cp:lastPrinted>
  <dcterms:created xsi:type="dcterms:W3CDTF">2024-12-04T04:18:44Z</dcterms:created>
  <dcterms:modified xsi:type="dcterms:W3CDTF">2024-12-11T07:38:48Z</dcterms:modified>
</cp:coreProperties>
</file>