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a\ส่วนกำนัน\ข้อมูลหมู่บ้าน\ทำเนียบปี67\"/>
    </mc:Choice>
  </mc:AlternateContent>
  <bookViews>
    <workbookView xWindow="0" yWindow="0" windowWidth="28800" windowHeight="12450" activeTab="2"/>
  </bookViews>
  <sheets>
    <sheet name="ทำเนียบท้องที่(75142)" sheetId="1" r:id="rId1"/>
    <sheet name="กรอบอัตรากำลัง (74765)" sheetId="2" r:id="rId2"/>
    <sheet name="ข้อมูลการปกครอง(รวม)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4" l="1"/>
  <c r="M8" i="4"/>
  <c r="E82" i="2" l="1"/>
  <c r="D82" i="2"/>
  <c r="C82" i="2"/>
  <c r="D83" i="2" l="1"/>
</calcChain>
</file>

<file path=xl/sharedStrings.xml><?xml version="1.0" encoding="utf-8"?>
<sst xmlns="http://schemas.openxmlformats.org/spreadsheetml/2006/main" count="241" uniqueCount="128">
  <si>
    <t>ลำดับ</t>
  </si>
  <si>
    <t>จังหวัด</t>
  </si>
  <si>
    <t>อำเภอ</t>
  </si>
  <si>
    <t>ตำบล</t>
  </si>
  <si>
    <t>หมู่บ้าน</t>
  </si>
  <si>
    <t>หมายเหตุ</t>
  </si>
  <si>
    <t>กระบี่</t>
  </si>
  <si>
    <t>กาญจนบุรี</t>
  </si>
  <si>
    <t>กาฬสินธุ์</t>
  </si>
  <si>
    <t>กำแพงเพชร</t>
  </si>
  <si>
    <t>ขอนแก่น</t>
  </si>
  <si>
    <t>จันทบุรี</t>
  </si>
  <si>
    <t>ฉะเชิงเทรา</t>
  </si>
  <si>
    <t>ชลบุรี</t>
  </si>
  <si>
    <t>ชัยนาท</t>
  </si>
  <si>
    <t>ชัยภูมิ</t>
  </si>
  <si>
    <t>ชุมพร</t>
  </si>
  <si>
    <t>เชียงราย</t>
  </si>
  <si>
    <t>เชียงใหม่</t>
  </si>
  <si>
    <t>ตรัง</t>
  </si>
  <si>
    <t>ตราด</t>
  </si>
  <si>
    <t>ตาก</t>
  </si>
  <si>
    <t>นครนายก</t>
  </si>
  <si>
    <t>นครปฐม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</si>
  <si>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</si>
  <si>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</si>
  <si>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</si>
  <si>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</si>
  <si>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</si>
  <si>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</si>
  <si>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</si>
  <si>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</si>
  <si>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</si>
  <si>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</si>
  <si>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</si>
  <si>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</si>
  <si>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</si>
  <si>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</si>
  <si>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</si>
  <si>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</si>
  <si>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</si>
  <si>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</si>
  <si>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</si>
  <si>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</si>
  <si>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</si>
  <si>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</si>
  <si>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</si>
  <si>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</si>
  <si>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</si>
  <si>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</si>
  <si>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</si>
  <si>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</si>
  <si>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</si>
  <si>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</si>
  <si>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</si>
  <si>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</si>
  <si>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</si>
  <si>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ลำปาง</t>
  </si>
  <si>
    <t>ลำพูน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</si>
  <si>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</si>
  <si>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</si>
  <si>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</si>
  <si>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</si>
  <si>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</si>
  <si>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</si>
  <si>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</si>
  <si>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</si>
  <si>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</si>
  <si>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</si>
  <si>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</si>
  <si>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</si>
  <si>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</si>
  <si>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</si>
  <si>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</si>
  <si>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</si>
  <si>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</si>
  <si>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</si>
  <si>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</si>
  <si>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อุดรธานี</t>
  </si>
  <si>
    <t>อุตรดิตถ์</t>
  </si>
  <si>
    <t>อุทัยธานี</t>
  </si>
  <si>
    <t>อุบลราชธานี</t>
  </si>
  <si>
    <t>รวม</t>
  </si>
  <si>
    <t>76 จังหวัด</t>
  </si>
  <si>
    <t>จำนวน จังหวัด อำเภอ ตำบล หมู่บ้าน (ณ มกราคม 2567  )</t>
  </si>
  <si>
    <t>ข้อมูลการปกครองส่วนภูมิภาค</t>
  </si>
  <si>
    <t xml:space="preserve"> (ทำเนียบท้องที่)</t>
  </si>
  <si>
    <t>ข้อมูลกรอบอัตรากำลัง</t>
  </si>
  <si>
    <t>(เพื่อการบริหารงบประมาณกำนัน ผู้ใหญ่บ้าน ฯลฯ)</t>
  </si>
  <si>
    <t>อัตรา</t>
  </si>
  <si>
    <t>ที่มี</t>
  </si>
  <si>
    <t>กำนัน</t>
  </si>
  <si>
    <t>ผู้ใหญ่บ้าน</t>
  </si>
  <si>
    <t>จำนวน (คน)</t>
  </si>
  <si>
    <t>รวม กำนัน+ผู้ใหญ่บ้าน</t>
  </si>
  <si>
    <t>หมายเหตุ อำเภอที่ไม่มีอัตรากำลังกำนัน ผู้ใหญ่บ้าน คือ อำเภอเกาะสมุย จังหวัดสุราษฎร์ธานี</t>
  </si>
  <si>
    <t>ส่วนบริหารงานกำนันผู้ใหญ่บ้าน สำนักบริหารการปกครองท้องที่</t>
  </si>
  <si>
    <t xml:space="preserve">ข้อมูล ณ วันที่ 1 มกราคม 2567 </t>
  </si>
  <si>
    <t xml:space="preserve">ข้อมูลทางการปกครอง </t>
  </si>
  <si>
    <t>ลำดับที่</t>
  </si>
  <si>
    <t>ข้อมูล</t>
  </si>
  <si>
    <t>จำนวน/หน่วย</t>
  </si>
  <si>
    <t>1.</t>
  </si>
  <si>
    <t>จำนวนจังหวัด</t>
  </si>
  <si>
    <t>2.</t>
  </si>
  <si>
    <t>จำนวนอำเภอ</t>
  </si>
  <si>
    <t>3.</t>
  </si>
  <si>
    <t>จำนวนตำบล</t>
  </si>
  <si>
    <t>4.</t>
  </si>
  <si>
    <t>จำนวนหมู่บ้าน</t>
  </si>
  <si>
    <t xml:space="preserve">   - ตำแหน่งกำนัน ผู้ใหญ่บ้าน แพทย์ประจำตำบล</t>
  </si>
  <si>
    <t xml:space="preserve">     สารวัตรกำนัน และผู้ช่วยผู้ใหญ่บ้าน แต่งตั้งโดยอาศัย</t>
  </si>
  <si>
    <t xml:space="preserve">     กฎหมายว่าด้วยลักษณะปกครองท้องที่</t>
  </si>
  <si>
    <t>แพทย์ประจำตำบล</t>
  </si>
  <si>
    <t>สารวัตรกำนัน</t>
  </si>
  <si>
    <t>5.</t>
  </si>
  <si>
    <t>ผู้ช่วยผู้ใหญ่บ้าน</t>
  </si>
  <si>
    <t>1. จำนวนอำเภอไม่เท่ากับทำเนียบท้องที่ เนื่องจาก อ.เกาะสมุย จ.สุราษฎร์ธานี ไม่มีกำนัน ผู้ใหญ่บ้าน ฯลฯ</t>
  </si>
  <si>
    <t>2. จำนวนตำบลไม่เท่ากับทำเนียบท้องที่ เนื่องจากมีตำบล จำนวน 219 แห่ง ต้องห้ามแต่งตั้งตามกฎหมายว่าด้วยเทศบาล</t>
  </si>
  <si>
    <t>3. จำนวนหมู่บ้านไม่เท่ากับทำเนียบท้องที่ เนื่องจากมีหมู่บ้าน จำนวน 377 แห่ง ต้องห้ามแต่งตั้งตามกฎหมายว่าด้วยเทศบาล 
และเป็นหมู่บ้านที่มีปัญหาพื้นที่ความมั่งคงไม่สามารถเลือกผู้ใหญ่บ้านได้</t>
  </si>
  <si>
    <t>5. จำนวนผู้ช่วยผู้ใหญ่บ้าน เป็นไปตามมาตรา 9 แห่งพระราชบัญญัติลักษณะปกครองท้องที่ พระพุทธศักราช 2457</t>
  </si>
  <si>
    <t>กรมการปกครอง</t>
  </si>
  <si>
    <r>
      <t>1. ข้อมูลการปกครองส่วนภูมิภาค</t>
    </r>
    <r>
      <rPr>
        <b/>
        <sz val="16"/>
        <color theme="1"/>
        <rFont val="TH Sarabun New"/>
        <family val="2"/>
      </rPr>
      <t xml:space="preserve"> (ทำเนียบท้องที่)</t>
    </r>
  </si>
  <si>
    <r>
      <t>2. ข้อมูลการปกครอง</t>
    </r>
    <r>
      <rPr>
        <b/>
        <sz val="16"/>
        <color theme="1"/>
        <rFont val="TH Sarabun New"/>
        <family val="2"/>
      </rPr>
      <t xml:space="preserve"> (พื้นที่ที่มีอัตรากำนัน ผู้ใหญ่บ้าน ฯลฯ ได้ตามกฎหมายว่าด้วยลักษณะปกครองท้องที่)</t>
    </r>
  </si>
  <si>
    <r>
      <t>3. ข้อมูลกรอบอัตรากำลัง</t>
    </r>
    <r>
      <rPr>
        <b/>
        <sz val="16"/>
        <color theme="1"/>
        <rFont val="TH Sarabun New"/>
        <family val="2"/>
      </rPr>
      <t xml:space="preserve"> (พื้นที่ที่มีอัตรากำนัน ผู้ใหญ่บ้าน ฯลฯ ได้ตามกฎหมายว่าด้วยลักษณะปกครองท้องที่)</t>
    </r>
  </si>
  <si>
    <t>ข้อมูล ณ วันที่ 1 มกราคม 2567</t>
  </si>
  <si>
    <t xml:space="preserve">   - อัตรากำลังรวมทุกตำแหน่ง จำนวน 291,584 อัตรา</t>
  </si>
  <si>
    <t xml:space="preserve">   - ตำแหน่งผู้ใหญ่บ้านรวมกำนัน จำนวน 74,765 อัตรา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</si>
</sst>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6" x14ac:knownFonts="1">
    <font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name val="TH Sarabun New"/>
      <family val="2"/>
    </font>
    <font>
      <sz val="14"/>
      <name val="TH Sarabun New"/>
      <family val="2"/>
    </font>
    <font>
      <b/>
      <sz val="16"/>
      <name val="TH Sarabun New"/>
      <family val="2"/>
    </font>
    <font>
      <sz val="16"/>
      <name val="TH Sarabun New"/>
      <family val="2"/>
    </font>
    <font>
      <sz val="16"/>
      <color rgb="FF000000"/>
      <name val="TH Sarabun New"/>
      <family val="2"/>
    </font>
    <font>
      <b/>
      <sz val="20"/>
      <color theme="1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b/>
      <u/>
      <sz val="16"/>
      <color theme="1"/>
      <name val="TH Sarabun New"/>
      <family val="2"/>
    </font>
    <font>
      <vertAlign val="superscript"/>
      <sz val="16"/>
      <color theme="1"/>
      <name val="TH Sarabun New"/>
      <family val="2"/>
    </font>
    <font>
      <sz val="16"/>
      <color theme="0"/>
      <name val="TH Sarabun New"/>
      <family val="2"/>
    </font>
    <font>
      <sz val="14"/>
      <color theme="1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Fill="1" applyAlignment="1">
      <alignment horizontal="center" shrinkToFit="1"/>
    </xf>
    <xf numFmtId="0" fontId="3" fillId="0" borderId="0" xfId="0" applyFont="1" applyFill="1" applyAlignment="1">
      <alignment shrinkToFit="1"/>
    </xf>
    <xf numFmtId="0" fontId="2" fillId="0" borderId="0" xfId="0" applyFont="1" applyFill="1" applyAlignment="1">
      <alignment shrinkToFit="1"/>
    </xf>
    <xf numFmtId="0" fontId="5" fillId="0" borderId="0" xfId="0" applyFont="1" applyFill="1" applyAlignment="1">
      <alignment shrinkToFit="1"/>
    </xf>
    <xf numFmtId="0" fontId="5" fillId="0" borderId="0" xfId="0" applyFont="1" applyFill="1" applyAlignment="1">
      <alignment horizontal="center" shrinkToFit="1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3" fontId="5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 applyAlignment="1">
      <alignment horizontal="center" shrinkToFit="1"/>
    </xf>
    <xf numFmtId="3" fontId="5" fillId="0" borderId="0" xfId="0" applyNumberFormat="1" applyFont="1" applyFill="1" applyBorder="1" applyAlignment="1"/>
    <xf numFmtId="0" fontId="5" fillId="0" borderId="0" xfId="0" applyFont="1" applyFill="1" applyBorder="1" applyAlignment="1">
      <alignment shrinkToFit="1"/>
    </xf>
    <xf numFmtId="3" fontId="4" fillId="0" borderId="0" xfId="0" applyNumberFormat="1" applyFont="1" applyFill="1" applyAlignment="1">
      <alignment horizontal="center" shrinkToFi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shrinkToFit="1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6" fillId="0" borderId="0" xfId="0" applyFont="1" applyFill="1" applyAlignment="1">
      <alignment horizont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shrinkToFit="1"/>
    </xf>
    <xf numFmtId="0" fontId="7" fillId="0" borderId="0" xfId="0" applyFont="1" applyFill="1" applyAlignment="1">
      <alignment horizontal="center" shrinkToFit="1"/>
    </xf>
    <xf numFmtId="0" fontId="7" fillId="0" borderId="0" xfId="0" applyFont="1" applyFill="1" applyAlignment="1">
      <alignment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shrinkToFit="1"/>
    </xf>
    <xf numFmtId="0" fontId="6" fillId="0" borderId="4" xfId="0" applyFont="1" applyFill="1" applyBorder="1" applyAlignment="1">
      <alignment horizontal="center" shrinkToFit="1"/>
    </xf>
    <xf numFmtId="0" fontId="7" fillId="0" borderId="1" xfId="0" applyFont="1" applyFill="1" applyBorder="1" applyAlignment="1">
      <alignment horizontal="center" shrinkToFit="1"/>
    </xf>
    <xf numFmtId="0" fontId="8" fillId="0" borderId="6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shrinkToFit="1"/>
    </xf>
    <xf numFmtId="0" fontId="7" fillId="0" borderId="0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center" shrinkToFit="1"/>
    </xf>
    <xf numFmtId="0" fontId="6" fillId="0" borderId="8" xfId="0" applyFont="1" applyFill="1" applyBorder="1" applyAlignment="1">
      <alignment horizontal="center" shrinkToFit="1"/>
    </xf>
    <xf numFmtId="0" fontId="6" fillId="0" borderId="8" xfId="0" applyFont="1" applyFill="1" applyBorder="1" applyAlignment="1">
      <alignment horizontal="center" shrinkToFit="1"/>
    </xf>
    <xf numFmtId="3" fontId="6" fillId="0" borderId="2" xfId="0" applyNumberFormat="1" applyFont="1" applyFill="1" applyBorder="1" applyAlignment="1">
      <alignment horizontal="center" shrinkToFit="1"/>
    </xf>
    <xf numFmtId="0" fontId="6" fillId="0" borderId="1" xfId="0" applyFont="1" applyFill="1" applyBorder="1" applyAlignment="1">
      <alignment horizontal="center" shrinkToFit="1"/>
    </xf>
    <xf numFmtId="3" fontId="6" fillId="0" borderId="1" xfId="0" applyNumberFormat="1" applyFont="1" applyFill="1" applyBorder="1" applyAlignment="1">
      <alignment horizontal="center" shrinkToFit="1"/>
    </xf>
    <xf numFmtId="0" fontId="6" fillId="0" borderId="0" xfId="0" applyFont="1" applyFill="1" applyAlignment="1">
      <alignment shrinkToFit="1"/>
    </xf>
    <xf numFmtId="0" fontId="6" fillId="0" borderId="9" xfId="0" applyFont="1" applyFill="1" applyBorder="1" applyAlignment="1">
      <alignment horizontal="center" shrinkToFit="1"/>
    </xf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2" xfId="0" applyFont="1" applyBorder="1"/>
    <xf numFmtId="0" fontId="12" fillId="0" borderId="2" xfId="0" applyFont="1" applyBorder="1"/>
    <xf numFmtId="0" fontId="10" fillId="0" borderId="7" xfId="0" applyFont="1" applyBorder="1"/>
    <xf numFmtId="0" fontId="10" fillId="0" borderId="10" xfId="0" applyFont="1" applyBorder="1"/>
    <xf numFmtId="0" fontId="10" fillId="0" borderId="8" xfId="0" applyFont="1" applyBorder="1"/>
    <xf numFmtId="0" fontId="10" fillId="0" borderId="3" xfId="0" quotePrefix="1" applyFont="1" applyBorder="1" applyAlignment="1">
      <alignment horizontal="center"/>
    </xf>
    <xf numFmtId="0" fontId="10" fillId="0" borderId="3" xfId="0" applyFont="1" applyBorder="1"/>
    <xf numFmtId="164" fontId="10" fillId="0" borderId="11" xfId="1" applyNumberFormat="1" applyFont="1" applyBorder="1"/>
    <xf numFmtId="0" fontId="10" fillId="0" borderId="4" xfId="0" applyFont="1" applyBorder="1"/>
    <xf numFmtId="0" fontId="13" fillId="0" borderId="4" xfId="0" applyFont="1" applyBorder="1" applyAlignment="1">
      <alignment horizontal="left"/>
    </xf>
    <xf numFmtId="164" fontId="10" fillId="0" borderId="0" xfId="0" applyNumberFormat="1" applyFont="1"/>
    <xf numFmtId="0" fontId="12" fillId="0" borderId="3" xfId="0" applyFont="1" applyBorder="1"/>
    <xf numFmtId="0" fontId="10" fillId="0" borderId="11" xfId="0" applyFont="1" applyBorder="1"/>
    <xf numFmtId="0" fontId="10" fillId="0" borderId="5" xfId="0" quotePrefix="1" applyFont="1" applyBorder="1" applyAlignment="1">
      <alignment horizontal="center"/>
    </xf>
    <xf numFmtId="0" fontId="10" fillId="0" borderId="5" xfId="0" applyFont="1" applyBorder="1"/>
    <xf numFmtId="164" fontId="10" fillId="0" borderId="12" xfId="1" applyNumberFormat="1" applyFont="1" applyBorder="1"/>
    <xf numFmtId="0" fontId="10" fillId="0" borderId="9" xfId="0" applyFont="1" applyBorder="1"/>
    <xf numFmtId="0" fontId="13" fillId="0" borderId="13" xfId="0" applyFont="1" applyBorder="1" applyAlignment="1">
      <alignment horizontal="left"/>
    </xf>
    <xf numFmtId="164" fontId="14" fillId="0" borderId="0" xfId="0" applyNumberFormat="1" applyFont="1"/>
    <xf numFmtId="0" fontId="11" fillId="0" borderId="0" xfId="0" applyFont="1"/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0" fontId="0" fillId="0" borderId="1" xfId="0" applyBorder="1"/>
    <xf numFmtId="0" fontId="14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topLeftCell="A46" workbookViewId="0">
      <selection activeCell="I10" sqref="I10"/>
    </sheetView>
  </sheetViews>
  <sheetFormatPr defaultRowHeight="24" x14ac:dyDescent="0.55000000000000004"/>
  <cols>
    <col min="2" max="2" width="16.625" customWidth="1"/>
    <col min="6" max="6" width="14.75" customWidth="1"/>
  </cols>
  <sheetData>
    <row r="1" spans="1:10" s="2" customFormat="1" ht="22.5" customHeight="1" x14ac:dyDescent="0.5">
      <c r="A1" s="1" t="s">
        <v>85</v>
      </c>
      <c r="B1" s="1"/>
      <c r="C1" s="1"/>
      <c r="D1" s="1"/>
      <c r="E1" s="1"/>
      <c r="F1" s="1"/>
      <c r="G1" s="3"/>
      <c r="H1" s="3"/>
      <c r="I1" s="3"/>
      <c r="J1" s="3"/>
    </row>
    <row r="2" spans="1:10" s="2" customFormat="1" ht="22.5" customHeight="1" x14ac:dyDescent="0.5">
      <c r="A2" s="1" t="s">
        <v>86</v>
      </c>
      <c r="B2" s="1"/>
      <c r="C2" s="1"/>
      <c r="D2" s="1"/>
      <c r="E2" s="1"/>
      <c r="F2" s="1"/>
      <c r="G2" s="3"/>
      <c r="H2" s="3"/>
      <c r="I2" s="3"/>
      <c r="J2" s="3"/>
    </row>
    <row r="4" spans="1:10" x14ac:dyDescent="0.55000000000000004">
      <c r="A4" t="s">
        <v>84</v>
      </c>
    </row>
    <row r="5" spans="1:10" x14ac:dyDescent="0.55000000000000004">
      <c r="A5" s="67" t="s">
        <v>0</v>
      </c>
      <c r="B5" s="67" t="s">
        <v>1</v>
      </c>
      <c r="C5" s="67" t="s">
        <v>2</v>
      </c>
      <c r="D5" s="67" t="s">
        <v>3</v>
      </c>
      <c r="E5" s="67" t="s">
        <v>4</v>
      </c>
      <c r="F5" s="67" t="s">
        <v>5</v>
      </c>
    </row>
    <row r="6" spans="1:10" x14ac:dyDescent="0.55000000000000004">
      <c r="A6" s="67">
        <v>1</v>
      </c>
      <c r="B6" s="67" t="s">
        <v>6</v>
      </c>
      <c r="C6" s="67">
        <v>8</v>
      </c>
      <c r="D6" s="67">
        <v>53</v>
      </c>
      <c r="E6" s="67">
        <v>389</v>
      </c>
      <c r="F6" s="67"/>
    </row>
    <row r="7" spans="1:10" x14ac:dyDescent="0.55000000000000004">
      <c r="A7" s="67">
        <v>2</v>
      </c>
      <c r="B7" s="67" t="s">
        <v>7</v>
      </c>
      <c r="C7" s="67">
        <v>13</v>
      </c>
      <c r="D7" s="67">
        <v>98</v>
      </c>
      <c r="E7" s="67">
        <v>959</v>
      </c>
      <c r="F7" s="67"/>
    </row>
    <row r="8" spans="1:10" x14ac:dyDescent="0.55000000000000004">
      <c r="A8" s="67">
        <v>3</v>
      </c>
      <c r="B8" s="67" t="s">
        <v>8</v>
      </c>
      <c r="C8" s="67">
        <v>18</v>
      </c>
      <c r="D8" s="67">
        <v>135</v>
      </c>
      <c r="E8" s="67">
        <v>1584</v>
      </c>
      <c r="F8" s="67"/>
    </row>
    <row r="9" spans="1:10" x14ac:dyDescent="0.55000000000000004">
      <c r="A9" s="67">
        <v>4</v>
      </c>
      <c r="B9" s="67" t="s">
        <v>9</v>
      </c>
      <c r="C9" s="67">
        <v>11</v>
      </c>
      <c r="D9" s="67">
        <v>78</v>
      </c>
      <c r="E9" s="67">
        <v>963</v>
      </c>
      <c r="F9" s="67"/>
    </row>
    <row r="10" spans="1:10" x14ac:dyDescent="0.55000000000000004">
      <c r="A10" s="67">
        <v>5</v>
      </c>
      <c r="B10" s="67" t="s">
        <v>10</v>
      </c>
      <c r="C10" s="67">
        <v>26</v>
      </c>
      <c r="D10" s="67">
        <v>199</v>
      </c>
      <c r="E10" s="67">
        <v>2335</v>
      </c>
      <c r="F10" s="67"/>
    </row>
    <row r="11" spans="1:10" x14ac:dyDescent="0.55000000000000004">
      <c r="A11" s="67">
        <v>6</v>
      </c>
      <c r="B11" s="67" t="s">
        <v>11</v>
      </c>
      <c r="C11" s="67">
        <v>10</v>
      </c>
      <c r="D11" s="67">
        <v>76</v>
      </c>
      <c r="E11" s="67">
        <v>731</v>
      </c>
      <c r="F11" s="67"/>
    </row>
    <row r="12" spans="1:10" x14ac:dyDescent="0.55000000000000004">
      <c r="A12" s="67">
        <v>7</v>
      </c>
      <c r="B12" s="67" t="s">
        <v>12</v>
      </c>
      <c r="C12" s="67">
        <v>11</v>
      </c>
      <c r="D12" s="67">
        <v>93</v>
      </c>
      <c r="E12" s="67">
        <v>892</v>
      </c>
      <c r="F12" s="67"/>
    </row>
    <row r="13" spans="1:10" x14ac:dyDescent="0.55000000000000004">
      <c r="A13" s="67">
        <v>8</v>
      </c>
      <c r="B13" s="67" t="s">
        <v>13</v>
      </c>
      <c r="C13" s="67">
        <v>11</v>
      </c>
      <c r="D13" s="67">
        <v>92</v>
      </c>
      <c r="E13" s="67">
        <v>687</v>
      </c>
      <c r="F13" s="67"/>
    </row>
    <row r="14" spans="1:10" x14ac:dyDescent="0.55000000000000004">
      <c r="A14" s="67">
        <v>9</v>
      </c>
      <c r="B14" s="67" t="s">
        <v>14</v>
      </c>
      <c r="C14" s="67">
        <v>8</v>
      </c>
      <c r="D14" s="67">
        <v>53</v>
      </c>
      <c r="E14" s="67">
        <v>505</v>
      </c>
      <c r="F14" s="67"/>
    </row>
    <row r="15" spans="1:10" x14ac:dyDescent="0.55000000000000004">
      <c r="A15" s="67">
        <v>10</v>
      </c>
      <c r="B15" s="67" t="s">
        <v>15</v>
      </c>
      <c r="C15" s="67">
        <v>16</v>
      </c>
      <c r="D15" s="67">
        <v>124</v>
      </c>
      <c r="E15" s="67">
        <v>1620</v>
      </c>
      <c r="F15" s="67"/>
    </row>
    <row r="16" spans="1:10" x14ac:dyDescent="0.55000000000000004">
      <c r="A16" s="67">
        <v>11</v>
      </c>
      <c r="B16" s="67" t="s">
        <v>16</v>
      </c>
      <c r="C16" s="67">
        <v>8</v>
      </c>
      <c r="D16" s="67">
        <v>70</v>
      </c>
      <c r="E16" s="67">
        <v>744</v>
      </c>
      <c r="F16" s="67"/>
    </row>
    <row r="17" spans="1:6" x14ac:dyDescent="0.55000000000000004">
      <c r="A17" s="67">
        <v>12</v>
      </c>
      <c r="B17" s="67" t="s">
        <v>17</v>
      </c>
      <c r="C17" s="67">
        <v>18</v>
      </c>
      <c r="D17" s="67">
        <v>124</v>
      </c>
      <c r="E17" s="67">
        <v>1775</v>
      </c>
      <c r="F17" s="67"/>
    </row>
    <row r="18" spans="1:6" x14ac:dyDescent="0.55000000000000004">
      <c r="A18" s="67">
        <v>13</v>
      </c>
      <c r="B18" s="67" t="s">
        <v>18</v>
      </c>
      <c r="C18" s="67">
        <v>25</v>
      </c>
      <c r="D18" s="67">
        <v>204</v>
      </c>
      <c r="E18" s="67">
        <v>2071</v>
      </c>
      <c r="F18" s="67"/>
    </row>
    <row r="19" spans="1:6" x14ac:dyDescent="0.55000000000000004">
      <c r="A19" s="67">
        <v>14</v>
      </c>
      <c r="B19" s="67" t="s">
        <v>19</v>
      </c>
      <c r="C19" s="67">
        <v>10</v>
      </c>
      <c r="D19" s="67">
        <v>87</v>
      </c>
      <c r="E19" s="67">
        <v>723</v>
      </c>
      <c r="F19" s="67"/>
    </row>
    <row r="20" spans="1:6" x14ac:dyDescent="0.55000000000000004">
      <c r="A20" s="67">
        <v>15</v>
      </c>
      <c r="B20" s="67" t="s">
        <v>20</v>
      </c>
      <c r="C20" s="67">
        <v>7</v>
      </c>
      <c r="D20" s="67">
        <v>38</v>
      </c>
      <c r="E20" s="67">
        <v>261</v>
      </c>
      <c r="F20" s="67"/>
    </row>
    <row r="21" spans="1:6" x14ac:dyDescent="0.55000000000000004">
      <c r="A21" s="67">
        <v>16</v>
      </c>
      <c r="B21" s="67" t="s">
        <v>21</v>
      </c>
      <c r="C21" s="67">
        <v>9</v>
      </c>
      <c r="D21" s="67">
        <v>63</v>
      </c>
      <c r="E21" s="67">
        <v>566</v>
      </c>
      <c r="F21" s="67"/>
    </row>
    <row r="22" spans="1:6" x14ac:dyDescent="0.55000000000000004">
      <c r="A22" s="67">
        <v>17</v>
      </c>
      <c r="B22" s="67" t="s">
        <v>22</v>
      </c>
      <c r="C22" s="67">
        <v>4</v>
      </c>
      <c r="D22" s="67">
        <v>41</v>
      </c>
      <c r="E22" s="67">
        <v>408</v>
      </c>
      <c r="F22" s="67"/>
    </row>
    <row r="23" spans="1:6" x14ac:dyDescent="0.55000000000000004">
      <c r="A23" s="67">
        <v>18</v>
      </c>
      <c r="B23" s="67" t="s">
        <v>23</v>
      </c>
      <c r="C23" s="67">
        <v>7</v>
      </c>
      <c r="D23" s="67">
        <v>106</v>
      </c>
      <c r="E23" s="67">
        <v>930</v>
      </c>
      <c r="F23" s="67"/>
    </row>
    <row r="24" spans="1:6" x14ac:dyDescent="0.55000000000000004">
      <c r="A24" s="67">
        <v>19</v>
      </c>
      <c r="B24" s="67" t="s">
        <v>24</v>
      </c>
      <c r="C24" s="67">
        <v>12</v>
      </c>
      <c r="D24" s="67">
        <v>99</v>
      </c>
      <c r="E24" s="67">
        <v>1132</v>
      </c>
      <c r="F24" s="67"/>
    </row>
    <row r="25" spans="1:6" x14ac:dyDescent="0.55000000000000004">
      <c r="A25" s="67">
        <v>20</v>
      </c>
      <c r="B25" s="67" t="s">
        <v>25</v>
      </c>
      <c r="C25" s="67">
        <v>32</v>
      </c>
      <c r="D25" s="67">
        <v>289</v>
      </c>
      <c r="E25" s="67">
        <v>3756</v>
      </c>
      <c r="F25" s="67"/>
    </row>
    <row r="26" spans="1:6" x14ac:dyDescent="0.55000000000000004">
      <c r="A26" s="67">
        <v>21</v>
      </c>
      <c r="B26" s="67" t="s">
        <v>26</v>
      </c>
      <c r="C26" s="67">
        <v>23</v>
      </c>
      <c r="D26" s="67">
        <v>169</v>
      </c>
      <c r="E26" s="67">
        <v>1553</v>
      </c>
      <c r="F26" s="67"/>
    </row>
    <row r="27" spans="1:6" x14ac:dyDescent="0.55000000000000004">
      <c r="A27" s="67">
        <v>22</v>
      </c>
      <c r="B27" s="67" t="s">
        <v>27</v>
      </c>
      <c r="C27" s="67">
        <v>15</v>
      </c>
      <c r="D27" s="67">
        <v>130</v>
      </c>
      <c r="E27" s="67">
        <v>1434</v>
      </c>
      <c r="F27" s="67"/>
    </row>
    <row r="28" spans="1:6" x14ac:dyDescent="0.55000000000000004">
      <c r="A28" s="67">
        <v>23</v>
      </c>
      <c r="B28" s="67" t="s">
        <v>28</v>
      </c>
      <c r="C28" s="67">
        <v>6</v>
      </c>
      <c r="D28" s="67">
        <v>52</v>
      </c>
      <c r="E28" s="67">
        <v>329</v>
      </c>
      <c r="F28" s="67"/>
    </row>
    <row r="29" spans="1:6" x14ac:dyDescent="0.55000000000000004">
      <c r="A29" s="67">
        <v>24</v>
      </c>
      <c r="B29" s="67" t="s">
        <v>29</v>
      </c>
      <c r="C29" s="67">
        <v>13</v>
      </c>
      <c r="D29" s="67">
        <v>77</v>
      </c>
      <c r="E29" s="67">
        <v>595</v>
      </c>
      <c r="F29" s="67"/>
    </row>
    <row r="30" spans="1:6" x14ac:dyDescent="0.55000000000000004">
      <c r="A30" s="67">
        <v>25</v>
      </c>
      <c r="B30" s="67" t="s">
        <v>30</v>
      </c>
      <c r="C30" s="67">
        <v>15</v>
      </c>
      <c r="D30" s="67">
        <v>99</v>
      </c>
      <c r="E30" s="67">
        <v>895</v>
      </c>
      <c r="F30" s="67"/>
    </row>
    <row r="31" spans="1:6" x14ac:dyDescent="0.55000000000000004">
      <c r="A31" s="67">
        <v>26</v>
      </c>
      <c r="B31" s="67" t="s">
        <v>31</v>
      </c>
      <c r="C31" s="67">
        <v>8</v>
      </c>
      <c r="D31" s="67">
        <v>53</v>
      </c>
      <c r="E31" s="67">
        <v>617</v>
      </c>
      <c r="F31" s="67"/>
    </row>
    <row r="32" spans="1:6" x14ac:dyDescent="0.55000000000000004">
      <c r="A32" s="67">
        <v>27</v>
      </c>
      <c r="B32" s="67" t="s">
        <v>32</v>
      </c>
      <c r="C32" s="67">
        <v>23</v>
      </c>
      <c r="D32" s="67">
        <v>189</v>
      </c>
      <c r="E32" s="67">
        <v>2549</v>
      </c>
      <c r="F32" s="67"/>
    </row>
    <row r="33" spans="1:6" x14ac:dyDescent="0.55000000000000004">
      <c r="A33" s="67">
        <v>28</v>
      </c>
      <c r="B33" s="67" t="s">
        <v>33</v>
      </c>
      <c r="C33" s="67">
        <v>7</v>
      </c>
      <c r="D33" s="67">
        <v>60</v>
      </c>
      <c r="E33" s="67">
        <v>494</v>
      </c>
      <c r="F33" s="67"/>
    </row>
    <row r="34" spans="1:6" x14ac:dyDescent="0.55000000000000004">
      <c r="A34" s="67">
        <v>29</v>
      </c>
      <c r="B34" s="67" t="s">
        <v>34</v>
      </c>
      <c r="C34" s="67">
        <v>8</v>
      </c>
      <c r="D34" s="67">
        <v>48</v>
      </c>
      <c r="E34" s="67">
        <v>435</v>
      </c>
      <c r="F34" s="67"/>
    </row>
    <row r="35" spans="1:6" x14ac:dyDescent="0.55000000000000004">
      <c r="A35" s="67">
        <v>30</v>
      </c>
      <c r="B35" s="67" t="s">
        <v>35</v>
      </c>
      <c r="C35" s="67">
        <v>7</v>
      </c>
      <c r="D35" s="67">
        <v>65</v>
      </c>
      <c r="E35" s="67">
        <v>708</v>
      </c>
      <c r="F35" s="67"/>
    </row>
    <row r="36" spans="1:6" x14ac:dyDescent="0.55000000000000004">
      <c r="A36" s="67">
        <v>31</v>
      </c>
      <c r="B36" s="67" t="s">
        <v>36</v>
      </c>
      <c r="C36" s="67">
        <v>12</v>
      </c>
      <c r="D36" s="67">
        <v>115</v>
      </c>
      <c r="E36" s="67">
        <v>647</v>
      </c>
      <c r="F36" s="67"/>
    </row>
    <row r="37" spans="1:6" x14ac:dyDescent="0.55000000000000004">
      <c r="A37" s="67">
        <v>32</v>
      </c>
      <c r="B37" s="67" t="s">
        <v>37</v>
      </c>
      <c r="C37" s="67">
        <v>16</v>
      </c>
      <c r="D37" s="67">
        <v>209</v>
      </c>
      <c r="E37" s="67">
        <v>1452</v>
      </c>
      <c r="F37" s="67"/>
    </row>
    <row r="38" spans="1:6" x14ac:dyDescent="0.55000000000000004">
      <c r="A38" s="67">
        <v>33</v>
      </c>
      <c r="B38" s="67" t="s">
        <v>38</v>
      </c>
      <c r="C38" s="67">
        <v>9</v>
      </c>
      <c r="D38" s="67">
        <v>68</v>
      </c>
      <c r="E38" s="67">
        <v>811</v>
      </c>
      <c r="F38" s="67"/>
    </row>
    <row r="39" spans="1:6" x14ac:dyDescent="0.55000000000000004">
      <c r="A39" s="67">
        <v>34</v>
      </c>
      <c r="B39" s="67" t="s">
        <v>39</v>
      </c>
      <c r="C39" s="67">
        <v>8</v>
      </c>
      <c r="D39" s="67">
        <v>48</v>
      </c>
      <c r="E39" s="67">
        <v>322</v>
      </c>
      <c r="F39" s="67"/>
    </row>
    <row r="40" spans="1:6" x14ac:dyDescent="0.55000000000000004">
      <c r="A40" s="67">
        <v>35</v>
      </c>
      <c r="B40" s="67" t="s">
        <v>40</v>
      </c>
      <c r="C40" s="67">
        <v>11</v>
      </c>
      <c r="D40" s="67">
        <v>65</v>
      </c>
      <c r="E40" s="67">
        <v>670</v>
      </c>
      <c r="F40" s="67"/>
    </row>
    <row r="41" spans="1:6" x14ac:dyDescent="0.55000000000000004">
      <c r="A41" s="67">
        <v>36</v>
      </c>
      <c r="B41" s="67" t="s">
        <v>41</v>
      </c>
      <c r="C41" s="67">
        <v>12</v>
      </c>
      <c r="D41" s="67">
        <v>89</v>
      </c>
      <c r="E41" s="67">
        <v>890</v>
      </c>
      <c r="F41" s="67"/>
    </row>
    <row r="42" spans="1:6" x14ac:dyDescent="0.55000000000000004">
      <c r="A42" s="67">
        <v>37</v>
      </c>
      <c r="B42" s="67" t="s">
        <v>42</v>
      </c>
      <c r="C42" s="67">
        <v>9</v>
      </c>
      <c r="D42" s="67">
        <v>93</v>
      </c>
      <c r="E42" s="67">
        <v>1049</v>
      </c>
      <c r="F42" s="67"/>
    </row>
    <row r="43" spans="1:6" x14ac:dyDescent="0.55000000000000004">
      <c r="A43" s="67">
        <v>38</v>
      </c>
      <c r="B43" s="67" t="s">
        <v>43</v>
      </c>
      <c r="C43" s="67">
        <v>8</v>
      </c>
      <c r="D43" s="67">
        <v>93</v>
      </c>
      <c r="E43" s="67">
        <v>698</v>
      </c>
      <c r="F43" s="67"/>
    </row>
    <row r="44" spans="1:6" x14ac:dyDescent="0.55000000000000004">
      <c r="A44" s="67">
        <v>39</v>
      </c>
      <c r="B44" s="67" t="s">
        <v>44</v>
      </c>
      <c r="C44" s="67">
        <v>11</v>
      </c>
      <c r="D44" s="67">
        <v>117</v>
      </c>
      <c r="E44" s="67">
        <v>1440</v>
      </c>
      <c r="F44" s="67"/>
    </row>
    <row r="45" spans="1:6" x14ac:dyDescent="0.55000000000000004">
      <c r="A45" s="67">
        <v>40</v>
      </c>
      <c r="B45" s="67" t="s">
        <v>45</v>
      </c>
      <c r="C45" s="67">
        <v>8</v>
      </c>
      <c r="D45" s="67">
        <v>78</v>
      </c>
      <c r="E45" s="67">
        <v>708</v>
      </c>
      <c r="F45" s="67"/>
    </row>
    <row r="46" spans="1:6" x14ac:dyDescent="0.55000000000000004">
      <c r="A46" s="67">
        <v>41</v>
      </c>
      <c r="B46" s="67" t="s">
        <v>46</v>
      </c>
      <c r="C46" s="67">
        <v>3</v>
      </c>
      <c r="D46" s="67">
        <v>17</v>
      </c>
      <c r="E46" s="67">
        <v>103</v>
      </c>
      <c r="F46" s="67"/>
    </row>
    <row r="47" spans="1:6" x14ac:dyDescent="0.55000000000000004">
      <c r="A47" s="67">
        <v>42</v>
      </c>
      <c r="B47" s="67" t="s">
        <v>47</v>
      </c>
      <c r="C47" s="67">
        <v>13</v>
      </c>
      <c r="D47" s="67">
        <v>133</v>
      </c>
      <c r="E47" s="67">
        <v>1944</v>
      </c>
      <c r="F47" s="67"/>
    </row>
    <row r="48" spans="1:6" x14ac:dyDescent="0.55000000000000004">
      <c r="A48" s="67">
        <v>43</v>
      </c>
      <c r="B48" s="67" t="s">
        <v>48</v>
      </c>
      <c r="C48" s="67">
        <v>7</v>
      </c>
      <c r="D48" s="67">
        <v>53</v>
      </c>
      <c r="E48" s="67">
        <v>536</v>
      </c>
      <c r="F48" s="67"/>
    </row>
    <row r="49" spans="1:6" x14ac:dyDescent="0.55000000000000004">
      <c r="A49" s="67">
        <v>44</v>
      </c>
      <c r="B49" s="67" t="s">
        <v>49</v>
      </c>
      <c r="C49" s="67">
        <v>7</v>
      </c>
      <c r="D49" s="67">
        <v>45</v>
      </c>
      <c r="E49" s="67">
        <v>415</v>
      </c>
      <c r="F49" s="67"/>
    </row>
    <row r="50" spans="1:6" x14ac:dyDescent="0.55000000000000004">
      <c r="A50" s="67">
        <v>45</v>
      </c>
      <c r="B50" s="67" t="s">
        <v>50</v>
      </c>
      <c r="C50" s="67">
        <v>9</v>
      </c>
      <c r="D50" s="67">
        <v>79</v>
      </c>
      <c r="E50" s="67">
        <v>885</v>
      </c>
      <c r="F50" s="67"/>
    </row>
    <row r="51" spans="1:6" x14ac:dyDescent="0.55000000000000004">
      <c r="A51" s="67">
        <v>46</v>
      </c>
      <c r="B51" s="67" t="s">
        <v>51</v>
      </c>
      <c r="C51" s="67">
        <v>8</v>
      </c>
      <c r="D51" s="67">
        <v>58</v>
      </c>
      <c r="E51" s="67">
        <v>381</v>
      </c>
      <c r="F51" s="67"/>
    </row>
    <row r="52" spans="1:6" x14ac:dyDescent="0.55000000000000004">
      <c r="A52" s="67">
        <v>47</v>
      </c>
      <c r="B52" s="67" t="s">
        <v>52</v>
      </c>
      <c r="C52" s="67">
        <v>20</v>
      </c>
      <c r="D52" s="67">
        <v>193</v>
      </c>
      <c r="E52" s="67">
        <v>2447</v>
      </c>
      <c r="F52" s="67"/>
    </row>
    <row r="53" spans="1:6" x14ac:dyDescent="0.55000000000000004">
      <c r="A53" s="67">
        <v>48</v>
      </c>
      <c r="B53" s="67" t="s">
        <v>53</v>
      </c>
      <c r="C53" s="67">
        <v>5</v>
      </c>
      <c r="D53" s="67">
        <v>30</v>
      </c>
      <c r="E53" s="67">
        <v>178</v>
      </c>
      <c r="F53" s="67"/>
    </row>
    <row r="54" spans="1:6" x14ac:dyDescent="0.55000000000000004">
      <c r="A54" s="67">
        <v>49</v>
      </c>
      <c r="B54" s="67" t="s">
        <v>54</v>
      </c>
      <c r="C54" s="67">
        <v>8</v>
      </c>
      <c r="D54" s="67">
        <v>58</v>
      </c>
      <c r="E54" s="67">
        <v>441</v>
      </c>
      <c r="F54" s="67"/>
    </row>
    <row r="55" spans="1:6" x14ac:dyDescent="0.55000000000000004">
      <c r="A55" s="67">
        <v>50</v>
      </c>
      <c r="B55" s="67" t="s">
        <v>55</v>
      </c>
      <c r="C55" s="67">
        <v>10</v>
      </c>
      <c r="D55" s="67">
        <v>104</v>
      </c>
      <c r="E55" s="67">
        <v>978</v>
      </c>
      <c r="F55" s="67"/>
    </row>
    <row r="56" spans="1:6" x14ac:dyDescent="0.55000000000000004">
      <c r="A56" s="67">
        <v>51</v>
      </c>
      <c r="B56" s="67" t="s">
        <v>56</v>
      </c>
      <c r="C56" s="67">
        <v>11</v>
      </c>
      <c r="D56" s="67">
        <v>124</v>
      </c>
      <c r="E56" s="67">
        <v>1129</v>
      </c>
      <c r="F56" s="67"/>
    </row>
    <row r="57" spans="1:6" x14ac:dyDescent="0.55000000000000004">
      <c r="A57" s="67">
        <v>52</v>
      </c>
      <c r="B57" s="67" t="s">
        <v>57</v>
      </c>
      <c r="C57" s="67">
        <v>13</v>
      </c>
      <c r="D57" s="67">
        <v>100</v>
      </c>
      <c r="E57" s="67">
        <v>978</v>
      </c>
      <c r="F57" s="67"/>
    </row>
    <row r="58" spans="1:6" x14ac:dyDescent="0.55000000000000004">
      <c r="A58" s="67">
        <v>53</v>
      </c>
      <c r="B58" s="67" t="s">
        <v>58</v>
      </c>
      <c r="C58" s="67">
        <v>8</v>
      </c>
      <c r="D58" s="67">
        <v>51</v>
      </c>
      <c r="E58" s="67">
        <v>577</v>
      </c>
      <c r="F58" s="67"/>
    </row>
    <row r="59" spans="1:6" x14ac:dyDescent="0.55000000000000004">
      <c r="A59" s="67">
        <v>54</v>
      </c>
      <c r="B59" s="67" t="s">
        <v>59</v>
      </c>
      <c r="C59" s="67">
        <v>14</v>
      </c>
      <c r="D59" s="67">
        <v>90</v>
      </c>
      <c r="E59" s="67">
        <v>919</v>
      </c>
      <c r="F59" s="67"/>
    </row>
    <row r="60" spans="1:6" x14ac:dyDescent="0.55000000000000004">
      <c r="A60" s="67">
        <v>55</v>
      </c>
      <c r="B60" s="67" t="s">
        <v>60</v>
      </c>
      <c r="C60" s="67">
        <v>22</v>
      </c>
      <c r="D60" s="67">
        <v>206</v>
      </c>
      <c r="E60" s="67">
        <v>2633</v>
      </c>
      <c r="F60" s="67"/>
    </row>
    <row r="61" spans="1:6" x14ac:dyDescent="0.55000000000000004">
      <c r="A61" s="67">
        <v>56</v>
      </c>
      <c r="B61" s="67" t="s">
        <v>61</v>
      </c>
      <c r="C61" s="67">
        <v>18</v>
      </c>
      <c r="D61" s="67">
        <v>125</v>
      </c>
      <c r="E61" s="67">
        <v>1524</v>
      </c>
      <c r="F61" s="67"/>
    </row>
    <row r="62" spans="1:6" x14ac:dyDescent="0.55000000000000004">
      <c r="A62" s="67">
        <v>57</v>
      </c>
      <c r="B62" s="67" t="s">
        <v>62</v>
      </c>
      <c r="C62" s="67">
        <v>16</v>
      </c>
      <c r="D62" s="67">
        <v>127</v>
      </c>
      <c r="E62" s="67">
        <v>1023</v>
      </c>
      <c r="F62" s="67"/>
    </row>
    <row r="63" spans="1:6" x14ac:dyDescent="0.55000000000000004">
      <c r="A63" s="67">
        <v>58</v>
      </c>
      <c r="B63" s="67" t="s">
        <v>63</v>
      </c>
      <c r="C63" s="67">
        <v>7</v>
      </c>
      <c r="D63" s="67">
        <v>36</v>
      </c>
      <c r="E63" s="67">
        <v>280</v>
      </c>
      <c r="F63" s="67"/>
    </row>
    <row r="64" spans="1:6" x14ac:dyDescent="0.55000000000000004">
      <c r="A64" s="67">
        <v>59</v>
      </c>
      <c r="B64" s="67" t="s">
        <v>64</v>
      </c>
      <c r="C64" s="67">
        <v>6</v>
      </c>
      <c r="D64" s="67">
        <v>50</v>
      </c>
      <c r="E64" s="67">
        <v>399</v>
      </c>
      <c r="F64" s="67"/>
    </row>
    <row r="65" spans="1:6" x14ac:dyDescent="0.55000000000000004">
      <c r="A65" s="67">
        <v>60</v>
      </c>
      <c r="B65" s="67" t="s">
        <v>65</v>
      </c>
      <c r="C65" s="67">
        <v>3</v>
      </c>
      <c r="D65" s="67">
        <v>36</v>
      </c>
      <c r="E65" s="67">
        <v>284</v>
      </c>
      <c r="F65" s="67"/>
    </row>
    <row r="66" spans="1:6" x14ac:dyDescent="0.55000000000000004">
      <c r="A66" s="67">
        <v>61</v>
      </c>
      <c r="B66" s="67" t="s">
        <v>66</v>
      </c>
      <c r="C66" s="67">
        <v>3</v>
      </c>
      <c r="D66" s="67">
        <v>40</v>
      </c>
      <c r="E66" s="67">
        <v>290</v>
      </c>
      <c r="F66" s="67"/>
    </row>
    <row r="67" spans="1:6" x14ac:dyDescent="0.55000000000000004">
      <c r="A67" s="67">
        <v>62</v>
      </c>
      <c r="B67" s="67" t="s">
        <v>67</v>
      </c>
      <c r="C67" s="67">
        <v>9</v>
      </c>
      <c r="D67" s="67">
        <v>59</v>
      </c>
      <c r="E67" s="67">
        <v>731</v>
      </c>
      <c r="F67" s="67"/>
    </row>
    <row r="68" spans="1:6" x14ac:dyDescent="0.55000000000000004">
      <c r="A68" s="67">
        <v>63</v>
      </c>
      <c r="B68" s="67" t="s">
        <v>68</v>
      </c>
      <c r="C68" s="67">
        <v>13</v>
      </c>
      <c r="D68" s="67">
        <v>111</v>
      </c>
      <c r="E68" s="67">
        <v>974</v>
      </c>
      <c r="F68" s="67"/>
    </row>
    <row r="69" spans="1:6" x14ac:dyDescent="0.55000000000000004">
      <c r="A69" s="67">
        <v>64</v>
      </c>
      <c r="B69" s="67" t="s">
        <v>69</v>
      </c>
      <c r="C69" s="67">
        <v>6</v>
      </c>
      <c r="D69" s="67">
        <v>43</v>
      </c>
      <c r="E69" s="67">
        <v>364</v>
      </c>
      <c r="F69" s="67"/>
    </row>
    <row r="70" spans="1:6" x14ac:dyDescent="0.55000000000000004">
      <c r="A70" s="67">
        <v>65</v>
      </c>
      <c r="B70" s="67" t="s">
        <v>70</v>
      </c>
      <c r="C70" s="67">
        <v>9</v>
      </c>
      <c r="D70" s="67">
        <v>86</v>
      </c>
      <c r="E70" s="67">
        <v>843</v>
      </c>
      <c r="F70" s="67"/>
    </row>
    <row r="71" spans="1:6" x14ac:dyDescent="0.55000000000000004">
      <c r="A71" s="67">
        <v>66</v>
      </c>
      <c r="B71" s="67" t="s">
        <v>71</v>
      </c>
      <c r="C71" s="67">
        <v>10</v>
      </c>
      <c r="D71" s="67">
        <v>110</v>
      </c>
      <c r="E71" s="67">
        <v>1008</v>
      </c>
      <c r="F71" s="67"/>
    </row>
    <row r="72" spans="1:6" x14ac:dyDescent="0.55000000000000004">
      <c r="A72" s="67">
        <v>67</v>
      </c>
      <c r="B72" s="67" t="s">
        <v>72</v>
      </c>
      <c r="C72" s="67">
        <v>19</v>
      </c>
      <c r="D72" s="67">
        <v>131</v>
      </c>
      <c r="E72" s="67">
        <v>1075</v>
      </c>
      <c r="F72" s="67"/>
    </row>
    <row r="73" spans="1:6" x14ac:dyDescent="0.55000000000000004">
      <c r="A73" s="67">
        <v>68</v>
      </c>
      <c r="B73" s="67" t="s">
        <v>73</v>
      </c>
      <c r="C73" s="67">
        <v>17</v>
      </c>
      <c r="D73" s="67">
        <v>159</v>
      </c>
      <c r="E73" s="67">
        <v>2128</v>
      </c>
      <c r="F73" s="67"/>
    </row>
    <row r="74" spans="1:6" x14ac:dyDescent="0.55000000000000004">
      <c r="A74" s="67">
        <v>69</v>
      </c>
      <c r="B74" s="67" t="s">
        <v>74</v>
      </c>
      <c r="C74" s="67">
        <v>9</v>
      </c>
      <c r="D74" s="67">
        <v>62</v>
      </c>
      <c r="E74" s="67">
        <v>688</v>
      </c>
      <c r="F74" s="67"/>
    </row>
    <row r="75" spans="1:6" x14ac:dyDescent="0.55000000000000004">
      <c r="A75" s="67">
        <v>70</v>
      </c>
      <c r="B75" s="67" t="s">
        <v>75</v>
      </c>
      <c r="C75" s="67">
        <v>6</v>
      </c>
      <c r="D75" s="67">
        <v>59</v>
      </c>
      <c r="E75" s="67">
        <v>688</v>
      </c>
      <c r="F75" s="67"/>
    </row>
    <row r="76" spans="1:6" x14ac:dyDescent="0.55000000000000004">
      <c r="A76" s="67">
        <v>71</v>
      </c>
      <c r="B76" s="67" t="s">
        <v>76</v>
      </c>
      <c r="C76" s="67">
        <v>7</v>
      </c>
      <c r="D76" s="67">
        <v>73</v>
      </c>
      <c r="E76" s="67">
        <v>513</v>
      </c>
      <c r="F76" s="67"/>
    </row>
    <row r="77" spans="1:6" x14ac:dyDescent="0.55000000000000004">
      <c r="A77" s="67">
        <v>72</v>
      </c>
      <c r="B77" s="67" t="s">
        <v>77</v>
      </c>
      <c r="C77" s="67">
        <v>7</v>
      </c>
      <c r="D77" s="67">
        <v>56</v>
      </c>
      <c r="E77" s="67">
        <v>607</v>
      </c>
      <c r="F77" s="67"/>
    </row>
    <row r="78" spans="1:6" x14ac:dyDescent="0.55000000000000004">
      <c r="A78" s="67">
        <v>73</v>
      </c>
      <c r="B78" s="67" t="s">
        <v>78</v>
      </c>
      <c r="C78" s="67">
        <v>20</v>
      </c>
      <c r="D78" s="67">
        <v>156</v>
      </c>
      <c r="E78" s="67">
        <v>1893</v>
      </c>
      <c r="F78" s="67"/>
    </row>
    <row r="79" spans="1:6" x14ac:dyDescent="0.55000000000000004">
      <c r="A79" s="67">
        <v>74</v>
      </c>
      <c r="B79" s="67" t="s">
        <v>79</v>
      </c>
      <c r="C79" s="67">
        <v>9</v>
      </c>
      <c r="D79" s="67">
        <v>67</v>
      </c>
      <c r="E79" s="67">
        <v>613</v>
      </c>
      <c r="F79" s="67"/>
    </row>
    <row r="80" spans="1:6" x14ac:dyDescent="0.55000000000000004">
      <c r="A80" s="67">
        <v>75</v>
      </c>
      <c r="B80" s="67" t="s">
        <v>80</v>
      </c>
      <c r="C80" s="67">
        <v>8</v>
      </c>
      <c r="D80" s="67">
        <v>70</v>
      </c>
      <c r="E80" s="67">
        <v>642</v>
      </c>
      <c r="F80" s="67"/>
    </row>
    <row r="81" spans="1:6" x14ac:dyDescent="0.55000000000000004">
      <c r="A81" s="67">
        <v>76</v>
      </c>
      <c r="B81" s="67" t="s">
        <v>81</v>
      </c>
      <c r="C81" s="67">
        <v>25</v>
      </c>
      <c r="D81" s="67">
        <v>219</v>
      </c>
      <c r="E81" s="67">
        <v>2704</v>
      </c>
      <c r="F81" s="67"/>
    </row>
    <row r="82" spans="1:6" x14ac:dyDescent="0.55000000000000004">
      <c r="A82" s="67" t="s">
        <v>82</v>
      </c>
      <c r="B82" s="67" t="s">
        <v>83</v>
      </c>
      <c r="C82" s="67">
        <v>878</v>
      </c>
      <c r="D82" s="67">
        <v>7255</v>
      </c>
      <c r="E82" s="67">
        <v>75142</v>
      </c>
      <c r="F82" s="67"/>
    </row>
  </sheetData>
  <mergeCells count="2">
    <mergeCell ref="A1:F1"/>
    <mergeCell ref="A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"/>
  <sheetViews>
    <sheetView topLeftCell="A76" workbookViewId="0">
      <selection activeCell="E93" sqref="E93"/>
    </sheetView>
  </sheetViews>
  <sheetFormatPr defaultColWidth="7.875" defaultRowHeight="21.75" x14ac:dyDescent="0.5"/>
  <cols>
    <col min="1" max="1" width="8.5" style="4" customWidth="1"/>
    <col min="2" max="2" width="13.625" style="4" bestFit="1" customWidth="1"/>
    <col min="3" max="3" width="9.125" style="4" customWidth="1"/>
    <col min="4" max="4" width="18.875" style="4" customWidth="1"/>
    <col min="5" max="5" width="14" style="5" customWidth="1"/>
    <col min="6" max="6" width="2.625" style="4" customWidth="1"/>
    <col min="7" max="7" width="5.375" style="4" customWidth="1"/>
    <col min="8" max="8" width="6.5" style="4" customWidth="1"/>
    <col min="9" max="9" width="8.25" style="4" customWidth="1"/>
    <col min="10" max="10" width="8.5" style="4" customWidth="1"/>
    <col min="11" max="16384" width="7.875" style="4"/>
  </cols>
  <sheetData>
    <row r="1" spans="1:10" ht="24.75" customHeight="1" x14ac:dyDescent="0.55000000000000004">
      <c r="A1" s="17" t="s">
        <v>87</v>
      </c>
      <c r="B1" s="17"/>
      <c r="C1" s="17"/>
      <c r="D1" s="17"/>
      <c r="E1" s="17"/>
      <c r="F1" s="38"/>
      <c r="G1" s="38"/>
      <c r="H1" s="38"/>
      <c r="I1" s="38"/>
      <c r="J1" s="38"/>
    </row>
    <row r="2" spans="1:10" ht="26.25" customHeight="1" x14ac:dyDescent="0.55000000000000004">
      <c r="A2" s="39" t="s">
        <v>88</v>
      </c>
      <c r="B2" s="39"/>
      <c r="C2" s="39"/>
      <c r="D2" s="39"/>
      <c r="E2" s="39"/>
      <c r="F2" s="38"/>
      <c r="G2" s="38"/>
      <c r="H2" s="38"/>
      <c r="I2" s="38"/>
      <c r="J2" s="38"/>
    </row>
    <row r="3" spans="1:10" ht="23.25" customHeight="1" x14ac:dyDescent="0.55000000000000004">
      <c r="A3" s="18" t="s">
        <v>0</v>
      </c>
      <c r="B3" s="18" t="s">
        <v>1</v>
      </c>
      <c r="C3" s="19" t="s">
        <v>2</v>
      </c>
      <c r="D3" s="20" t="s">
        <v>89</v>
      </c>
      <c r="E3" s="20" t="s">
        <v>89</v>
      </c>
      <c r="F3" s="21"/>
      <c r="G3" s="22"/>
      <c r="H3" s="22"/>
      <c r="I3" s="22"/>
      <c r="J3" s="22"/>
    </row>
    <row r="4" spans="1:10" ht="20.25" customHeight="1" x14ac:dyDescent="0.55000000000000004">
      <c r="A4" s="18"/>
      <c r="B4" s="18"/>
      <c r="C4" s="23" t="s">
        <v>90</v>
      </c>
      <c r="D4" s="24" t="s">
        <v>91</v>
      </c>
      <c r="E4" s="24" t="s">
        <v>92</v>
      </c>
      <c r="F4" s="21"/>
      <c r="G4" s="22"/>
      <c r="H4" s="22"/>
      <c r="I4" s="22"/>
      <c r="J4" s="22"/>
    </row>
    <row r="5" spans="1:10" ht="24" customHeight="1" x14ac:dyDescent="0.55000000000000004">
      <c r="A5" s="18"/>
      <c r="B5" s="18"/>
      <c r="C5" s="23" t="s">
        <v>89</v>
      </c>
      <c r="D5" s="24" t="s">
        <v>93</v>
      </c>
      <c r="E5" s="24" t="s">
        <v>93</v>
      </c>
      <c r="F5" s="25"/>
      <c r="G5" s="22"/>
      <c r="H5" s="22"/>
      <c r="I5" s="22"/>
      <c r="J5" s="22"/>
    </row>
    <row r="6" spans="1:10" ht="16.5" customHeight="1" x14ac:dyDescent="0.55000000000000004">
      <c r="A6" s="26">
        <v>1</v>
      </c>
      <c r="B6" s="27" t="s">
        <v>6</v>
      </c>
      <c r="C6" s="28">
        <v>8</v>
      </c>
      <c r="D6" s="28">
        <v>51</v>
      </c>
      <c r="E6" s="28">
        <v>338</v>
      </c>
      <c r="F6" s="22"/>
      <c r="G6" s="22"/>
      <c r="H6" s="22"/>
      <c r="I6" s="22"/>
      <c r="J6" s="22"/>
    </row>
    <row r="7" spans="1:10" ht="16.5" customHeight="1" x14ac:dyDescent="0.55000000000000004">
      <c r="A7" s="26">
        <v>2</v>
      </c>
      <c r="B7" s="27" t="s">
        <v>7</v>
      </c>
      <c r="C7" s="28">
        <v>13</v>
      </c>
      <c r="D7" s="28">
        <v>95</v>
      </c>
      <c r="E7" s="28">
        <v>864</v>
      </c>
      <c r="F7" s="22"/>
      <c r="G7" s="22"/>
      <c r="H7" s="22"/>
      <c r="I7" s="22"/>
      <c r="J7" s="22"/>
    </row>
    <row r="8" spans="1:10" ht="16.5" customHeight="1" x14ac:dyDescent="0.55000000000000004">
      <c r="A8" s="26">
        <v>3</v>
      </c>
      <c r="B8" s="27" t="s">
        <v>8</v>
      </c>
      <c r="C8" s="28">
        <v>18</v>
      </c>
      <c r="D8" s="28">
        <v>134</v>
      </c>
      <c r="E8" s="28">
        <v>1450</v>
      </c>
      <c r="F8" s="22"/>
      <c r="G8" s="22"/>
      <c r="H8" s="22"/>
      <c r="I8" s="22"/>
      <c r="J8" s="22"/>
    </row>
    <row r="9" spans="1:10" ht="16.5" customHeight="1" x14ac:dyDescent="0.55000000000000004">
      <c r="A9" s="26">
        <v>4</v>
      </c>
      <c r="B9" s="27" t="s">
        <v>9</v>
      </c>
      <c r="C9" s="28">
        <v>11</v>
      </c>
      <c r="D9" s="28">
        <v>77</v>
      </c>
      <c r="E9" s="28">
        <v>886</v>
      </c>
      <c r="F9" s="22"/>
      <c r="G9" s="22"/>
      <c r="H9" s="22"/>
      <c r="I9" s="22"/>
      <c r="J9" s="22"/>
    </row>
    <row r="10" spans="1:10" ht="16.5" customHeight="1" x14ac:dyDescent="0.55000000000000004">
      <c r="A10" s="26">
        <v>5</v>
      </c>
      <c r="B10" s="27" t="s">
        <v>10</v>
      </c>
      <c r="C10" s="28">
        <v>26</v>
      </c>
      <c r="D10" s="28">
        <v>198</v>
      </c>
      <c r="E10" s="28">
        <v>2137</v>
      </c>
      <c r="F10" s="22"/>
      <c r="G10" s="22"/>
      <c r="H10" s="22"/>
      <c r="I10" s="22"/>
      <c r="J10" s="22"/>
    </row>
    <row r="11" spans="1:10" ht="16.5" customHeight="1" x14ac:dyDescent="0.55000000000000004">
      <c r="A11" s="26">
        <v>6</v>
      </c>
      <c r="B11" s="27" t="s">
        <v>11</v>
      </c>
      <c r="C11" s="28">
        <v>10</v>
      </c>
      <c r="D11" s="28">
        <v>71</v>
      </c>
      <c r="E11" s="28">
        <v>657</v>
      </c>
      <c r="F11" s="22"/>
      <c r="G11" s="22"/>
      <c r="H11" s="22"/>
      <c r="I11" s="22"/>
      <c r="J11" s="22"/>
    </row>
    <row r="12" spans="1:10" ht="16.5" customHeight="1" x14ac:dyDescent="0.55000000000000004">
      <c r="A12" s="26">
        <v>7</v>
      </c>
      <c r="B12" s="27" t="s">
        <v>12</v>
      </c>
      <c r="C12" s="28">
        <v>11</v>
      </c>
      <c r="D12" s="28">
        <v>91</v>
      </c>
      <c r="E12" s="28">
        <v>801</v>
      </c>
      <c r="F12" s="22"/>
      <c r="G12" s="22"/>
      <c r="H12" s="22"/>
      <c r="I12" s="22"/>
      <c r="J12" s="22"/>
    </row>
    <row r="13" spans="1:10" ht="16.5" customHeight="1" x14ac:dyDescent="0.55000000000000004">
      <c r="A13" s="26">
        <v>8</v>
      </c>
      <c r="B13" s="27" t="s">
        <v>13</v>
      </c>
      <c r="C13" s="28">
        <v>11</v>
      </c>
      <c r="D13" s="28">
        <v>82</v>
      </c>
      <c r="E13" s="28">
        <v>581</v>
      </c>
      <c r="F13" s="22"/>
      <c r="G13" s="22"/>
      <c r="H13" s="22"/>
      <c r="I13" s="22"/>
      <c r="J13" s="22"/>
    </row>
    <row r="14" spans="1:10" ht="16.5" customHeight="1" x14ac:dyDescent="0.55000000000000004">
      <c r="A14" s="26">
        <v>9</v>
      </c>
      <c r="B14" s="27" t="s">
        <v>14</v>
      </c>
      <c r="C14" s="28">
        <v>8</v>
      </c>
      <c r="D14" s="28">
        <v>51</v>
      </c>
      <c r="E14" s="28">
        <v>454</v>
      </c>
      <c r="F14" s="22"/>
      <c r="G14" s="22"/>
      <c r="H14" s="22"/>
      <c r="I14" s="22"/>
      <c r="J14" s="22"/>
    </row>
    <row r="15" spans="1:10" ht="16.5" customHeight="1" x14ac:dyDescent="0.55000000000000004">
      <c r="A15" s="26">
        <v>10</v>
      </c>
      <c r="B15" s="27" t="s">
        <v>15</v>
      </c>
      <c r="C15" s="28">
        <v>16</v>
      </c>
      <c r="D15" s="28">
        <v>123</v>
      </c>
      <c r="E15" s="28">
        <v>1497</v>
      </c>
      <c r="F15" s="22"/>
      <c r="G15" s="22"/>
      <c r="H15" s="22"/>
      <c r="I15" s="22"/>
      <c r="J15" s="22"/>
    </row>
    <row r="16" spans="1:10" ht="16.5" customHeight="1" x14ac:dyDescent="0.55000000000000004">
      <c r="A16" s="26">
        <v>11</v>
      </c>
      <c r="B16" s="27" t="s">
        <v>16</v>
      </c>
      <c r="C16" s="28">
        <v>8</v>
      </c>
      <c r="D16" s="28">
        <v>67</v>
      </c>
      <c r="E16" s="28">
        <v>670</v>
      </c>
      <c r="F16" s="22"/>
      <c r="G16" s="22"/>
      <c r="H16" s="22"/>
      <c r="I16" s="22"/>
      <c r="J16" s="22"/>
    </row>
    <row r="17" spans="1:10" ht="16.5" customHeight="1" x14ac:dyDescent="0.55000000000000004">
      <c r="A17" s="26">
        <v>12</v>
      </c>
      <c r="B17" s="27" t="s">
        <v>17</v>
      </c>
      <c r="C17" s="28">
        <v>18</v>
      </c>
      <c r="D17" s="28">
        <v>123</v>
      </c>
      <c r="E17" s="28">
        <v>1651</v>
      </c>
      <c r="F17" s="22"/>
      <c r="G17" s="22"/>
      <c r="H17" s="22"/>
      <c r="I17" s="22"/>
      <c r="J17" s="22"/>
    </row>
    <row r="18" spans="1:10" ht="16.5" customHeight="1" x14ac:dyDescent="0.55000000000000004">
      <c r="A18" s="26">
        <v>13</v>
      </c>
      <c r="B18" s="27" t="s">
        <v>18</v>
      </c>
      <c r="C18" s="28">
        <v>25</v>
      </c>
      <c r="D18" s="28">
        <v>196</v>
      </c>
      <c r="E18" s="28">
        <v>1847</v>
      </c>
      <c r="F18" s="22"/>
      <c r="G18" s="22"/>
      <c r="H18" s="22"/>
      <c r="I18" s="22"/>
      <c r="J18" s="22"/>
    </row>
    <row r="19" spans="1:10" ht="16.5" customHeight="1" x14ac:dyDescent="0.55000000000000004">
      <c r="A19" s="26">
        <v>14</v>
      </c>
      <c r="B19" s="27" t="s">
        <v>19</v>
      </c>
      <c r="C19" s="28">
        <v>10</v>
      </c>
      <c r="D19" s="28">
        <v>85</v>
      </c>
      <c r="E19" s="28">
        <v>638</v>
      </c>
      <c r="F19" s="22"/>
      <c r="G19" s="22"/>
      <c r="H19" s="22"/>
      <c r="I19" s="22"/>
      <c r="J19" s="22"/>
    </row>
    <row r="20" spans="1:10" ht="16.5" customHeight="1" x14ac:dyDescent="0.55000000000000004">
      <c r="A20" s="26">
        <v>15</v>
      </c>
      <c r="B20" s="27" t="s">
        <v>20</v>
      </c>
      <c r="C20" s="28">
        <v>7</v>
      </c>
      <c r="D20" s="28">
        <v>37</v>
      </c>
      <c r="E20" s="28">
        <v>224</v>
      </c>
      <c r="F20" s="22"/>
      <c r="G20" s="22"/>
      <c r="H20" s="22"/>
      <c r="I20" s="22"/>
      <c r="J20" s="22"/>
    </row>
    <row r="21" spans="1:10" ht="16.5" customHeight="1" x14ac:dyDescent="0.55000000000000004">
      <c r="A21" s="26">
        <v>16</v>
      </c>
      <c r="B21" s="27" t="s">
        <v>21</v>
      </c>
      <c r="C21" s="28">
        <v>9</v>
      </c>
      <c r="D21" s="28">
        <v>58</v>
      </c>
      <c r="E21" s="28">
        <v>508</v>
      </c>
      <c r="F21" s="22"/>
      <c r="G21" s="22"/>
      <c r="H21" s="22"/>
      <c r="I21" s="22"/>
      <c r="J21" s="22"/>
    </row>
    <row r="22" spans="1:10" ht="16.5" customHeight="1" x14ac:dyDescent="0.55000000000000004">
      <c r="A22" s="26">
        <v>17</v>
      </c>
      <c r="B22" s="27" t="s">
        <v>22</v>
      </c>
      <c r="C22" s="28">
        <v>4</v>
      </c>
      <c r="D22" s="28">
        <v>40</v>
      </c>
      <c r="E22" s="28">
        <v>368</v>
      </c>
      <c r="F22" s="22"/>
      <c r="G22" s="22"/>
      <c r="H22" s="22"/>
      <c r="I22" s="22"/>
      <c r="J22" s="22"/>
    </row>
    <row r="23" spans="1:10" ht="16.5" customHeight="1" x14ac:dyDescent="0.55000000000000004">
      <c r="A23" s="26">
        <v>18</v>
      </c>
      <c r="B23" s="27" t="s">
        <v>23</v>
      </c>
      <c r="C23" s="28">
        <v>7</v>
      </c>
      <c r="D23" s="28">
        <v>103</v>
      </c>
      <c r="E23" s="28">
        <v>801</v>
      </c>
      <c r="F23" s="22"/>
      <c r="G23" s="22"/>
      <c r="H23" s="22"/>
      <c r="I23" s="22"/>
      <c r="J23" s="22"/>
    </row>
    <row r="24" spans="1:10" ht="16.5" customHeight="1" x14ac:dyDescent="0.55000000000000004">
      <c r="A24" s="26">
        <v>19</v>
      </c>
      <c r="B24" s="27" t="s">
        <v>24</v>
      </c>
      <c r="C24" s="28">
        <v>12</v>
      </c>
      <c r="D24" s="28">
        <v>97</v>
      </c>
      <c r="E24" s="28">
        <v>1035</v>
      </c>
      <c r="F24" s="22"/>
      <c r="G24" s="22"/>
      <c r="H24" s="22"/>
      <c r="I24" s="22"/>
      <c r="J24" s="22"/>
    </row>
    <row r="25" spans="1:10" ht="16.5" customHeight="1" x14ac:dyDescent="0.55000000000000004">
      <c r="A25" s="26">
        <v>20</v>
      </c>
      <c r="B25" s="27" t="s">
        <v>25</v>
      </c>
      <c r="C25" s="28">
        <v>32</v>
      </c>
      <c r="D25" s="28">
        <v>287</v>
      </c>
      <c r="E25" s="28">
        <v>3455</v>
      </c>
      <c r="F25" s="22"/>
      <c r="G25" s="22"/>
      <c r="H25" s="22"/>
      <c r="I25" s="22"/>
      <c r="J25" s="22"/>
    </row>
    <row r="26" spans="1:10" ht="16.5" customHeight="1" x14ac:dyDescent="0.55000000000000004">
      <c r="A26" s="26">
        <v>21</v>
      </c>
      <c r="B26" s="27" t="s">
        <v>26</v>
      </c>
      <c r="C26" s="28">
        <v>23</v>
      </c>
      <c r="D26" s="28">
        <v>165</v>
      </c>
      <c r="E26" s="28">
        <v>1387</v>
      </c>
      <c r="F26" s="22"/>
      <c r="G26" s="22"/>
      <c r="H26" s="22"/>
      <c r="I26" s="22"/>
      <c r="J26" s="22"/>
    </row>
    <row r="27" spans="1:10" ht="16.5" customHeight="1" x14ac:dyDescent="0.55000000000000004">
      <c r="A27" s="26">
        <v>22</v>
      </c>
      <c r="B27" s="27" t="s">
        <v>27</v>
      </c>
      <c r="C27" s="28">
        <v>15</v>
      </c>
      <c r="D27" s="28">
        <v>128</v>
      </c>
      <c r="E27" s="28">
        <v>1304</v>
      </c>
      <c r="F27" s="22"/>
      <c r="G27" s="22"/>
      <c r="H27" s="22"/>
      <c r="I27" s="22"/>
      <c r="J27" s="22"/>
    </row>
    <row r="28" spans="1:10" ht="16.5" customHeight="1" x14ac:dyDescent="0.55000000000000004">
      <c r="A28" s="26">
        <v>23</v>
      </c>
      <c r="B28" s="27" t="s">
        <v>28</v>
      </c>
      <c r="C28" s="28">
        <v>6</v>
      </c>
      <c r="D28" s="28">
        <v>38</v>
      </c>
      <c r="E28" s="28">
        <v>290</v>
      </c>
      <c r="F28" s="22"/>
      <c r="G28" s="22"/>
      <c r="H28" s="22"/>
      <c r="I28" s="22"/>
      <c r="J28" s="22"/>
    </row>
    <row r="29" spans="1:10" ht="16.5" customHeight="1" x14ac:dyDescent="0.55000000000000004">
      <c r="A29" s="26">
        <v>24</v>
      </c>
      <c r="B29" s="27" t="s">
        <v>29</v>
      </c>
      <c r="C29" s="28">
        <v>13</v>
      </c>
      <c r="D29" s="28">
        <v>75</v>
      </c>
      <c r="E29" s="28">
        <v>516</v>
      </c>
      <c r="F29" s="22"/>
      <c r="G29" s="22"/>
      <c r="H29" s="22"/>
      <c r="I29" s="22"/>
      <c r="J29" s="22"/>
    </row>
    <row r="30" spans="1:10" ht="16.5" customHeight="1" x14ac:dyDescent="0.55000000000000004">
      <c r="A30" s="26">
        <v>25</v>
      </c>
      <c r="B30" s="27" t="s">
        <v>30</v>
      </c>
      <c r="C30" s="28">
        <v>15</v>
      </c>
      <c r="D30" s="28">
        <v>98</v>
      </c>
      <c r="E30" s="28">
        <v>797</v>
      </c>
      <c r="F30" s="22"/>
      <c r="G30" s="22"/>
      <c r="H30" s="22"/>
      <c r="I30" s="22"/>
      <c r="J30" s="22"/>
    </row>
    <row r="31" spans="1:10" ht="16.5" customHeight="1" x14ac:dyDescent="0.55000000000000004">
      <c r="A31" s="26">
        <v>26</v>
      </c>
      <c r="B31" s="27" t="s">
        <v>31</v>
      </c>
      <c r="C31" s="28">
        <v>8</v>
      </c>
      <c r="D31" s="28">
        <v>53</v>
      </c>
      <c r="E31" s="28">
        <v>564</v>
      </c>
      <c r="F31" s="22"/>
      <c r="G31" s="22"/>
      <c r="H31" s="22"/>
      <c r="I31" s="22"/>
      <c r="J31" s="22"/>
    </row>
    <row r="32" spans="1:10" ht="16.5" customHeight="1" x14ac:dyDescent="0.55000000000000004">
      <c r="A32" s="26">
        <v>27</v>
      </c>
      <c r="B32" s="27" t="s">
        <v>32</v>
      </c>
      <c r="C32" s="28">
        <v>23</v>
      </c>
      <c r="D32" s="28">
        <v>188</v>
      </c>
      <c r="E32" s="28">
        <v>2361</v>
      </c>
      <c r="F32" s="22"/>
      <c r="G32" s="22"/>
      <c r="H32" s="22"/>
      <c r="I32" s="22"/>
      <c r="J32" s="22"/>
    </row>
    <row r="33" spans="1:10" ht="16.5" customHeight="1" x14ac:dyDescent="0.55000000000000004">
      <c r="A33" s="26">
        <v>28</v>
      </c>
      <c r="B33" s="27" t="s">
        <v>33</v>
      </c>
      <c r="C33" s="28">
        <v>7</v>
      </c>
      <c r="D33" s="28">
        <v>53</v>
      </c>
      <c r="E33" s="28">
        <v>407</v>
      </c>
      <c r="F33" s="22"/>
      <c r="G33" s="22"/>
      <c r="H33" s="22"/>
      <c r="I33" s="22"/>
      <c r="J33" s="22"/>
    </row>
    <row r="34" spans="1:10" ht="16.5" customHeight="1" x14ac:dyDescent="0.55000000000000004">
      <c r="A34" s="26">
        <v>29</v>
      </c>
      <c r="B34" s="27" t="s">
        <v>34</v>
      </c>
      <c r="C34" s="28">
        <v>8</v>
      </c>
      <c r="D34" s="28">
        <v>45</v>
      </c>
      <c r="E34" s="28">
        <v>390</v>
      </c>
      <c r="F34" s="22"/>
      <c r="G34" s="22"/>
      <c r="H34" s="22"/>
      <c r="I34" s="22"/>
      <c r="J34" s="22"/>
    </row>
    <row r="35" spans="1:10" ht="16.5" customHeight="1" x14ac:dyDescent="0.55000000000000004">
      <c r="A35" s="26">
        <v>30</v>
      </c>
      <c r="B35" s="27" t="s">
        <v>35</v>
      </c>
      <c r="C35" s="28">
        <v>7</v>
      </c>
      <c r="D35" s="28">
        <v>64</v>
      </c>
      <c r="E35" s="28">
        <v>644</v>
      </c>
      <c r="F35" s="22"/>
      <c r="G35" s="22"/>
      <c r="H35" s="22"/>
      <c r="I35" s="22"/>
      <c r="J35" s="22"/>
    </row>
    <row r="36" spans="1:10" ht="16.5" customHeight="1" x14ac:dyDescent="0.55000000000000004">
      <c r="A36" s="26">
        <v>31</v>
      </c>
      <c r="B36" s="27" t="s">
        <v>36</v>
      </c>
      <c r="C36" s="28">
        <v>12</v>
      </c>
      <c r="D36" s="28">
        <v>111</v>
      </c>
      <c r="E36" s="28">
        <v>535</v>
      </c>
      <c r="F36" s="22"/>
      <c r="G36" s="22"/>
      <c r="H36" s="22"/>
      <c r="I36" s="22"/>
      <c r="J36" s="22"/>
    </row>
    <row r="37" spans="1:10" ht="16.5" customHeight="1" x14ac:dyDescent="0.55000000000000004">
      <c r="A37" s="26">
        <v>32</v>
      </c>
      <c r="B37" s="27" t="s">
        <v>37</v>
      </c>
      <c r="C37" s="28">
        <v>16</v>
      </c>
      <c r="D37" s="28">
        <v>200</v>
      </c>
      <c r="E37" s="28">
        <v>1245</v>
      </c>
      <c r="F37" s="22"/>
      <c r="G37" s="22"/>
      <c r="H37" s="22"/>
      <c r="I37" s="22"/>
      <c r="J37" s="22"/>
    </row>
    <row r="38" spans="1:10" ht="16.5" customHeight="1" x14ac:dyDescent="0.55000000000000004">
      <c r="A38" s="26">
        <v>33</v>
      </c>
      <c r="B38" s="27" t="s">
        <v>38</v>
      </c>
      <c r="C38" s="28">
        <v>9</v>
      </c>
      <c r="D38" s="28">
        <v>64</v>
      </c>
      <c r="E38" s="28">
        <v>721</v>
      </c>
      <c r="F38" s="22"/>
      <c r="G38" s="22"/>
      <c r="H38" s="22"/>
      <c r="I38" s="22"/>
      <c r="J38" s="22"/>
    </row>
    <row r="39" spans="1:10" ht="16.5" customHeight="1" x14ac:dyDescent="0.55000000000000004">
      <c r="A39" s="26">
        <v>34</v>
      </c>
      <c r="B39" s="27" t="s">
        <v>39</v>
      </c>
      <c r="C39" s="28">
        <v>8</v>
      </c>
      <c r="D39" s="28">
        <v>46</v>
      </c>
      <c r="E39" s="28">
        <v>276</v>
      </c>
      <c r="F39" s="22"/>
      <c r="G39" s="22"/>
      <c r="H39" s="22"/>
      <c r="I39" s="22"/>
      <c r="J39" s="22"/>
    </row>
    <row r="40" spans="1:10" ht="16.5" customHeight="1" x14ac:dyDescent="0.55000000000000004">
      <c r="A40" s="26">
        <v>35</v>
      </c>
      <c r="B40" s="27" t="s">
        <v>40</v>
      </c>
      <c r="C40" s="28">
        <v>11</v>
      </c>
      <c r="D40" s="28">
        <v>64</v>
      </c>
      <c r="E40" s="28">
        <v>606</v>
      </c>
      <c r="F40" s="22"/>
      <c r="G40" s="22"/>
      <c r="H40" s="22"/>
      <c r="I40" s="22"/>
      <c r="J40" s="22"/>
    </row>
    <row r="41" spans="1:10" ht="16.5" customHeight="1" x14ac:dyDescent="0.55000000000000004">
      <c r="A41" s="26">
        <v>36</v>
      </c>
      <c r="B41" s="27" t="s">
        <v>41</v>
      </c>
      <c r="C41" s="28">
        <v>12</v>
      </c>
      <c r="D41" s="28">
        <v>86</v>
      </c>
      <c r="E41" s="28">
        <v>804</v>
      </c>
      <c r="F41" s="22"/>
      <c r="G41" s="22"/>
      <c r="H41" s="22"/>
      <c r="I41" s="22"/>
      <c r="J41" s="22"/>
    </row>
    <row r="42" spans="1:10" ht="16.5" customHeight="1" x14ac:dyDescent="0.55000000000000004">
      <c r="A42" s="26">
        <v>37</v>
      </c>
      <c r="B42" s="27" t="s">
        <v>42</v>
      </c>
      <c r="C42" s="28">
        <v>9</v>
      </c>
      <c r="D42" s="28">
        <v>92</v>
      </c>
      <c r="E42" s="28">
        <v>957</v>
      </c>
      <c r="F42" s="22"/>
      <c r="G42" s="22"/>
      <c r="H42" s="22"/>
      <c r="I42" s="22"/>
      <c r="J42" s="22"/>
    </row>
    <row r="43" spans="1:10" ht="16.5" customHeight="1" x14ac:dyDescent="0.55000000000000004">
      <c r="A43" s="26">
        <v>38</v>
      </c>
      <c r="B43" s="27" t="s">
        <v>43</v>
      </c>
      <c r="C43" s="28">
        <v>8</v>
      </c>
      <c r="D43" s="28">
        <v>90</v>
      </c>
      <c r="E43" s="28">
        <v>608</v>
      </c>
      <c r="F43" s="22"/>
      <c r="G43" s="22"/>
      <c r="H43" s="22"/>
      <c r="I43" s="22"/>
      <c r="J43" s="22"/>
    </row>
    <row r="44" spans="1:10" ht="24" x14ac:dyDescent="0.55000000000000004">
      <c r="A44" s="26">
        <v>39</v>
      </c>
      <c r="B44" s="27" t="s">
        <v>44</v>
      </c>
      <c r="C44" s="28">
        <v>11</v>
      </c>
      <c r="D44" s="28">
        <v>115</v>
      </c>
      <c r="E44" s="28">
        <v>1325</v>
      </c>
      <c r="F44" s="22"/>
      <c r="G44" s="22"/>
      <c r="H44" s="22"/>
      <c r="I44" s="22"/>
      <c r="J44" s="22"/>
    </row>
    <row r="45" spans="1:10" ht="24" x14ac:dyDescent="0.55000000000000004">
      <c r="A45" s="26">
        <v>40</v>
      </c>
      <c r="B45" s="27" t="s">
        <v>45</v>
      </c>
      <c r="C45" s="28">
        <v>8</v>
      </c>
      <c r="D45" s="28">
        <v>77</v>
      </c>
      <c r="E45" s="28">
        <v>631</v>
      </c>
      <c r="F45" s="22"/>
      <c r="G45" s="22"/>
      <c r="H45" s="22"/>
      <c r="I45" s="22"/>
      <c r="J45" s="22"/>
    </row>
    <row r="46" spans="1:10" ht="24" x14ac:dyDescent="0.55000000000000004">
      <c r="A46" s="26">
        <v>41</v>
      </c>
      <c r="B46" s="27" t="s">
        <v>46</v>
      </c>
      <c r="C46" s="28">
        <v>3</v>
      </c>
      <c r="D46" s="28">
        <v>13</v>
      </c>
      <c r="E46" s="28">
        <v>83</v>
      </c>
      <c r="F46" s="22"/>
      <c r="G46" s="29"/>
      <c r="H46" s="29"/>
      <c r="I46" s="29"/>
      <c r="J46" s="22"/>
    </row>
    <row r="47" spans="1:10" ht="24" x14ac:dyDescent="0.55000000000000004">
      <c r="A47" s="26">
        <v>42</v>
      </c>
      <c r="B47" s="27" t="s">
        <v>47</v>
      </c>
      <c r="C47" s="28">
        <v>13</v>
      </c>
      <c r="D47" s="28">
        <v>132</v>
      </c>
      <c r="E47" s="28">
        <v>1812</v>
      </c>
      <c r="F47" s="22"/>
      <c r="G47" s="29"/>
      <c r="H47" s="29"/>
      <c r="I47" s="29"/>
      <c r="J47" s="22"/>
    </row>
    <row r="48" spans="1:10" ht="24" x14ac:dyDescent="0.55000000000000004">
      <c r="A48" s="26">
        <v>43</v>
      </c>
      <c r="B48" s="27" t="s">
        <v>48</v>
      </c>
      <c r="C48" s="28">
        <v>7</v>
      </c>
      <c r="D48" s="28">
        <v>52</v>
      </c>
      <c r="E48" s="28">
        <v>484</v>
      </c>
      <c r="F48" s="22"/>
      <c r="G48" s="30"/>
      <c r="H48" s="30"/>
      <c r="I48" s="30"/>
      <c r="J48" s="22"/>
    </row>
    <row r="49" spans="1:10" ht="16.5" customHeight="1" x14ac:dyDescent="0.55000000000000004">
      <c r="A49" s="26">
        <v>44</v>
      </c>
      <c r="B49" s="27" t="s">
        <v>49</v>
      </c>
      <c r="C49" s="28">
        <v>7</v>
      </c>
      <c r="D49" s="28">
        <v>44</v>
      </c>
      <c r="E49" s="28">
        <v>371</v>
      </c>
      <c r="F49" s="22"/>
      <c r="G49" s="22"/>
      <c r="H49" s="22"/>
      <c r="I49" s="22"/>
      <c r="J49" s="22"/>
    </row>
    <row r="50" spans="1:10" ht="16.5" customHeight="1" x14ac:dyDescent="0.55000000000000004">
      <c r="A50" s="26">
        <v>45</v>
      </c>
      <c r="B50" s="27" t="s">
        <v>50</v>
      </c>
      <c r="C50" s="28">
        <v>9</v>
      </c>
      <c r="D50" s="28">
        <v>78</v>
      </c>
      <c r="E50" s="28">
        <v>807</v>
      </c>
      <c r="F50" s="31"/>
      <c r="G50" s="31"/>
      <c r="H50" s="31"/>
      <c r="I50" s="31"/>
      <c r="J50" s="31"/>
    </row>
    <row r="51" spans="1:10" ht="16.5" customHeight="1" x14ac:dyDescent="0.55000000000000004">
      <c r="A51" s="26">
        <v>46</v>
      </c>
      <c r="B51" s="27" t="s">
        <v>51</v>
      </c>
      <c r="C51" s="28">
        <v>8</v>
      </c>
      <c r="D51" s="28">
        <v>56</v>
      </c>
      <c r="E51" s="28">
        <v>325</v>
      </c>
      <c r="F51" s="31"/>
      <c r="G51" s="31"/>
      <c r="H51" s="31"/>
      <c r="I51" s="31"/>
      <c r="J51" s="31"/>
    </row>
    <row r="52" spans="1:10" ht="24" x14ac:dyDescent="0.55000000000000004">
      <c r="A52" s="26">
        <v>47</v>
      </c>
      <c r="B52" s="27" t="s">
        <v>52</v>
      </c>
      <c r="C52" s="28">
        <v>20</v>
      </c>
      <c r="D52" s="28">
        <v>192</v>
      </c>
      <c r="E52" s="28">
        <v>2255</v>
      </c>
      <c r="F52" s="22"/>
      <c r="G52" s="22"/>
      <c r="H52" s="22"/>
      <c r="I52" s="22"/>
      <c r="J52" s="22"/>
    </row>
    <row r="53" spans="1:10" ht="24" x14ac:dyDescent="0.55000000000000004">
      <c r="A53" s="26">
        <v>48</v>
      </c>
      <c r="B53" s="27" t="s">
        <v>53</v>
      </c>
      <c r="C53" s="28">
        <v>5</v>
      </c>
      <c r="D53" s="28">
        <v>29</v>
      </c>
      <c r="E53" s="28">
        <v>149</v>
      </c>
      <c r="F53" s="22"/>
      <c r="G53" s="22"/>
      <c r="H53" s="22"/>
      <c r="I53" s="22"/>
      <c r="J53" s="22"/>
    </row>
    <row r="54" spans="1:10" ht="24" x14ac:dyDescent="0.55000000000000004">
      <c r="A54" s="26">
        <v>49</v>
      </c>
      <c r="B54" s="27" t="s">
        <v>54</v>
      </c>
      <c r="C54" s="28">
        <v>8</v>
      </c>
      <c r="D54" s="28">
        <v>54</v>
      </c>
      <c r="E54" s="28">
        <v>385</v>
      </c>
      <c r="F54" s="22"/>
      <c r="G54" s="22"/>
      <c r="H54" s="22"/>
      <c r="I54" s="22"/>
      <c r="J54" s="22"/>
    </row>
    <row r="55" spans="1:10" ht="24" x14ac:dyDescent="0.55000000000000004">
      <c r="A55" s="26">
        <v>50</v>
      </c>
      <c r="B55" s="27" t="s">
        <v>55</v>
      </c>
      <c r="C55" s="28">
        <v>10</v>
      </c>
      <c r="D55" s="28">
        <v>101</v>
      </c>
      <c r="E55" s="28">
        <v>876</v>
      </c>
      <c r="F55" s="22"/>
      <c r="G55" s="22"/>
      <c r="H55" s="22"/>
      <c r="I55" s="22"/>
      <c r="J55" s="22"/>
    </row>
    <row r="56" spans="1:10" ht="24" x14ac:dyDescent="0.55000000000000004">
      <c r="A56" s="26">
        <v>51</v>
      </c>
      <c r="B56" s="27" t="s">
        <v>56</v>
      </c>
      <c r="C56" s="28">
        <v>11</v>
      </c>
      <c r="D56" s="28">
        <v>121</v>
      </c>
      <c r="E56" s="28">
        <v>1001</v>
      </c>
      <c r="F56" s="22"/>
      <c r="G56" s="22"/>
      <c r="H56" s="22"/>
      <c r="I56" s="22"/>
      <c r="J56" s="22"/>
    </row>
    <row r="57" spans="1:10" ht="24" x14ac:dyDescent="0.55000000000000004">
      <c r="A57" s="26">
        <v>52</v>
      </c>
      <c r="B57" s="27" t="s">
        <v>57</v>
      </c>
      <c r="C57" s="28">
        <v>13</v>
      </c>
      <c r="D57" s="28">
        <v>92</v>
      </c>
      <c r="E57" s="28">
        <v>848</v>
      </c>
      <c r="F57" s="22"/>
      <c r="G57" s="22"/>
      <c r="H57" s="22"/>
      <c r="I57" s="22"/>
      <c r="J57" s="22"/>
    </row>
    <row r="58" spans="1:10" ht="24" x14ac:dyDescent="0.55000000000000004">
      <c r="A58" s="26">
        <v>53</v>
      </c>
      <c r="B58" s="27" t="s">
        <v>58</v>
      </c>
      <c r="C58" s="28">
        <v>8</v>
      </c>
      <c r="D58" s="28">
        <v>50</v>
      </c>
      <c r="E58" s="28">
        <v>527</v>
      </c>
      <c r="F58" s="22"/>
      <c r="G58" s="22"/>
      <c r="H58" s="22"/>
      <c r="I58" s="22"/>
      <c r="J58" s="22"/>
    </row>
    <row r="59" spans="1:10" ht="24" x14ac:dyDescent="0.55000000000000004">
      <c r="A59" s="26">
        <v>54</v>
      </c>
      <c r="B59" s="27" t="s">
        <v>59</v>
      </c>
      <c r="C59" s="28">
        <v>14</v>
      </c>
      <c r="D59" s="28">
        <v>89</v>
      </c>
      <c r="E59" s="28">
        <v>830</v>
      </c>
      <c r="F59" s="22"/>
      <c r="G59" s="22"/>
      <c r="H59" s="22"/>
      <c r="I59" s="22"/>
      <c r="J59" s="22"/>
    </row>
    <row r="60" spans="1:10" ht="24" x14ac:dyDescent="0.55000000000000004">
      <c r="A60" s="26">
        <v>55</v>
      </c>
      <c r="B60" s="27" t="s">
        <v>60</v>
      </c>
      <c r="C60" s="28">
        <v>22</v>
      </c>
      <c r="D60" s="28">
        <v>204</v>
      </c>
      <c r="E60" s="28">
        <v>2417</v>
      </c>
      <c r="F60" s="22"/>
      <c r="G60" s="22"/>
      <c r="H60" s="22"/>
      <c r="I60" s="22"/>
      <c r="J60" s="22"/>
    </row>
    <row r="61" spans="1:10" ht="24" x14ac:dyDescent="0.55000000000000004">
      <c r="A61" s="26">
        <v>56</v>
      </c>
      <c r="B61" s="27" t="s">
        <v>61</v>
      </c>
      <c r="C61" s="28">
        <v>18</v>
      </c>
      <c r="D61" s="28">
        <v>124</v>
      </c>
      <c r="E61" s="28">
        <v>1400</v>
      </c>
      <c r="F61" s="22"/>
      <c r="G61" s="22"/>
      <c r="H61" s="22"/>
      <c r="I61" s="22"/>
      <c r="J61" s="22"/>
    </row>
    <row r="62" spans="1:10" ht="24" x14ac:dyDescent="0.55000000000000004">
      <c r="A62" s="26">
        <v>57</v>
      </c>
      <c r="B62" s="27" t="s">
        <v>62</v>
      </c>
      <c r="C62" s="28">
        <v>16</v>
      </c>
      <c r="D62" s="28">
        <v>119</v>
      </c>
      <c r="E62" s="28">
        <v>861</v>
      </c>
      <c r="F62" s="22"/>
      <c r="G62" s="22"/>
      <c r="H62" s="22"/>
      <c r="I62" s="22"/>
      <c r="J62" s="22"/>
    </row>
    <row r="63" spans="1:10" ht="24" x14ac:dyDescent="0.55000000000000004">
      <c r="A63" s="26">
        <v>58</v>
      </c>
      <c r="B63" s="27" t="s">
        <v>63</v>
      </c>
      <c r="C63" s="28">
        <v>7</v>
      </c>
      <c r="D63" s="28">
        <v>35</v>
      </c>
      <c r="E63" s="28">
        <v>245</v>
      </c>
      <c r="F63" s="22"/>
      <c r="G63" s="22"/>
      <c r="H63" s="22"/>
      <c r="I63" s="22"/>
      <c r="J63" s="22"/>
    </row>
    <row r="64" spans="1:10" ht="24" x14ac:dyDescent="0.55000000000000004">
      <c r="A64" s="26">
        <v>59</v>
      </c>
      <c r="B64" s="27" t="s">
        <v>64</v>
      </c>
      <c r="C64" s="28">
        <v>6</v>
      </c>
      <c r="D64" s="28">
        <v>40</v>
      </c>
      <c r="E64" s="28">
        <v>354</v>
      </c>
      <c r="F64" s="22"/>
      <c r="G64" s="22"/>
      <c r="H64" s="22"/>
      <c r="I64" s="22"/>
      <c r="J64" s="22"/>
    </row>
    <row r="65" spans="1:10" ht="24" x14ac:dyDescent="0.55000000000000004">
      <c r="A65" s="26">
        <v>60</v>
      </c>
      <c r="B65" s="27" t="s">
        <v>65</v>
      </c>
      <c r="C65" s="28">
        <v>3</v>
      </c>
      <c r="D65" s="28">
        <v>34</v>
      </c>
      <c r="E65" s="28">
        <v>250</v>
      </c>
      <c r="F65" s="22"/>
      <c r="G65" s="22"/>
      <c r="H65" s="22"/>
      <c r="I65" s="22"/>
      <c r="J65" s="22"/>
    </row>
    <row r="66" spans="1:10" ht="24" x14ac:dyDescent="0.55000000000000004">
      <c r="A66" s="26">
        <v>61</v>
      </c>
      <c r="B66" s="27" t="s">
        <v>66</v>
      </c>
      <c r="C66" s="28">
        <v>3</v>
      </c>
      <c r="D66" s="28">
        <v>35</v>
      </c>
      <c r="E66" s="28">
        <v>255</v>
      </c>
      <c r="F66" s="22"/>
      <c r="G66" s="22"/>
      <c r="H66" s="22"/>
      <c r="I66" s="22"/>
      <c r="J66" s="22"/>
    </row>
    <row r="67" spans="1:10" ht="24" x14ac:dyDescent="0.55000000000000004">
      <c r="A67" s="26">
        <v>62</v>
      </c>
      <c r="B67" s="27" t="s">
        <v>67</v>
      </c>
      <c r="C67" s="28">
        <v>9</v>
      </c>
      <c r="D67" s="28">
        <v>58</v>
      </c>
      <c r="E67" s="28">
        <v>673</v>
      </c>
      <c r="F67" s="22"/>
      <c r="G67" s="22"/>
      <c r="H67" s="22"/>
      <c r="I67" s="22"/>
      <c r="J67" s="22"/>
    </row>
    <row r="68" spans="1:10" ht="24" x14ac:dyDescent="0.55000000000000004">
      <c r="A68" s="26">
        <v>63</v>
      </c>
      <c r="B68" s="27" t="s">
        <v>68</v>
      </c>
      <c r="C68" s="28">
        <v>13</v>
      </c>
      <c r="D68" s="28">
        <v>106</v>
      </c>
      <c r="E68" s="28">
        <v>868</v>
      </c>
      <c r="F68" s="22"/>
      <c r="G68" s="22"/>
      <c r="H68" s="22"/>
      <c r="I68" s="22"/>
      <c r="J68" s="22"/>
    </row>
    <row r="69" spans="1:10" ht="24" x14ac:dyDescent="0.55000000000000004">
      <c r="A69" s="26">
        <v>64</v>
      </c>
      <c r="B69" s="27" t="s">
        <v>69</v>
      </c>
      <c r="C69" s="28">
        <v>6</v>
      </c>
      <c r="D69" s="28">
        <v>42</v>
      </c>
      <c r="E69" s="28">
        <v>322</v>
      </c>
      <c r="F69" s="22"/>
      <c r="G69" s="22"/>
      <c r="H69" s="22"/>
      <c r="I69" s="22"/>
      <c r="J69" s="22"/>
    </row>
    <row r="70" spans="1:10" ht="24" x14ac:dyDescent="0.55000000000000004">
      <c r="A70" s="26">
        <v>65</v>
      </c>
      <c r="B70" s="27" t="s">
        <v>70</v>
      </c>
      <c r="C70" s="28">
        <v>9</v>
      </c>
      <c r="D70" s="28">
        <v>84</v>
      </c>
      <c r="E70" s="28">
        <v>759</v>
      </c>
      <c r="F70" s="22"/>
      <c r="G70" s="22"/>
      <c r="H70" s="22"/>
      <c r="I70" s="22"/>
      <c r="J70" s="22"/>
    </row>
    <row r="71" spans="1:10" ht="24" x14ac:dyDescent="0.55000000000000004">
      <c r="A71" s="26">
        <v>66</v>
      </c>
      <c r="B71" s="27" t="s">
        <v>71</v>
      </c>
      <c r="C71" s="28">
        <v>10</v>
      </c>
      <c r="D71" s="28">
        <v>108</v>
      </c>
      <c r="E71" s="28">
        <v>900</v>
      </c>
      <c r="F71" s="22"/>
      <c r="G71" s="22"/>
      <c r="H71" s="22"/>
      <c r="I71" s="22"/>
      <c r="J71" s="22"/>
    </row>
    <row r="72" spans="1:10" ht="24" x14ac:dyDescent="0.55000000000000004">
      <c r="A72" s="26">
        <v>67</v>
      </c>
      <c r="B72" s="27" t="s">
        <v>72</v>
      </c>
      <c r="C72" s="28">
        <v>18</v>
      </c>
      <c r="D72" s="28">
        <v>121</v>
      </c>
      <c r="E72" s="28">
        <v>915</v>
      </c>
      <c r="F72" s="22"/>
      <c r="G72" s="22"/>
      <c r="H72" s="22"/>
      <c r="I72" s="22"/>
      <c r="J72" s="22"/>
    </row>
    <row r="73" spans="1:10" ht="24" x14ac:dyDescent="0.55000000000000004">
      <c r="A73" s="26">
        <v>68</v>
      </c>
      <c r="B73" s="27" t="s">
        <v>73</v>
      </c>
      <c r="C73" s="28">
        <v>17</v>
      </c>
      <c r="D73" s="28">
        <v>158</v>
      </c>
      <c r="E73" s="28">
        <v>1970</v>
      </c>
      <c r="F73" s="22"/>
      <c r="G73" s="22"/>
      <c r="H73" s="22"/>
      <c r="I73" s="22"/>
      <c r="J73" s="22"/>
    </row>
    <row r="74" spans="1:10" ht="24" x14ac:dyDescent="0.55000000000000004">
      <c r="A74" s="26">
        <v>69</v>
      </c>
      <c r="B74" s="27" t="s">
        <v>74</v>
      </c>
      <c r="C74" s="28">
        <v>9</v>
      </c>
      <c r="D74" s="28">
        <v>60</v>
      </c>
      <c r="E74" s="28">
        <v>618</v>
      </c>
      <c r="F74" s="22"/>
      <c r="G74" s="22"/>
      <c r="H74" s="22"/>
      <c r="I74" s="22"/>
      <c r="J74" s="22"/>
    </row>
    <row r="75" spans="1:10" ht="24" x14ac:dyDescent="0.55000000000000004">
      <c r="A75" s="26">
        <v>70</v>
      </c>
      <c r="B75" s="27" t="s">
        <v>75</v>
      </c>
      <c r="C75" s="28">
        <v>6</v>
      </c>
      <c r="D75" s="28">
        <v>58</v>
      </c>
      <c r="E75" s="28">
        <v>630</v>
      </c>
      <c r="F75" s="22"/>
      <c r="G75" s="22"/>
      <c r="H75" s="22"/>
      <c r="I75" s="22"/>
      <c r="J75" s="22"/>
    </row>
    <row r="76" spans="1:10" ht="24" x14ac:dyDescent="0.55000000000000004">
      <c r="A76" s="26">
        <v>71</v>
      </c>
      <c r="B76" s="27" t="s">
        <v>76</v>
      </c>
      <c r="C76" s="28">
        <v>7</v>
      </c>
      <c r="D76" s="28">
        <v>69</v>
      </c>
      <c r="E76" s="28">
        <v>444</v>
      </c>
      <c r="F76" s="22"/>
      <c r="G76" s="22"/>
      <c r="H76" s="22"/>
      <c r="I76" s="22"/>
      <c r="J76" s="22"/>
    </row>
    <row r="77" spans="1:10" ht="24" x14ac:dyDescent="0.55000000000000004">
      <c r="A77" s="26">
        <v>72</v>
      </c>
      <c r="B77" s="27" t="s">
        <v>77</v>
      </c>
      <c r="C77" s="28">
        <v>7</v>
      </c>
      <c r="D77" s="28">
        <v>56</v>
      </c>
      <c r="E77" s="28">
        <v>551</v>
      </c>
      <c r="F77" s="22"/>
      <c r="G77" s="22"/>
      <c r="H77" s="22"/>
      <c r="I77" s="22"/>
      <c r="J77" s="22"/>
    </row>
    <row r="78" spans="1:10" ht="24" x14ac:dyDescent="0.55000000000000004">
      <c r="A78" s="26">
        <v>73</v>
      </c>
      <c r="B78" s="27" t="s">
        <v>78</v>
      </c>
      <c r="C78" s="28">
        <v>20</v>
      </c>
      <c r="D78" s="28">
        <v>154</v>
      </c>
      <c r="E78" s="28">
        <v>1714</v>
      </c>
      <c r="F78" s="22"/>
      <c r="G78" s="22"/>
      <c r="H78" s="22"/>
      <c r="I78" s="22"/>
      <c r="J78" s="22"/>
    </row>
    <row r="79" spans="1:10" ht="24" x14ac:dyDescent="0.55000000000000004">
      <c r="A79" s="26">
        <v>74</v>
      </c>
      <c r="B79" s="27" t="s">
        <v>79</v>
      </c>
      <c r="C79" s="28">
        <v>9</v>
      </c>
      <c r="D79" s="28">
        <v>65</v>
      </c>
      <c r="E79" s="28">
        <v>545</v>
      </c>
      <c r="F79" s="22"/>
      <c r="G79" s="22"/>
      <c r="H79" s="22"/>
      <c r="I79" s="22"/>
      <c r="J79" s="22"/>
    </row>
    <row r="80" spans="1:10" ht="24" x14ac:dyDescent="0.55000000000000004">
      <c r="A80" s="26">
        <v>75</v>
      </c>
      <c r="B80" s="27" t="s">
        <v>80</v>
      </c>
      <c r="C80" s="28">
        <v>8</v>
      </c>
      <c r="D80" s="28">
        <v>69</v>
      </c>
      <c r="E80" s="28">
        <v>573</v>
      </c>
      <c r="F80" s="22"/>
      <c r="G80" s="22"/>
      <c r="H80" s="22"/>
      <c r="I80" s="22"/>
      <c r="J80" s="22"/>
    </row>
    <row r="81" spans="1:10" ht="24" x14ac:dyDescent="0.55000000000000004">
      <c r="A81" s="26">
        <v>76</v>
      </c>
      <c r="B81" s="27" t="s">
        <v>81</v>
      </c>
      <c r="C81" s="28">
        <v>25</v>
      </c>
      <c r="D81" s="28">
        <v>216</v>
      </c>
      <c r="E81" s="28">
        <v>2482</v>
      </c>
      <c r="F81" s="22"/>
      <c r="G81" s="22"/>
      <c r="H81" s="22"/>
      <c r="I81" s="22"/>
      <c r="J81" s="22"/>
    </row>
    <row r="82" spans="1:10" ht="24" x14ac:dyDescent="0.55000000000000004">
      <c r="A82" s="32" t="s">
        <v>82</v>
      </c>
      <c r="B82" s="33"/>
      <c r="C82" s="34">
        <f>SUM(C6:C81)</f>
        <v>877</v>
      </c>
      <c r="D82" s="35">
        <f>SUM(D6:D81)</f>
        <v>7036</v>
      </c>
      <c r="E82" s="35">
        <f>SUM(E6:E81)</f>
        <v>67729</v>
      </c>
      <c r="F82" s="22"/>
      <c r="G82" s="22"/>
      <c r="H82" s="22"/>
      <c r="I82" s="22"/>
      <c r="J82" s="22"/>
    </row>
    <row r="83" spans="1:10" ht="24" x14ac:dyDescent="0.55000000000000004">
      <c r="A83" s="36" t="s">
        <v>94</v>
      </c>
      <c r="B83" s="36"/>
      <c r="C83" s="36"/>
      <c r="D83" s="37">
        <f>D82+E82</f>
        <v>74765</v>
      </c>
      <c r="E83" s="37"/>
      <c r="F83" s="22"/>
      <c r="G83" s="22"/>
      <c r="H83" s="22"/>
      <c r="I83" s="22"/>
      <c r="J83" s="22"/>
    </row>
    <row r="84" spans="1:10" x14ac:dyDescent="0.5">
      <c r="A84" s="6"/>
      <c r="B84" s="7"/>
      <c r="C84" s="8"/>
      <c r="D84" s="8"/>
      <c r="E84" s="9"/>
    </row>
    <row r="85" spans="1:10" s="11" customFormat="1" x14ac:dyDescent="0.5">
      <c r="A85" s="6" t="s">
        <v>95</v>
      </c>
      <c r="B85" s="7"/>
      <c r="C85" s="7"/>
      <c r="D85" s="10"/>
      <c r="E85" s="9"/>
      <c r="G85" s="4"/>
      <c r="H85" s="4"/>
      <c r="I85" s="4"/>
    </row>
    <row r="86" spans="1:10" s="11" customFormat="1" x14ac:dyDescent="0.5">
      <c r="A86" s="16" t="s">
        <v>97</v>
      </c>
      <c r="B86" s="15"/>
      <c r="C86" s="15"/>
      <c r="D86" s="15"/>
      <c r="E86" s="15"/>
      <c r="G86" s="4"/>
      <c r="H86" s="4"/>
      <c r="I86" s="4"/>
    </row>
    <row r="87" spans="1:10" x14ac:dyDescent="0.5">
      <c r="A87" s="16" t="s">
        <v>96</v>
      </c>
      <c r="B87" s="15"/>
      <c r="C87" s="15"/>
      <c r="D87" s="15"/>
      <c r="E87" s="15"/>
    </row>
    <row r="88" spans="1:10" x14ac:dyDescent="0.5">
      <c r="E88" s="9"/>
    </row>
    <row r="89" spans="1:10" x14ac:dyDescent="0.5">
      <c r="E89" s="9"/>
    </row>
    <row r="90" spans="1:10" x14ac:dyDescent="0.5">
      <c r="E90" s="9"/>
    </row>
    <row r="91" spans="1:10" x14ac:dyDescent="0.5">
      <c r="E91" s="9"/>
    </row>
    <row r="92" spans="1:10" x14ac:dyDescent="0.5">
      <c r="E92" s="9"/>
    </row>
    <row r="93" spans="1:10" x14ac:dyDescent="0.5">
      <c r="E93" s="9"/>
    </row>
    <row r="94" spans="1:10" x14ac:dyDescent="0.5">
      <c r="E94" s="9"/>
    </row>
    <row r="95" spans="1:10" x14ac:dyDescent="0.5">
      <c r="E95" s="9"/>
    </row>
    <row r="96" spans="1:10" x14ac:dyDescent="0.5">
      <c r="E96" s="9"/>
    </row>
    <row r="97" spans="5:5" x14ac:dyDescent="0.5">
      <c r="E97" s="9"/>
    </row>
    <row r="98" spans="5:5" x14ac:dyDescent="0.5">
      <c r="E98" s="9"/>
    </row>
    <row r="99" spans="5:5" x14ac:dyDescent="0.5">
      <c r="E99" s="9"/>
    </row>
    <row r="100" spans="5:5" x14ac:dyDescent="0.5">
      <c r="E100" s="9"/>
    </row>
    <row r="101" spans="5:5" x14ac:dyDescent="0.5">
      <c r="E101" s="9"/>
    </row>
    <row r="102" spans="5:5" x14ac:dyDescent="0.5">
      <c r="E102" s="9"/>
    </row>
    <row r="103" spans="5:5" x14ac:dyDescent="0.5">
      <c r="E103" s="9"/>
    </row>
    <row r="104" spans="5:5" x14ac:dyDescent="0.5">
      <c r="E104" s="9"/>
    </row>
    <row r="105" spans="5:5" x14ac:dyDescent="0.5">
      <c r="E105" s="9"/>
    </row>
    <row r="106" spans="5:5" x14ac:dyDescent="0.5">
      <c r="E106" s="9"/>
    </row>
    <row r="107" spans="5:5" x14ac:dyDescent="0.5">
      <c r="E107" s="9"/>
    </row>
    <row r="108" spans="5:5" x14ac:dyDescent="0.5">
      <c r="E108" s="9"/>
    </row>
    <row r="109" spans="5:5" x14ac:dyDescent="0.5">
      <c r="E109" s="9"/>
    </row>
    <row r="110" spans="5:5" x14ac:dyDescent="0.5">
      <c r="E110" s="9"/>
    </row>
    <row r="111" spans="5:5" x14ac:dyDescent="0.5">
      <c r="E111" s="9"/>
    </row>
    <row r="112" spans="5:5" x14ac:dyDescent="0.5">
      <c r="E112" s="9"/>
    </row>
    <row r="113" spans="5:5" x14ac:dyDescent="0.5">
      <c r="E113" s="9"/>
    </row>
    <row r="114" spans="5:5" x14ac:dyDescent="0.5">
      <c r="E114" s="9"/>
    </row>
    <row r="115" spans="5:5" x14ac:dyDescent="0.5">
      <c r="E115" s="9"/>
    </row>
    <row r="116" spans="5:5" x14ac:dyDescent="0.5">
      <c r="E116" s="9"/>
    </row>
    <row r="117" spans="5:5" x14ac:dyDescent="0.5">
      <c r="E117" s="9"/>
    </row>
    <row r="118" spans="5:5" x14ac:dyDescent="0.5">
      <c r="E118" s="9"/>
    </row>
    <row r="119" spans="5:5" x14ac:dyDescent="0.5">
      <c r="E119" s="9"/>
    </row>
    <row r="120" spans="5:5" x14ac:dyDescent="0.5">
      <c r="E120" s="9"/>
    </row>
    <row r="121" spans="5:5" x14ac:dyDescent="0.5">
      <c r="E121" s="9"/>
    </row>
    <row r="122" spans="5:5" x14ac:dyDescent="0.5">
      <c r="E122" s="12"/>
    </row>
    <row r="124" spans="5:5" x14ac:dyDescent="0.5">
      <c r="E124" s="13"/>
    </row>
    <row r="125" spans="5:5" x14ac:dyDescent="0.5">
      <c r="E125" s="13"/>
    </row>
    <row r="126" spans="5:5" x14ac:dyDescent="0.5">
      <c r="E126" s="13"/>
    </row>
    <row r="127" spans="5:5" x14ac:dyDescent="0.5">
      <c r="E127" s="13"/>
    </row>
    <row r="128" spans="5:5" x14ac:dyDescent="0.5">
      <c r="E128" s="14"/>
    </row>
    <row r="129" spans="5:5" x14ac:dyDescent="0.5">
      <c r="E129" s="14"/>
    </row>
  </sheetData>
  <mergeCells count="7">
    <mergeCell ref="A82:B82"/>
    <mergeCell ref="A83:C83"/>
    <mergeCell ref="D83:E83"/>
    <mergeCell ref="A1:E1"/>
    <mergeCell ref="A2:E2"/>
    <mergeCell ref="A3:A5"/>
    <mergeCell ref="B3:B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workbookViewId="0">
      <selection activeCell="F19" sqref="F19"/>
    </sheetView>
  </sheetViews>
  <sheetFormatPr defaultColWidth="7.875" defaultRowHeight="24" x14ac:dyDescent="0.55000000000000004"/>
  <cols>
    <col min="1" max="1" width="5.75" style="41" customWidth="1"/>
    <col min="2" max="2" width="22" style="41" customWidth="1"/>
    <col min="3" max="3" width="10.375" style="41" customWidth="1"/>
    <col min="4" max="4" width="6.125" style="41" customWidth="1"/>
    <col min="5" max="5" width="2.75" style="41" customWidth="1"/>
    <col min="6" max="6" width="45.375" style="41" customWidth="1"/>
    <col min="7" max="7" width="7.875" style="41"/>
    <col min="8" max="8" width="8.5" style="41" bestFit="1" customWidth="1"/>
    <col min="9" max="11" width="7.875" style="41"/>
    <col min="12" max="12" width="8.5" style="41" bestFit="1" customWidth="1"/>
    <col min="13" max="16384" width="7.875" style="41"/>
  </cols>
  <sheetData>
    <row r="1" spans="1:13" ht="30.75" x14ac:dyDescent="0.7">
      <c r="A1" s="40" t="s">
        <v>98</v>
      </c>
      <c r="B1" s="40"/>
      <c r="C1" s="40"/>
      <c r="D1" s="40"/>
      <c r="E1" s="40"/>
      <c r="F1" s="40"/>
    </row>
    <row r="3" spans="1:13" x14ac:dyDescent="0.55000000000000004">
      <c r="A3" s="42" t="s">
        <v>99</v>
      </c>
      <c r="B3" s="42" t="s">
        <v>100</v>
      </c>
      <c r="C3" s="43" t="s">
        <v>101</v>
      </c>
      <c r="D3" s="43"/>
      <c r="E3" s="43"/>
      <c r="F3" s="42" t="s">
        <v>5</v>
      </c>
    </row>
    <row r="4" spans="1:13" x14ac:dyDescent="0.55000000000000004">
      <c r="A4" s="44"/>
      <c r="B4" s="45" t="s">
        <v>122</v>
      </c>
      <c r="C4" s="46"/>
      <c r="D4" s="47"/>
      <c r="E4" s="48"/>
      <c r="F4" s="44"/>
    </row>
    <row r="5" spans="1:13" x14ac:dyDescent="0.55000000000000004">
      <c r="A5" s="49" t="s">
        <v>102</v>
      </c>
      <c r="B5" s="50" t="s">
        <v>103</v>
      </c>
      <c r="C5" s="51">
        <v>76</v>
      </c>
      <c r="D5" s="41" t="s">
        <v>1</v>
      </c>
      <c r="E5" s="52"/>
      <c r="F5" s="50"/>
    </row>
    <row r="6" spans="1:13" ht="27" x14ac:dyDescent="0.55000000000000004">
      <c r="A6" s="49" t="s">
        <v>104</v>
      </c>
      <c r="B6" s="50" t="s">
        <v>105</v>
      </c>
      <c r="C6" s="51">
        <v>878</v>
      </c>
      <c r="D6" s="41" t="s">
        <v>2</v>
      </c>
      <c r="E6" s="53"/>
      <c r="F6" s="50"/>
    </row>
    <row r="7" spans="1:13" ht="27" x14ac:dyDescent="0.55000000000000004">
      <c r="A7" s="49" t="s">
        <v>106</v>
      </c>
      <c r="B7" s="50" t="s">
        <v>107</v>
      </c>
      <c r="C7" s="51">
        <v>7255</v>
      </c>
      <c r="D7" s="41" t="s">
        <v>3</v>
      </c>
      <c r="E7" s="53"/>
      <c r="F7" s="50"/>
    </row>
    <row r="8" spans="1:13" ht="27" x14ac:dyDescent="0.55000000000000004">
      <c r="A8" s="49" t="s">
        <v>108</v>
      </c>
      <c r="B8" s="50" t="s">
        <v>109</v>
      </c>
      <c r="C8" s="51">
        <v>75142</v>
      </c>
      <c r="D8" s="41" t="s">
        <v>4</v>
      </c>
      <c r="E8" s="53"/>
      <c r="F8" s="50"/>
      <c r="H8" s="54"/>
      <c r="K8" s="41">
        <v>75086</v>
      </c>
      <c r="L8" s="41">
        <v>56</v>
      </c>
      <c r="M8" s="41">
        <f>K8+L8</f>
        <v>75142</v>
      </c>
    </row>
    <row r="9" spans="1:13" x14ac:dyDescent="0.55000000000000004">
      <c r="A9" s="50"/>
      <c r="B9" s="55" t="s">
        <v>123</v>
      </c>
      <c r="C9" s="56"/>
      <c r="E9" s="52"/>
      <c r="F9" s="50"/>
    </row>
    <row r="10" spans="1:13" x14ac:dyDescent="0.55000000000000004">
      <c r="A10" s="49" t="s">
        <v>102</v>
      </c>
      <c r="B10" s="50" t="s">
        <v>103</v>
      </c>
      <c r="C10" s="51">
        <v>76</v>
      </c>
      <c r="D10" s="41" t="s">
        <v>1</v>
      </c>
      <c r="E10" s="52"/>
      <c r="F10" s="52" t="s">
        <v>110</v>
      </c>
    </row>
    <row r="11" spans="1:13" ht="27" x14ac:dyDescent="0.55000000000000004">
      <c r="A11" s="49" t="s">
        <v>104</v>
      </c>
      <c r="B11" s="50" t="s">
        <v>105</v>
      </c>
      <c r="C11" s="51">
        <v>877</v>
      </c>
      <c r="D11" s="41" t="s">
        <v>2</v>
      </c>
      <c r="E11" s="53">
        <v>1</v>
      </c>
      <c r="F11" s="52" t="s">
        <v>111</v>
      </c>
    </row>
    <row r="12" spans="1:13" ht="27" x14ac:dyDescent="0.55000000000000004">
      <c r="A12" s="49" t="s">
        <v>106</v>
      </c>
      <c r="B12" s="50" t="s">
        <v>107</v>
      </c>
      <c r="C12" s="51">
        <v>7036</v>
      </c>
      <c r="D12" s="41" t="s">
        <v>3</v>
      </c>
      <c r="E12" s="53">
        <v>2</v>
      </c>
      <c r="F12" s="52" t="s">
        <v>112</v>
      </c>
    </row>
    <row r="13" spans="1:13" ht="27" x14ac:dyDescent="0.55000000000000004">
      <c r="A13" s="49" t="s">
        <v>108</v>
      </c>
      <c r="B13" s="50" t="s">
        <v>109</v>
      </c>
      <c r="C13" s="51">
        <v>74765</v>
      </c>
      <c r="D13" s="41" t="s">
        <v>4</v>
      </c>
      <c r="E13" s="53">
        <v>3</v>
      </c>
      <c r="F13" s="50"/>
    </row>
    <row r="14" spans="1:13" x14ac:dyDescent="0.55000000000000004">
      <c r="A14" s="50"/>
      <c r="B14" s="55" t="s">
        <v>124</v>
      </c>
      <c r="C14" s="51"/>
      <c r="E14" s="52"/>
      <c r="F14" s="50"/>
    </row>
    <row r="15" spans="1:13" x14ac:dyDescent="0.55000000000000004">
      <c r="A15" s="49" t="s">
        <v>102</v>
      </c>
      <c r="B15" s="50" t="s">
        <v>91</v>
      </c>
      <c r="C15" s="51">
        <v>7036</v>
      </c>
      <c r="D15" s="41" t="s">
        <v>89</v>
      </c>
      <c r="E15" s="52"/>
      <c r="F15" s="50" t="s">
        <v>126</v>
      </c>
      <c r="G15" s="54"/>
      <c r="H15" s="54"/>
      <c r="L15" s="54"/>
    </row>
    <row r="16" spans="1:13" ht="27" x14ac:dyDescent="0.55000000000000004">
      <c r="A16" s="49" t="s">
        <v>104</v>
      </c>
      <c r="B16" s="50" t="s">
        <v>92</v>
      </c>
      <c r="C16" s="51">
        <v>67729</v>
      </c>
      <c r="D16" s="41" t="s">
        <v>89</v>
      </c>
      <c r="E16" s="53"/>
    </row>
    <row r="17" spans="1:6" x14ac:dyDescent="0.55000000000000004">
      <c r="A17" s="49" t="s">
        <v>106</v>
      </c>
      <c r="B17" s="50" t="s">
        <v>113</v>
      </c>
      <c r="C17" s="51">
        <v>7036</v>
      </c>
      <c r="D17" s="41" t="s">
        <v>89</v>
      </c>
      <c r="E17" s="52"/>
      <c r="F17" s="50" t="s">
        <v>127</v>
      </c>
    </row>
    <row r="18" spans="1:6" x14ac:dyDescent="0.55000000000000004">
      <c r="A18" s="49" t="s">
        <v>108</v>
      </c>
      <c r="B18" s="50" t="s">
        <v>114</v>
      </c>
      <c r="C18" s="51">
        <v>14072</v>
      </c>
      <c r="D18" s="41" t="s">
        <v>89</v>
      </c>
      <c r="E18" s="52"/>
      <c r="F18" s="50"/>
    </row>
    <row r="19" spans="1:6" ht="27" x14ac:dyDescent="0.55000000000000004">
      <c r="A19" s="57" t="s">
        <v>115</v>
      </c>
      <c r="B19" s="58" t="s">
        <v>116</v>
      </c>
      <c r="C19" s="59">
        <v>195711</v>
      </c>
      <c r="D19" s="60" t="s">
        <v>89</v>
      </c>
      <c r="E19" s="61"/>
      <c r="F19" s="58"/>
    </row>
    <row r="20" spans="1:6" x14ac:dyDescent="0.55000000000000004">
      <c r="B20" s="68">
        <v>294584</v>
      </c>
      <c r="C20" s="62">
        <f>SUM(C15:C19)</f>
        <v>291584</v>
      </c>
    </row>
    <row r="21" spans="1:6" x14ac:dyDescent="0.55000000000000004">
      <c r="A21" s="63" t="s">
        <v>5</v>
      </c>
    </row>
    <row r="22" spans="1:6" x14ac:dyDescent="0.55000000000000004">
      <c r="A22" s="41" t="s">
        <v>117</v>
      </c>
    </row>
    <row r="23" spans="1:6" x14ac:dyDescent="0.55000000000000004">
      <c r="A23" s="41" t="s">
        <v>118</v>
      </c>
    </row>
    <row r="24" spans="1:6" x14ac:dyDescent="0.55000000000000004">
      <c r="A24" s="64" t="s">
        <v>119</v>
      </c>
      <c r="B24" s="65"/>
      <c r="C24" s="65"/>
      <c r="D24" s="65"/>
      <c r="E24" s="65"/>
      <c r="F24" s="65"/>
    </row>
    <row r="27" spans="1:6" hidden="1" x14ac:dyDescent="0.55000000000000004">
      <c r="A27" s="41" t="s">
        <v>120</v>
      </c>
    </row>
    <row r="29" spans="1:6" x14ac:dyDescent="0.55000000000000004">
      <c r="A29" s="66" t="s">
        <v>125</v>
      </c>
      <c r="B29" s="66"/>
      <c r="C29" s="66"/>
      <c r="D29" s="66"/>
      <c r="E29" s="66"/>
      <c r="F29" s="66"/>
    </row>
    <row r="30" spans="1:6" x14ac:dyDescent="0.55000000000000004">
      <c r="A30" s="66" t="s">
        <v>96</v>
      </c>
      <c r="B30" s="66"/>
      <c r="C30" s="66"/>
      <c r="D30" s="66"/>
      <c r="E30" s="66"/>
      <c r="F30" s="66"/>
    </row>
    <row r="31" spans="1:6" x14ac:dyDescent="0.55000000000000004">
      <c r="A31" s="66" t="s">
        <v>121</v>
      </c>
      <c r="B31" s="66"/>
      <c r="C31" s="66"/>
      <c r="D31" s="66"/>
      <c r="E31" s="66"/>
      <c r="F31" s="66"/>
    </row>
  </sheetData>
  <mergeCells count="6">
    <mergeCell ref="A1:F1"/>
    <mergeCell ref="C3:E3"/>
    <mergeCell ref="A24:F24"/>
    <mergeCell ref="A29:F29"/>
    <mergeCell ref="A30:F30"/>
    <mergeCell ref="A31:F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ทำเนียบท้องที่(75142)</vt:lpstr>
      <vt:lpstr>กรอบอัตรากำลัง (74765)</vt:lpstr>
      <vt:lpstr>ข้อมูลการปกครอง(รวม)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DOPA</dc:creator>
  <cp:lastModifiedBy>Officer</cp:lastModifiedBy>
  <dcterms:created xsi:type="dcterms:W3CDTF">2024-02-08T09:15:30Z</dcterms:created>
  <dcterms:modified xsi:type="dcterms:W3CDTF">2024-02-08T10:11:00Z</dcterms:modified>
</cp:coreProperties>
</file>