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บประมาณปี 2565\ค่าสาธารณูปโภค\ค้างชำระ\ลงเน็ต พค 65\"/>
    </mc:Choice>
  </mc:AlternateContent>
  <xr:revisionPtr revIDLastSave="0" documentId="8_{7F6D4359-478D-4A5C-AC9A-DD78184993BE}" xr6:coauthVersionLast="47" xr6:coauthVersionMax="47" xr10:uidLastSave="{00000000-0000-0000-0000-000000000000}"/>
  <bookViews>
    <workbookView xWindow="-120" yWindow="-120" windowWidth="24240" windowHeight="13020" xr2:uid="{AAE514AA-6BC3-4A45-9CFC-D4EB245FD552}"/>
  </bookViews>
  <sheets>
    <sheet name="รายละเอียดประปา" sheetId="1" r:id="rId1"/>
  </sheets>
  <definedNames>
    <definedName name="_xlnm._FilterDatabase" localSheetId="0" hidden="1">รายละเอียดประปา!$C$5:$U$274</definedName>
    <definedName name="_xlnm.Print_Titles" localSheetId="0">รายละเอียดประปา!$1:$5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389" i="1" l="1"/>
  <c r="AH1389" i="1"/>
  <c r="AG1389" i="1"/>
  <c r="AF1389" i="1"/>
  <c r="AE1389" i="1"/>
  <c r="AD1389" i="1"/>
  <c r="AC1389" i="1"/>
  <c r="AB1389" i="1"/>
  <c r="AA1389" i="1"/>
  <c r="Z1389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A1347" i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I1346" i="1"/>
  <c r="AH1346" i="1"/>
  <c r="AG1346" i="1"/>
  <c r="AF1346" i="1"/>
  <c r="AE1346" i="1"/>
  <c r="AD1346" i="1"/>
  <c r="AC1346" i="1"/>
  <c r="AB1346" i="1"/>
  <c r="AA1346" i="1"/>
  <c r="Z1346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A1337" i="1"/>
  <c r="A1338" i="1" s="1"/>
  <c r="A1339" i="1" s="1"/>
  <c r="A1340" i="1" s="1"/>
  <c r="A1341" i="1" s="1"/>
  <c r="A1342" i="1" s="1"/>
  <c r="A1343" i="1" s="1"/>
  <c r="A1344" i="1" s="1"/>
  <c r="A1345" i="1" s="1"/>
  <c r="AI1336" i="1"/>
  <c r="AH1336" i="1"/>
  <c r="AG1336" i="1"/>
  <c r="AF1336" i="1"/>
  <c r="AE1336" i="1"/>
  <c r="AD1336" i="1"/>
  <c r="AC1336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A1335" i="1"/>
  <c r="A1334" i="1"/>
  <c r="AI1333" i="1"/>
  <c r="AH1333" i="1"/>
  <c r="AG1333" i="1"/>
  <c r="AF1333" i="1"/>
  <c r="AE1333" i="1"/>
  <c r="AD1333" i="1"/>
  <c r="AC1333" i="1"/>
  <c r="AB1333" i="1"/>
  <c r="AA1333" i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A1305" i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I1304" i="1"/>
  <c r="AH1304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A1284" i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I1283" i="1"/>
  <c r="AH1283" i="1"/>
  <c r="AG1283" i="1"/>
  <c r="AF1283" i="1"/>
  <c r="AE1283" i="1"/>
  <c r="AD1283" i="1"/>
  <c r="AC1283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A1275" i="1"/>
  <c r="A1276" i="1" s="1"/>
  <c r="A1277" i="1" s="1"/>
  <c r="A1278" i="1" s="1"/>
  <c r="A1279" i="1" s="1"/>
  <c r="A1280" i="1" s="1"/>
  <c r="A1281" i="1" s="1"/>
  <c r="A1282" i="1" s="1"/>
  <c r="A1274" i="1"/>
  <c r="AI1273" i="1"/>
  <c r="AH1273" i="1"/>
  <c r="AG1273" i="1"/>
  <c r="AF1273" i="1"/>
  <c r="AE1273" i="1"/>
  <c r="AD1273" i="1"/>
  <c r="AC1273" i="1"/>
  <c r="AB1273" i="1"/>
  <c r="AA1273" i="1"/>
  <c r="Z1273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A1262" i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I1261" i="1"/>
  <c r="AH1261" i="1"/>
  <c r="AG1261" i="1"/>
  <c r="AF1261" i="1"/>
  <c r="AE1261" i="1"/>
  <c r="AD1261" i="1"/>
  <c r="AC1261" i="1"/>
  <c r="AB1261" i="1"/>
  <c r="AA1261" i="1"/>
  <c r="Z1261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A1253" i="1"/>
  <c r="A1254" i="1" s="1"/>
  <c r="A1255" i="1" s="1"/>
  <c r="A1256" i="1" s="1"/>
  <c r="A1257" i="1" s="1"/>
  <c r="A1258" i="1" s="1"/>
  <c r="A1259" i="1" s="1"/>
  <c r="A1260" i="1" s="1"/>
  <c r="A1235" i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I1234" i="1"/>
  <c r="AH1234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A1215" i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07" i="1"/>
  <c r="A1208" i="1" s="1"/>
  <c r="A1209" i="1" s="1"/>
  <c r="A1210" i="1" s="1"/>
  <c r="A1211" i="1" s="1"/>
  <c r="A1212" i="1" s="1"/>
  <c r="A1213" i="1" s="1"/>
  <c r="A1214" i="1" s="1"/>
  <c r="AI1206" i="1"/>
  <c r="AH1206" i="1"/>
  <c r="AG1206" i="1"/>
  <c r="AF1206" i="1"/>
  <c r="AE1206" i="1"/>
  <c r="AD1206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A1177" i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I1176" i="1"/>
  <c r="AH1176" i="1"/>
  <c r="AG1176" i="1"/>
  <c r="AF1176" i="1"/>
  <c r="AE1176" i="1"/>
  <c r="AD1176" i="1"/>
  <c r="AC1176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A1159" i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I1158" i="1"/>
  <c r="AH1158" i="1"/>
  <c r="AG1158" i="1"/>
  <c r="AF1158" i="1"/>
  <c r="AE1158" i="1"/>
  <c r="AD1158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A1155" i="1"/>
  <c r="A1156" i="1" s="1"/>
  <c r="A1157" i="1" s="1"/>
  <c r="A1137" i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35" i="1"/>
  <c r="A1136" i="1" s="1"/>
  <c r="AI1134" i="1"/>
  <c r="AH1134" i="1"/>
  <c r="AG1134" i="1"/>
  <c r="AF1134" i="1"/>
  <c r="AE1134" i="1"/>
  <c r="AD1134" i="1"/>
  <c r="AC1134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A1129" i="1"/>
  <c r="A1130" i="1" s="1"/>
  <c r="A1131" i="1" s="1"/>
  <c r="A1132" i="1" s="1"/>
  <c r="A1133" i="1" s="1"/>
  <c r="A1128" i="1"/>
  <c r="AI1127" i="1"/>
  <c r="AH1127" i="1"/>
  <c r="AG1127" i="1"/>
  <c r="AF1127" i="1"/>
  <c r="AE1127" i="1"/>
  <c r="AD1127" i="1"/>
  <c r="AC1127" i="1"/>
  <c r="AB1127" i="1"/>
  <c r="AA1127" i="1"/>
  <c r="Z1127" i="1"/>
  <c r="Y1127" i="1"/>
  <c r="X1127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A1115" i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I1114" i="1"/>
  <c r="AH1114" i="1"/>
  <c r="AG1114" i="1"/>
  <c r="AF1114" i="1"/>
  <c r="AE1114" i="1"/>
  <c r="AD1114" i="1"/>
  <c r="AC1114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A1113" i="1"/>
  <c r="A1096" i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I1095" i="1"/>
  <c r="AH1095" i="1"/>
  <c r="AG1095" i="1"/>
  <c r="AF1095" i="1"/>
  <c r="AE1095" i="1"/>
  <c r="AD1095" i="1"/>
  <c r="AC1095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A1093" i="1"/>
  <c r="A1094" i="1" s="1"/>
  <c r="A1090" i="1"/>
  <c r="A1091" i="1" s="1"/>
  <c r="A1092" i="1" s="1"/>
  <c r="AI1089" i="1"/>
  <c r="AH1089" i="1"/>
  <c r="AG1089" i="1"/>
  <c r="AF1089" i="1"/>
  <c r="AE1089" i="1"/>
  <c r="AD1089" i="1"/>
  <c r="AC1089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A1073" i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I1072" i="1"/>
  <c r="AH1072" i="1"/>
  <c r="AG1072" i="1"/>
  <c r="AF1072" i="1"/>
  <c r="AE1072" i="1"/>
  <c r="AD1072" i="1"/>
  <c r="AC1072" i="1"/>
  <c r="AB1072" i="1"/>
  <c r="AA1072" i="1"/>
  <c r="Z1072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A1053" i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44" i="1"/>
  <c r="A1045" i="1" s="1"/>
  <c r="A1046" i="1" s="1"/>
  <c r="A1047" i="1" s="1"/>
  <c r="A1048" i="1" s="1"/>
  <c r="A1049" i="1" s="1"/>
  <c r="A1050" i="1" s="1"/>
  <c r="A1051" i="1" s="1"/>
  <c r="A1052" i="1" s="1"/>
  <c r="AI1043" i="1"/>
  <c r="AH1043" i="1"/>
  <c r="AG1043" i="1"/>
  <c r="AF1043" i="1"/>
  <c r="AE1043" i="1"/>
  <c r="AD1043" i="1"/>
  <c r="AC1043" i="1"/>
  <c r="AB1043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A1018" i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I1017" i="1"/>
  <c r="AH1017" i="1"/>
  <c r="AG1017" i="1"/>
  <c r="AF1017" i="1"/>
  <c r="AE1017" i="1"/>
  <c r="AD1017" i="1"/>
  <c r="AC1017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A995" i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994" i="1"/>
  <c r="AI993" i="1"/>
  <c r="AH993" i="1"/>
  <c r="AG993" i="1"/>
  <c r="AF993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A963" i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I962" i="1"/>
  <c r="AH962" i="1"/>
  <c r="AG962" i="1"/>
  <c r="AF962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A947" i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I946" i="1"/>
  <c r="AH946" i="1"/>
  <c r="AG946" i="1"/>
  <c r="AF946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A935" i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23" i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22" i="1"/>
  <c r="A921" i="1"/>
  <c r="AI920" i="1"/>
  <c r="AH920" i="1"/>
  <c r="AG920" i="1"/>
  <c r="AF920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A903" i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02" i="1"/>
  <c r="A901" i="1"/>
  <c r="AI900" i="1"/>
  <c r="AH900" i="1"/>
  <c r="AG900" i="1"/>
  <c r="AF900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A892" i="1"/>
  <c r="A893" i="1" s="1"/>
  <c r="A894" i="1" s="1"/>
  <c r="A895" i="1" s="1"/>
  <c r="A896" i="1" s="1"/>
  <c r="A897" i="1" s="1"/>
  <c r="A898" i="1" s="1"/>
  <c r="A899" i="1" s="1"/>
  <c r="AI891" i="1"/>
  <c r="AH891" i="1"/>
  <c r="AG891" i="1"/>
  <c r="AF891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A879" i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I878" i="1"/>
  <c r="AH878" i="1"/>
  <c r="AG878" i="1"/>
  <c r="AF878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A875" i="1"/>
  <c r="A876" i="1" s="1"/>
  <c r="A877" i="1" s="1"/>
  <c r="A874" i="1"/>
  <c r="AI873" i="1"/>
  <c r="AH873" i="1"/>
  <c r="AG873" i="1"/>
  <c r="AF873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A859" i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I858" i="1"/>
  <c r="AH858" i="1"/>
  <c r="AG858" i="1"/>
  <c r="AF858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A844" i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39" i="1"/>
  <c r="A840" i="1" s="1"/>
  <c r="A841" i="1" s="1"/>
  <c r="A842" i="1" s="1"/>
  <c r="A843" i="1" s="1"/>
  <c r="AI838" i="1"/>
  <c r="AH838" i="1"/>
  <c r="AG838" i="1"/>
  <c r="AF838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A827" i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26" i="1"/>
  <c r="AI825" i="1"/>
  <c r="AH825" i="1"/>
  <c r="AG825" i="1"/>
  <c r="AF825" i="1"/>
  <c r="AE825" i="1"/>
  <c r="AD825" i="1"/>
  <c r="AC825" i="1"/>
  <c r="AB825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A822" i="1"/>
  <c r="A823" i="1" s="1"/>
  <c r="A824" i="1" s="1"/>
  <c r="A819" i="1"/>
  <c r="A820" i="1" s="1"/>
  <c r="A821" i="1" s="1"/>
  <c r="A818" i="1"/>
  <c r="AI817" i="1"/>
  <c r="AH817" i="1"/>
  <c r="AG817" i="1"/>
  <c r="AF817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A802" i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799" i="1"/>
  <c r="A800" i="1" s="1"/>
  <c r="A801" i="1" s="1"/>
  <c r="AI798" i="1"/>
  <c r="AH798" i="1"/>
  <c r="AG798" i="1"/>
  <c r="AF798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A776" i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I775" i="1"/>
  <c r="AH775" i="1"/>
  <c r="AG775" i="1"/>
  <c r="AF775" i="1"/>
  <c r="AE775" i="1"/>
  <c r="AD775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A774" i="1"/>
  <c r="AI773" i="1"/>
  <c r="AH773" i="1"/>
  <c r="AG773" i="1"/>
  <c r="AF773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A760" i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I759" i="1"/>
  <c r="AH759" i="1"/>
  <c r="AG759" i="1"/>
  <c r="AF759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A758" i="1"/>
  <c r="A740" i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35" i="1"/>
  <c r="A736" i="1" s="1"/>
  <c r="A737" i="1" s="1"/>
  <c r="A738" i="1" s="1"/>
  <c r="A739" i="1" s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A729" i="1"/>
  <c r="A730" i="1" s="1"/>
  <c r="A731" i="1" s="1"/>
  <c r="A732" i="1" s="1"/>
  <c r="A733" i="1" s="1"/>
  <c r="A728" i="1"/>
  <c r="A727" i="1"/>
  <c r="AI726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A712" i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09" i="1"/>
  <c r="A710" i="1" s="1"/>
  <c r="A711" i="1" s="1"/>
  <c r="A708" i="1"/>
  <c r="AI707" i="1"/>
  <c r="AH707" i="1"/>
  <c r="AG707" i="1"/>
  <c r="AF707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A701" i="1"/>
  <c r="A702" i="1" s="1"/>
  <c r="A703" i="1" s="1"/>
  <c r="A704" i="1" s="1"/>
  <c r="A705" i="1" s="1"/>
  <c r="A706" i="1" s="1"/>
  <c r="A686" i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I685" i="1"/>
  <c r="AH685" i="1"/>
  <c r="AG685" i="1"/>
  <c r="AF685" i="1"/>
  <c r="AE685" i="1"/>
  <c r="AD685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A684" i="1"/>
  <c r="A683" i="1"/>
  <c r="AI682" i="1"/>
  <c r="AH682" i="1"/>
  <c r="AG682" i="1"/>
  <c r="AF682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A670" i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68" i="1"/>
  <c r="A669" i="1" s="1"/>
  <c r="AI667" i="1"/>
  <c r="AH667" i="1"/>
  <c r="AG667" i="1"/>
  <c r="AF667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A641" i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32" i="1"/>
  <c r="A633" i="1" s="1"/>
  <c r="A634" i="1" s="1"/>
  <c r="A635" i="1" s="1"/>
  <c r="A636" i="1" s="1"/>
  <c r="A637" i="1" s="1"/>
  <c r="A638" i="1" s="1"/>
  <c r="A639" i="1" s="1"/>
  <c r="A640" i="1" s="1"/>
  <c r="A631" i="1"/>
  <c r="A630" i="1"/>
  <c r="AI629" i="1"/>
  <c r="AH629" i="1"/>
  <c r="AG629" i="1"/>
  <c r="AF629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A624" i="1"/>
  <c r="A625" i="1" s="1"/>
  <c r="A626" i="1" s="1"/>
  <c r="A627" i="1" s="1"/>
  <c r="A628" i="1" s="1"/>
  <c r="A621" i="1"/>
  <c r="A622" i="1" s="1"/>
  <c r="A623" i="1" s="1"/>
  <c r="AI620" i="1"/>
  <c r="AH620" i="1"/>
  <c r="AG620" i="1"/>
  <c r="AF620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A614" i="1"/>
  <c r="A615" i="1" s="1"/>
  <c r="A616" i="1" s="1"/>
  <c r="A617" i="1" s="1"/>
  <c r="A618" i="1" s="1"/>
  <c r="A619" i="1" s="1"/>
  <c r="AI613" i="1"/>
  <c r="AH613" i="1"/>
  <c r="AG613" i="1"/>
  <c r="AF613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A603" i="1"/>
  <c r="A604" i="1" s="1"/>
  <c r="A605" i="1" s="1"/>
  <c r="A606" i="1" s="1"/>
  <c r="A607" i="1" s="1"/>
  <c r="A608" i="1" s="1"/>
  <c r="A609" i="1" s="1"/>
  <c r="A610" i="1" s="1"/>
  <c r="A611" i="1" s="1"/>
  <c r="A612" i="1" s="1"/>
  <c r="AI602" i="1"/>
  <c r="AH602" i="1"/>
  <c r="AG602" i="1"/>
  <c r="AF602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580" i="1"/>
  <c r="A581" i="1" s="1"/>
  <c r="AI579" i="1"/>
  <c r="AH579" i="1"/>
  <c r="AG579" i="1"/>
  <c r="AF579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A571" i="1"/>
  <c r="A572" i="1" s="1"/>
  <c r="A573" i="1" s="1"/>
  <c r="A574" i="1" s="1"/>
  <c r="A575" i="1" s="1"/>
  <c r="A576" i="1" s="1"/>
  <c r="A577" i="1" s="1"/>
  <c r="A578" i="1" s="1"/>
  <c r="A568" i="1"/>
  <c r="A569" i="1" s="1"/>
  <c r="A570" i="1" s="1"/>
  <c r="A567" i="1"/>
  <c r="AI566" i="1"/>
  <c r="AH566" i="1"/>
  <c r="AG566" i="1"/>
  <c r="AF566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A560" i="1"/>
  <c r="A561" i="1" s="1"/>
  <c r="A562" i="1" s="1"/>
  <c r="A563" i="1" s="1"/>
  <c r="A564" i="1" s="1"/>
  <c r="A565" i="1" s="1"/>
  <c r="A542" i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40" i="1"/>
  <c r="A541" i="1" s="1"/>
  <c r="AI539" i="1"/>
  <c r="AH539" i="1"/>
  <c r="AG539" i="1"/>
  <c r="AF539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A538" i="1"/>
  <c r="AI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A502" i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499" i="1"/>
  <c r="A500" i="1" s="1"/>
  <c r="A501" i="1" s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A482" i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67" i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66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A462" i="1"/>
  <c r="A463" i="1" s="1"/>
  <c r="A464" i="1" s="1"/>
  <c r="A453" i="1"/>
  <c r="A454" i="1" s="1"/>
  <c r="A455" i="1" s="1"/>
  <c r="A456" i="1" s="1"/>
  <c r="A457" i="1" s="1"/>
  <c r="A458" i="1" s="1"/>
  <c r="A459" i="1" s="1"/>
  <c r="A460" i="1" s="1"/>
  <c r="A461" i="1" s="1"/>
  <c r="A451" i="1"/>
  <c r="A452" i="1" s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A405" i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03" i="1"/>
  <c r="A404" i="1" s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A379" i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378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A371" i="1"/>
  <c r="A372" i="1" s="1"/>
  <c r="A373" i="1" s="1"/>
  <c r="A374" i="1" s="1"/>
  <c r="A375" i="1" s="1"/>
  <c r="A376" i="1" s="1"/>
  <c r="A370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A363" i="1"/>
  <c r="A364" i="1" s="1"/>
  <c r="A365" i="1" s="1"/>
  <c r="A366" i="1" s="1"/>
  <c r="A367" i="1" s="1"/>
  <c r="A368" i="1" s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A361" i="1"/>
  <c r="A355" i="1"/>
  <c r="A356" i="1" s="1"/>
  <c r="A357" i="1" s="1"/>
  <c r="A358" i="1" s="1"/>
  <c r="A359" i="1" s="1"/>
  <c r="A360" i="1" s="1"/>
  <c r="A350" i="1"/>
  <c r="A351" i="1" s="1"/>
  <c r="A352" i="1" s="1"/>
  <c r="A353" i="1" s="1"/>
  <c r="A354" i="1" s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A332" i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31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A327" i="1"/>
  <c r="A328" i="1" s="1"/>
  <c r="A329" i="1" s="1"/>
  <c r="A321" i="1"/>
  <c r="A322" i="1" s="1"/>
  <c r="A323" i="1" s="1"/>
  <c r="A324" i="1" s="1"/>
  <c r="A325" i="1" s="1"/>
  <c r="A326" i="1" s="1"/>
  <c r="A315" i="1"/>
  <c r="A316" i="1" s="1"/>
  <c r="A317" i="1" s="1"/>
  <c r="A318" i="1" s="1"/>
  <c r="A319" i="1" s="1"/>
  <c r="A320" i="1" s="1"/>
  <c r="A309" i="1"/>
  <c r="A310" i="1" s="1"/>
  <c r="A311" i="1" s="1"/>
  <c r="A312" i="1" s="1"/>
  <c r="A313" i="1" s="1"/>
  <c r="A314" i="1" s="1"/>
  <c r="A308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A266" i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A228" i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A213" i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10" i="1"/>
  <c r="A211" i="1" s="1"/>
  <c r="A212" i="1" s="1"/>
  <c r="A209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A181" i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5" i="1"/>
  <c r="A176" i="1" s="1"/>
  <c r="A177" i="1" s="1"/>
  <c r="A178" i="1" s="1"/>
  <c r="A179" i="1" s="1"/>
  <c r="A180" i="1" s="1"/>
  <c r="A172" i="1"/>
  <c r="A173" i="1" s="1"/>
  <c r="A174" i="1" s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A167" i="1"/>
  <c r="A168" i="1" s="1"/>
  <c r="A169" i="1" s="1"/>
  <c r="A170" i="1" s="1"/>
  <c r="A166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A139" i="1"/>
  <c r="A140" i="1" s="1"/>
  <c r="A141" i="1" s="1"/>
  <c r="A142" i="1" s="1"/>
  <c r="A143" i="1" s="1"/>
  <c r="A136" i="1"/>
  <c r="A137" i="1" s="1"/>
  <c r="A138" i="1" s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A131" i="1"/>
  <c r="A132" i="1" s="1"/>
  <c r="A133" i="1" s="1"/>
  <c r="A134" i="1" s="1"/>
  <c r="A125" i="1"/>
  <c r="A126" i="1" s="1"/>
  <c r="A127" i="1" s="1"/>
  <c r="A128" i="1" s="1"/>
  <c r="A129" i="1" s="1"/>
  <c r="A130" i="1" s="1"/>
  <c r="A122" i="1"/>
  <c r="A123" i="1" s="1"/>
  <c r="A124" i="1" s="1"/>
  <c r="A121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A67" i="1"/>
  <c r="A68" i="1" s="1"/>
  <c r="A69" i="1" s="1"/>
  <c r="A70" i="1" s="1"/>
  <c r="A71" i="1" s="1"/>
  <c r="A61" i="1"/>
  <c r="A62" i="1" s="1"/>
  <c r="A63" i="1" s="1"/>
  <c r="A64" i="1" s="1"/>
  <c r="A65" i="1" s="1"/>
  <c r="A66" i="1" s="1"/>
  <c r="A56" i="1"/>
  <c r="A57" i="1" s="1"/>
  <c r="A58" i="1" s="1"/>
  <c r="A59" i="1" s="1"/>
  <c r="A60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27" i="1"/>
  <c r="A28" i="1" s="1"/>
  <c r="A29" i="1" s="1"/>
  <c r="A30" i="1" s="1"/>
  <c r="A31" i="1" s="1"/>
  <c r="A32" i="1" s="1"/>
  <c r="A33" i="1" s="1"/>
  <c r="A24" i="1"/>
  <c r="A25" i="1" s="1"/>
  <c r="A26" i="1" s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R1390" i="1" l="1"/>
  <c r="G1390" i="1"/>
  <c r="M1390" i="1"/>
  <c r="S1390" i="1"/>
  <c r="Y1390" i="1"/>
  <c r="AE1390" i="1"/>
  <c r="L1390" i="1"/>
  <c r="X1390" i="1"/>
  <c r="AD1390" i="1"/>
  <c r="J1390" i="1"/>
  <c r="P1390" i="1"/>
  <c r="V1390" i="1"/>
  <c r="AB1390" i="1"/>
  <c r="AH1390" i="1"/>
  <c r="K1390" i="1"/>
  <c r="Q1390" i="1"/>
  <c r="W1390" i="1"/>
  <c r="AC1390" i="1"/>
  <c r="AI1390" i="1"/>
  <c r="H1390" i="1"/>
  <c r="N1390" i="1"/>
  <c r="T1390" i="1"/>
  <c r="Z1390" i="1"/>
  <c r="AF1390" i="1"/>
  <c r="I1390" i="1"/>
  <c r="O1390" i="1"/>
  <c r="U1390" i="1"/>
  <c r="AA1390" i="1"/>
  <c r="AG1390" i="1"/>
</calcChain>
</file>

<file path=xl/sharedStrings.xml><?xml version="1.0" encoding="utf-8"?>
<sst xmlns="http://schemas.openxmlformats.org/spreadsheetml/2006/main" count="4052" uniqueCount="1513">
  <si>
    <t>การประปาส่วนภูมิภาค</t>
  </si>
  <si>
    <t>รายละเอียดค่าน้ำประปาค้างชำระของหน่วยงานในสังกัด กรมการปกครอง</t>
  </si>
  <si>
    <t xml:space="preserve"> ณ วันที่ 31 มีนาคม 2565</t>
  </si>
  <si>
    <t>ลำดับ</t>
  </si>
  <si>
    <t>จังหวัด</t>
  </si>
  <si>
    <t>กปภ.สาขา</t>
  </si>
  <si>
    <t>เลขที่ผู้ใช้น้ำ</t>
  </si>
  <si>
    <t>รหัสต้นสังกัด</t>
  </si>
  <si>
    <t>ชื่อผู้ใช้น้ำ</t>
  </si>
  <si>
    <t>รวมทั้งสิ้น</t>
  </si>
  <si>
    <t>รวมปี 65</t>
  </si>
  <si>
    <t>รวมปี 64</t>
  </si>
  <si>
    <t>รวมก่อนปี 64</t>
  </si>
  <si>
    <t>ปี 65</t>
  </si>
  <si>
    <t>ปี 64</t>
  </si>
  <si>
    <t>ก่อนปี 64</t>
  </si>
  <si>
    <t>(1)=(2)+(3)+(4)</t>
  </si>
  <si>
    <t>(2)</t>
  </si>
  <si>
    <t>(3)</t>
  </si>
  <si>
    <t>(4)</t>
  </si>
  <si>
    <t xml:space="preserve"> มี.ค. 65</t>
  </si>
  <si>
    <t xml:space="preserve"> ก.พ. 65</t>
  </si>
  <si>
    <t xml:space="preserve"> ม.ค. 65</t>
  </si>
  <si>
    <t xml:space="preserve"> ธ.ค. 64</t>
  </si>
  <si>
    <t xml:space="preserve"> พ.ย. 64</t>
  </si>
  <si>
    <t xml:space="preserve"> ต.ค. 64</t>
  </si>
  <si>
    <t xml:space="preserve"> ก.ย. 64</t>
  </si>
  <si>
    <t xml:space="preserve"> ส.ค. 64</t>
  </si>
  <si>
    <t xml:space="preserve"> ก.ค. 64</t>
  </si>
  <si>
    <t xml:space="preserve"> มิ.ย. 64</t>
  </si>
  <si>
    <t xml:space="preserve"> พ.ค. 64</t>
  </si>
  <si>
    <t xml:space="preserve"> เม.ย. 64</t>
  </si>
  <si>
    <t xml:space="preserve"> มี.ค. 64</t>
  </si>
  <si>
    <t xml:space="preserve"> ก.พ. 64</t>
  </si>
  <si>
    <t xml:space="preserve"> ม.ค. 64</t>
  </si>
  <si>
    <t xml:space="preserve"> ธ.ค. 63</t>
  </si>
  <si>
    <t xml:space="preserve"> พ.ย. 63</t>
  </si>
  <si>
    <t xml:space="preserve"> ต.ค. 63</t>
  </si>
  <si>
    <t xml:space="preserve"> ก.ย. 63</t>
  </si>
  <si>
    <t xml:space="preserve"> ส.ค. 63</t>
  </si>
  <si>
    <t xml:space="preserve"> ก.ค. 63</t>
  </si>
  <si>
    <t xml:space="preserve"> มิ.ย. 63</t>
  </si>
  <si>
    <t xml:space="preserve"> พ.ค. 63</t>
  </si>
  <si>
    <t xml:space="preserve"> เม.ย. 63</t>
  </si>
  <si>
    <t>&gt;24 เดือน</t>
  </si>
  <si>
    <t>กระบี่</t>
  </si>
  <si>
    <t>กองร้อย อ.ส.จ.กระบี่</t>
  </si>
  <si>
    <t>ที่ว่าการอำเภอเขาพนม</t>
  </si>
  <si>
    <t>ที่ว่าการอำเภอเมืองกระบี่</t>
  </si>
  <si>
    <t>ที่ว่าการอำเภอเหนือคลอง</t>
  </si>
  <si>
    <t>หอประชุมอำเภอเหนือคลอง</t>
  </si>
  <si>
    <t>อาคารที่ว่าการอำเภอเขาพนม(ศาลาประชาคม)</t>
  </si>
  <si>
    <t>คลองท่อม</t>
  </si>
  <si>
    <t>ที่ว่าการอำเภอคลองท่อม(075 702781-792)</t>
  </si>
  <si>
    <t>ที่ว่าการอำเภอลำทับ(หลังใหม่)(075-810210)</t>
  </si>
  <si>
    <t>แฟลตอำเภอลำทับ(075-643508:063-9035381)</t>
  </si>
  <si>
    <t>หอประชุมอำเภอลำทับ</t>
  </si>
  <si>
    <t>อ่าวลึก</t>
  </si>
  <si>
    <t>กองร้อย อส. อ.ปลายพระยา(นายชัยยศ ยอดระบำ)</t>
  </si>
  <si>
    <t>ที่ทำการปกครองอำเภอปลายพระยา(หอประชุมเฉลิมพระเกียร</t>
  </si>
  <si>
    <t>ที่ว่าการอำเภออ่าวลึก (ศาลาประชาคม</t>
  </si>
  <si>
    <t>ที่ว่าการอำเภออ่าวลึก (อำเภอใหม่)</t>
  </si>
  <si>
    <t>แฟลตข้าราชการฝ่ายปกครองอำเภออ่าวลึก</t>
  </si>
  <si>
    <t>หอประชุมที่ว่าการอำเภอปลายพระยา (อำเภอใหม่)</t>
  </si>
  <si>
    <t>ยอดรวม</t>
  </si>
  <si>
    <t>กาญจนบุรี</t>
  </si>
  <si>
    <t>ที่ว่าการอำเภอเมืองกาญจนบุรี</t>
  </si>
  <si>
    <t>ศูนย์ที่ทำการปกครองจังหวัดกาญจนบุรี(กองร้อยอส.กาญจนบุรี)</t>
  </si>
  <si>
    <t>ท่ามะกา</t>
  </si>
  <si>
    <t>ที่ว่าการอำเภอท่าม่วง</t>
  </si>
  <si>
    <t>ศูนย์บริหารการทะเบียนภาค 7 สาขาจังหวัดกาญจนบุรี</t>
  </si>
  <si>
    <t>ศูนย์บริหารการทะเบียนภาค ๗ สาขาจังหวัดกาญจนบุรี</t>
  </si>
  <si>
    <t>หอประชุมอำเภอท่าม่วง</t>
  </si>
  <si>
    <t>พนมทวน</t>
  </si>
  <si>
    <t>ที่ว่าการอำเภอพนมทวน</t>
  </si>
  <si>
    <t>เลาขวัญ</t>
  </si>
  <si>
    <t>ที่ว่าการอำเภอบ่อพลอย</t>
  </si>
  <si>
    <t>ที่ว่าการอำเภอเลาขวัญ</t>
  </si>
  <si>
    <t>ที่ว่ารอำเภอหนองปรือ</t>
  </si>
  <si>
    <t>กาฬสินธุ์</t>
  </si>
  <si>
    <t>กระนวน</t>
  </si>
  <si>
    <t>ที่ว่าการอำเภอห้วยเม็ก</t>
  </si>
  <si>
    <t>หอประชุมอำเภอห้วยเม็ก</t>
  </si>
  <si>
    <t>ที่ว่าการ อ.ยางตลาด</t>
  </si>
  <si>
    <t>ที่ว่าการอำเภอเมืองกาฬสินธุ์</t>
  </si>
  <si>
    <t>บ้านพักข้าราชการกิ่งอำเภอฆ้องชัย(1)</t>
  </si>
  <si>
    <t>บ้านพักนายอำเภอยางตลาด</t>
  </si>
  <si>
    <t>บ้านพักป้องกันจังหวัดกาฬสินธุ์ ระดับ 7,8 (เลขาฯผู้ว่า)</t>
  </si>
  <si>
    <t>หอประชุมหอประชุมอำเภอเมืองกาฬสินธุ์</t>
  </si>
  <si>
    <t>อส.กองร้อยอาสารักษาดินแดนจังหวัดที่ 1</t>
  </si>
  <si>
    <t>อส.กองร้อยอาสารักษาดินแดนอำเภอเมืองกาฬสินธุ์</t>
  </si>
  <si>
    <t>อาคารที่ว่าการอำเภอเมืองกาฬสินธุ์</t>
  </si>
  <si>
    <t>อาคารที่ว่าการอำเภอยางตลาด</t>
  </si>
  <si>
    <t>กุฉินารายณ์</t>
  </si>
  <si>
    <t>ที่ว่าการอำเภอกุฉินารายณ์</t>
  </si>
  <si>
    <t>บ้านพักข้าราชการฝ่ายปกครอง</t>
  </si>
  <si>
    <t>โพนทอง</t>
  </si>
  <si>
    <t>ที่ว่าการอำเภอร่องคำ</t>
  </si>
  <si>
    <t>ที่ว่าการอำเภอร่องคำ (หอประชุม)</t>
  </si>
  <si>
    <t>อส.กองร้อยอาสารักษาดินแดนอำเภอร่องคำ</t>
  </si>
  <si>
    <t>สมเด็จ</t>
  </si>
  <si>
    <t>บ้านพักเจ้าหน้าที่ หลังที่1 080-0939590</t>
  </si>
  <si>
    <t>หอประชุมอำเภอนามน</t>
  </si>
  <si>
    <t>กำแพงเพชร</t>
  </si>
  <si>
    <t>กองร้อย อส.อ.เมืองกำแพงเพชร ที่1</t>
  </si>
  <si>
    <t>ที่ทำการปกครองจังหวัดกำแพงเพชร</t>
  </si>
  <si>
    <t>ที่ทำการปกครองอำเภอเมืองกำแพงเพชร</t>
  </si>
  <si>
    <t>ที่ทำการปกครองอำเภอลานกระบือ</t>
  </si>
  <si>
    <t>ที่ทำการอำเภอคลองลาน</t>
  </si>
  <si>
    <t>ที่ว่าการอำเภอคลองลาน</t>
  </si>
  <si>
    <t>ที่ว่าการอำเภอพรานกระต่าย</t>
  </si>
  <si>
    <t>ที่ว่าการอำเภอลานกระบือ(หอประชุม)</t>
  </si>
  <si>
    <t>อาคารอเนกประสงค์ที่ทำการปกครองอำเภอพรานกระต่าย</t>
  </si>
  <si>
    <t>ขาณุวรลักษบุรี</t>
  </si>
  <si>
    <t>สนง.ที่ว่าการอำเภอขาณุวรลักษบุรี</t>
  </si>
  <si>
    <t>สนง.ที่ว่าการอำเภอคลองขลุง</t>
  </si>
  <si>
    <t>สนง.หอประชุมอำเภอขาณุวรลักษบุรี</t>
  </si>
  <si>
    <t>สนง.หอประชุมอำเภอขาณุฯหลังใหม่</t>
  </si>
  <si>
    <t>อ.ศาลาประชาคมหมู่บ้าน .</t>
  </si>
  <si>
    <t>อส.กองร้อยอาสารักษาดินแดนอำเภอคลองขลุงที่ 4</t>
  </si>
  <si>
    <t>ขอนแก่น</t>
  </si>
  <si>
    <t>สนง.ที่ทำการอำเภอกระนวน</t>
  </si>
  <si>
    <t>หอประชุมอำเภอกระนวน</t>
  </si>
  <si>
    <t>กองร้อย อส.อ.พระยืน</t>
  </si>
  <si>
    <t>กองร้อยอาสารักษาดินแดนอำเภอเมืองขอนแก่น ที่ 2 จังหวัดขอนแก่น</t>
  </si>
  <si>
    <t>ที่ว่าการอำเภอพระยืน</t>
  </si>
  <si>
    <t>ที่ว่าการอำเภอพระยืน(หอประชุม)</t>
  </si>
  <si>
    <t>ศูนย์ทดสอบกระสุนกรมการปกครองจังหวัดขอนแก่น</t>
  </si>
  <si>
    <t>สนง.ที่ว่าการอำเภอเมืองขอนแก่น</t>
  </si>
  <si>
    <t>สนง.อำเภอเมืองขอนแก่น</t>
  </si>
  <si>
    <t>อส.ป้องกันจังหวัดขอนแก่น</t>
  </si>
  <si>
    <t>ชนบท</t>
  </si>
  <si>
    <t>ที่ว่าการอำเภอชนบท</t>
  </si>
  <si>
    <t>ที่ว่าการอำเภอมัญจาคีรี</t>
  </si>
  <si>
    <t>ที่ว่าการอำเภอแวงใหญ่</t>
  </si>
  <si>
    <t>บ้านพักปลัดอำเภอ(นายกานต์ ทองเสน)</t>
  </si>
  <si>
    <t>บ้านพักหลังที่ 3(ที่ว่าการอำเภอโคกโพธิ์ไชย)</t>
  </si>
  <si>
    <t>สนง.ที่ว่าการอำเภอโคกโพธิ์ไขย</t>
  </si>
  <si>
    <t>หอประชุมอำเภอแวงใหญ่</t>
  </si>
  <si>
    <t>ชุมแพ</t>
  </si>
  <si>
    <t>กองร้อย อส.ที่ 6 อ.ชุมแพ</t>
  </si>
  <si>
    <t>สนง.ที่ว่าการอำเภอชุมแพ (หลังใหม่)</t>
  </si>
  <si>
    <t>สนง.ที่ว่าการอำเภอสีชมพู</t>
  </si>
  <si>
    <t>สนง.ที่ว่าการอำเภอสีชมพู(กองร้อย อส.อ.สีชมพู)</t>
  </si>
  <si>
    <t>น้ำพอง</t>
  </si>
  <si>
    <t>ที่ว่าการอำเภอเขาสวนกวาง</t>
  </si>
  <si>
    <t>ที่ว่าการอำเภออุบลรัตน์</t>
  </si>
  <si>
    <t>สนง.กองร้อยอาสารักษาดินแดนอำเภออุบลรัตน์</t>
  </si>
  <si>
    <t>สนง.ที่ว่าการอำเภอน้ำพอง</t>
  </si>
  <si>
    <t>บ้านไผ่</t>
  </si>
  <si>
    <t>ที่ว่าการอำเภอบ้านไผ่</t>
  </si>
  <si>
    <t>ที่ว่าการอำเภอบ้านแฮด</t>
  </si>
  <si>
    <t>ร้านสวัสดิการอำเภอบ้านไผ่</t>
  </si>
  <si>
    <t>เมืองพล</t>
  </si>
  <si>
    <t>สนง.กองร้อย อส.อ.พล ที่14</t>
  </si>
  <si>
    <t>สนง.ที่ทำการอำเภอหนองสองห้อง</t>
  </si>
  <si>
    <t>สนง.ที่ว่าการแวงน้อย</t>
  </si>
  <si>
    <t>สนง.ที่ว่าการอำเภอแวงน้อย</t>
  </si>
  <si>
    <t>สนง.นายอำเภอพล</t>
  </si>
  <si>
    <t>สนง.หัวหน้าส่วน (หอประชุมอ.พล)</t>
  </si>
  <si>
    <t>หอประชุมอำเภอหนองสองห้อง</t>
  </si>
  <si>
    <t>หนองเรือ</t>
  </si>
  <si>
    <t>กรมที่ทำการอำเภอบ้านฝาง</t>
  </si>
  <si>
    <t>กองร้อย อ.ส.อำเภอภูเวียง</t>
  </si>
  <si>
    <t>กองร้อยอส. อ.หนองเรือ</t>
  </si>
  <si>
    <t>ที่ว่าการอำเภอภูเวียง</t>
  </si>
  <si>
    <t>ที่ว่าการอำเภอภูเวียง (ห้องน้ำ)</t>
  </si>
  <si>
    <t>ที่ว่าการอำเภอหนองเรือ</t>
  </si>
  <si>
    <t>ที่ว่าการอำเภอหนองเรือ (หอประชุมเอนกประสงค์)</t>
  </si>
  <si>
    <t>หอประชุมอำเภอภูเวียง</t>
  </si>
  <si>
    <t>จันทบุรี</t>
  </si>
  <si>
    <t>ขลุง</t>
  </si>
  <si>
    <t>ที่ว่าการอำเภอขลุง</t>
  </si>
  <si>
    <t>ที่ว่าการอำเภอขลุง (หอประชุม)</t>
  </si>
  <si>
    <t>ที่ว่าการอำเภอแหลมสิงห์(225225-6)</t>
  </si>
  <si>
    <t>ที่ว่าการอำเภอท่าใหม่</t>
  </si>
  <si>
    <t>ที่ว่าการอำเภอนายายอาม(089-6763081)(029612-6)  .</t>
  </si>
  <si>
    <t>ที่ว่าการอำเภอมะขาม(หลังใหม่)</t>
  </si>
  <si>
    <t>ที่ว่าการอำเภอเมืองจันทบุรี</t>
  </si>
  <si>
    <t>นายอำเภอเมือง (ศูนย์ ท.ส.ป.ช.)</t>
  </si>
  <si>
    <t>บ้านพักข้าราชการอำเภอเมืองจันทบุรี</t>
  </si>
  <si>
    <t>บ้านพักนายอำเภอเมืองจันทบุรี</t>
  </si>
  <si>
    <t>ศูนย์เด็กเล็ก ร.ร.วัดดอนตาลเทศบาลตำบลพลับพลานารายณ์</t>
  </si>
  <si>
    <t>ศูนย์สื่อการ กรมการปกครองเขต 5 จังหวัดจันทบุรี</t>
  </si>
  <si>
    <t>สนามยิงปืน</t>
  </si>
  <si>
    <t>หอประชุมอำเภอเมืองจันทบุรี</t>
  </si>
  <si>
    <t>ฉะเชิงเทรา</t>
  </si>
  <si>
    <t>บางคล้า</t>
  </si>
  <si>
    <t>กองร้อยอาสารักษาดินแดนอำเภอบางคล้า</t>
  </si>
  <si>
    <t>ที่ว่าการอำเภอคลองเขื่อน</t>
  </si>
  <si>
    <t>ที่ว่าการอำเภอบางน้ำเปรี้ยว</t>
  </si>
  <si>
    <t>ที่ว่าการอำเภอแปลงยาว</t>
  </si>
  <si>
    <t>ศูนย์บริหารการทะเบียนภาค 2 ฉะเชิงเทรา</t>
  </si>
  <si>
    <t>อาคารเอนกประสงค์ ม.1</t>
  </si>
  <si>
    <t>บางปะกง</t>
  </si>
  <si>
    <t>ที่ว่าการอำเภอบางปะกง(หลังใหม่)</t>
  </si>
  <si>
    <t>หอประชุมอำเภอบางปะกง</t>
  </si>
  <si>
    <t>ชลบุรี</t>
  </si>
  <si>
    <t>ศูนย์บริหารการทะเบียน ภาค2</t>
  </si>
  <si>
    <t>สำนักกองร้อยบังคับการและบริการ</t>
  </si>
  <si>
    <t>สำนักที่ว่าการอำเภอเมืองชลบุรี</t>
  </si>
  <si>
    <t>หอประชุมอำเภอเมืองชลบุรี</t>
  </si>
  <si>
    <t>บ้านบึง</t>
  </si>
  <si>
    <t>ที่ทำการปกครองอำเภอหนองใหญ่</t>
  </si>
  <si>
    <t>บ้านพักข้าราชการฝ่ายปกครอง(แฟล็ต)</t>
  </si>
  <si>
    <t>พนัสนิคม</t>
  </si>
  <si>
    <t>ที่ทำการปกครองอำเภอบ่อทอง</t>
  </si>
  <si>
    <t>ที่ว่าการอำเภอเกาะจันทร์</t>
  </si>
  <si>
    <t>ที่ว่าการอำเภอบ่อทอง</t>
  </si>
  <si>
    <t>ที่ว่าการอำเภอบ่อทอง (สนามกีฬา)</t>
  </si>
  <si>
    <t>ที่ว่าการอำเภอพนัสนิคม</t>
  </si>
  <si>
    <t>ที่ว่าการอำเภอพนัสนิคม (ศาลาประชาคม)</t>
  </si>
  <si>
    <t>ที่ว่าการอำเภอพานทอง</t>
  </si>
  <si>
    <t>บ้านพักข้าราชการฝ่ายปกครอง อ.พนัสนิคม(แฟลต)</t>
  </si>
  <si>
    <t>พัทยา</t>
  </si>
  <si>
    <t>ที่ว่าการอำเภอบางละมุง</t>
  </si>
  <si>
    <t>บ้านพักเจ้าหน้าที่ปกครอง</t>
  </si>
  <si>
    <t>บ้านพักปลัดอำเภอบางละมุง</t>
  </si>
  <si>
    <t>ศาลาประชาคม อ.บางละมุง จ.ชลบุรี</t>
  </si>
  <si>
    <t>ศรีราชา</t>
  </si>
  <si>
    <t>ที่ว่าการอำเภอศรีราชา</t>
  </si>
  <si>
    <t>ชัยนาท</t>
  </si>
  <si>
    <t>กองร้อยบังคับการและบริการ</t>
  </si>
  <si>
    <t>กองร้อยบังคับการและบริการจังหวัดชัยนาท  .</t>
  </si>
  <si>
    <t>ที่ว่าการอำเภอเมืองชัยนาท  .</t>
  </si>
  <si>
    <t>ที่ว่าการอำเภอหันคา</t>
  </si>
  <si>
    <t>หอประชุมอำเภอหันคา (หลังใหม่)</t>
  </si>
  <si>
    <t>ชัยภูมิ</t>
  </si>
  <si>
    <t>แก้งคร้อ</t>
  </si>
  <si>
    <t>กองร้อย อส.อ.คอนสวรรค์ ที่ 8</t>
  </si>
  <si>
    <t>ที่ว่าการอ.คอนสวรรค์</t>
  </si>
  <si>
    <t>ที่ว่าการอำเภอแก้งคร้อ(หลังใหม่)</t>
  </si>
  <si>
    <t>ที่ว่าการอำเภอแก้งคร้อ(หอประชุมอ.แก้งคร้อ)</t>
  </si>
  <si>
    <t>หอประชุมที่ว่าการอ.คอนสวรรค์</t>
  </si>
  <si>
    <t>จัตุรัส</t>
  </si>
  <si>
    <t>ที่ว่าการอำเภอจัตุรัส</t>
  </si>
  <si>
    <t>ที่ว่าการอำเภอเนินสง่า</t>
  </si>
  <si>
    <t>ที่ว่าการอำเภอหนองบัวระเหว(หลังใหม่)</t>
  </si>
  <si>
    <t>สนง.ที่ว่าการอำเภอหนองบัวระเหว(กองร้อย อส.หนองบัวระเหว</t>
  </si>
  <si>
    <t>กองร้อยอส.อ.เมืองชัยภูมิที่ 2</t>
  </si>
  <si>
    <t>กองร้อยอาสารักษาดินแดนจังหวัดชัยภูมิ ที่ 1</t>
  </si>
  <si>
    <t>ที่ทำการปกครองจังหวัดชัยภูมิ</t>
  </si>
  <si>
    <t>ที่ว่าการอำเภอบ้านเขว้า</t>
  </si>
  <si>
    <t>ศูนย์เก็บเอกสารทางการทะเบียนและบัตร</t>
  </si>
  <si>
    <t>ศูนย์บริหารการทะเบียนภาค 3 สาขาชัยภูมิ</t>
  </si>
  <si>
    <t>สนง.กองร้อยบังคับการและบริการจังหวัดชัยภูมิ</t>
  </si>
  <si>
    <t>สำนักที่ว่าการอำเภอเมืองชัยภูมิ</t>
  </si>
  <si>
    <t>สนง.ที่ว่าการอำเภอคอนสาร</t>
  </si>
  <si>
    <t>หอประชุมอำเภอคอนสาร</t>
  </si>
  <si>
    <t>บำเหน็จณรงค์</t>
  </si>
  <si>
    <t>กองร้อยอ.ส.อำเภอเทพสถิต</t>
  </si>
  <si>
    <t>กองร้อยอาสารักษาดินแดนอำเภอบำเหน็จณรงค์   (001140-</t>
  </si>
  <si>
    <t>ที่ว่าการอ.บำเหน็จณรงค์   (001070-8)</t>
  </si>
  <si>
    <t>ที่ว่าการอำเภอเทพสถิต</t>
  </si>
  <si>
    <t>ภูเขียว</t>
  </si>
  <si>
    <t>กองร้อยอาสาอำเภอบ้านแท่น</t>
  </si>
  <si>
    <t>กองร้อยอาสาอำเภอภูเขียว</t>
  </si>
  <si>
    <t>ของดีอำเภอภูเขียว</t>
  </si>
  <si>
    <t>ที่ว่าการอำเภอบ้านแท่น(สวนหย่อม)</t>
  </si>
  <si>
    <t>ที่ว่าการอำเภอภูเขียว</t>
  </si>
  <si>
    <t>สำนักทะเบียนอำเภอภูเขียว</t>
  </si>
  <si>
    <t>หอประชุมอำเภอบ้านแท่น</t>
  </si>
  <si>
    <t>อาคารหอประชุมอำเภอภูเขียว</t>
  </si>
  <si>
    <t>หนองบัวแดง</t>
  </si>
  <si>
    <t>นายอำเภอ(หอประชุมอำเภอ) อ.เกษตรสมบูรณ์</t>
  </si>
  <si>
    <t>สนง.ที่ว่าการอำเภอ(บก.ร้อย อส.อ.หนองบัวแดง)</t>
  </si>
  <si>
    <t>สนง.ที่ว่าการอำเภอเกษตรสมบูรณ์</t>
  </si>
  <si>
    <t>สนง.ที่ว่าการอำเภอหนองบัวแดง(อาคารใหม่)</t>
  </si>
  <si>
    <t>ชุมพร</t>
  </si>
  <si>
    <t>กองร้อยอาสารักษาดินแดนจังหวัดชุมพร ที่ ๑</t>
  </si>
  <si>
    <t>ที่ทำการปกครองจังหวัดชุมพร</t>
  </si>
  <si>
    <t>ที่ว่าการอำเภอชุมพร</t>
  </si>
  <si>
    <t>ศูนย์บริหารการทะเบียน ภาค 8 สาขาจ.ชุมพร</t>
  </si>
  <si>
    <t>ท่าแซะ</t>
  </si>
  <si>
    <t>ที่ทำการปกครองอำเภอปะทิว</t>
  </si>
  <si>
    <t>ที่ว่าการอำเภอท่าแซะ</t>
  </si>
  <si>
    <t>ที่ว่าการอำเภอปะทิว</t>
  </si>
  <si>
    <t>หอประชุมที่ว่าการอำเภอท่าแซะ</t>
  </si>
  <si>
    <t>อาคารกองร้อยอาสารักษาดินแดนอำเภอปะทิว</t>
  </si>
  <si>
    <t>หลังสวน</t>
  </si>
  <si>
    <t>ที่ทำการปกครองอำเภอละแม (หอประชุม)</t>
  </si>
  <si>
    <t>ที่ว่าการอำเภอทุ่งตะโก</t>
  </si>
  <si>
    <t>ที่ว่าการอำเภอละแม</t>
  </si>
  <si>
    <t>ที่ว่าการอำเภอหลังสวน</t>
  </si>
  <si>
    <t>บ้านพักนายอำเภอละแม .</t>
  </si>
  <si>
    <t>ศาลาประชาคมอำเภอละแม</t>
  </si>
  <si>
    <t>ศูนย์ราชการอำเภอสวี จังหวัดชุมพร</t>
  </si>
  <si>
    <t>หอประชุมอำเภอทุ่งตะโก</t>
  </si>
  <si>
    <t>เชียงราย</t>
  </si>
  <si>
    <t>กองร้อยอาสารักษาดินแดนจังหวัดเชียงรายที่</t>
  </si>
  <si>
    <t>กองร้อยอาสารักษาดินแดนอำเภอเมืองเชียงราย</t>
  </si>
  <si>
    <t>ที่ทำการปกครอง อำเภอเวียงชัย</t>
  </si>
  <si>
    <t>ที่ว่าการอำเภอเวียงชัย</t>
  </si>
  <si>
    <t>ศูนย์บริหารการทะเบียนภาค 5 สาขาจังหวัดเชียงราย</t>
  </si>
  <si>
    <t>หอประชุมที่ว่าการอำเภอเมืองเชียงราย</t>
  </si>
  <si>
    <t>อาคารที่ว่าการอำเภอเมืองเชียงราย</t>
  </si>
  <si>
    <t>อาคารเอนกประสงค์ชุมชนวังดิน</t>
  </si>
  <si>
    <t>เทิง</t>
  </si>
  <si>
    <t>ที่ทำการปกครองอำเภอเทิง</t>
  </si>
  <si>
    <t>ที่ว่าการอำเภอเทิง อาคาร 2</t>
  </si>
  <si>
    <t>ที่ว่าการอำเภอเทิง อาคาร 3</t>
  </si>
  <si>
    <t>ที่ว่าการอำเภอพญาเม็งราย</t>
  </si>
  <si>
    <t>บ้านพักนายอำเภอ อ.พญาเม็งราย</t>
  </si>
  <si>
    <t>บ้านพักปลัดอำเภอ</t>
  </si>
  <si>
    <t>พาน</t>
  </si>
  <si>
    <t>ที่ทำการปกครองอำเภอ(กองร้อยอาสารักษาดินแดน)</t>
  </si>
  <si>
    <t>ที่ว่าการอำเภอพาน</t>
  </si>
  <si>
    <t>บ้านพักข้าราชการหมวดคลัง</t>
  </si>
  <si>
    <t>หอประชุมที่ว่าการอำเภอพาน</t>
  </si>
  <si>
    <t>แม่ขะจาน</t>
  </si>
  <si>
    <t>ที่ว่าการอำเภอเวียงป่าเป้า</t>
  </si>
  <si>
    <t>อาคารกองร้อยอาสารักษาดินแดนที่13อำเถอเวียงป่าเป้าจังหวัดเชียงราย</t>
  </si>
  <si>
    <t>แม่สาย</t>
  </si>
  <si>
    <t>กองร้อยอาสารักษาดินแดนอำเภอเชียงแสน</t>
  </si>
  <si>
    <t>ที่ทำการปกครองอำเภอแม่จัน</t>
  </si>
  <si>
    <t>ที่ว่าการอำเภอเชียงแสน</t>
  </si>
  <si>
    <t>ที่ว่าการอำเภอแม่จัน</t>
  </si>
  <si>
    <t>ที่ว่าการอำเภอแม่สาย</t>
  </si>
  <si>
    <t>สนง.ห้องน้ำบัตรผ่านแดน อำเภอแม่สาย</t>
  </si>
  <si>
    <t>สนง.ออกบัตรผ่านแดนถาวร</t>
  </si>
  <si>
    <t>สนง.ออกบัตรผ่านแดนอำเภอแม่สาย</t>
  </si>
  <si>
    <t>สนง.ออกหนังสือผ่านแดน</t>
  </si>
  <si>
    <t>สนง.ออกหนังสือผ่านแดน อำเภอเชียงแสน</t>
  </si>
  <si>
    <t>หอประชุมหอประชุมอำเภอเชียงแสน</t>
  </si>
  <si>
    <t>หอประชุมอำเภอแม่สาย</t>
  </si>
  <si>
    <t>เวียงเชียงของ</t>
  </si>
  <si>
    <t>กองร้อยอาสารักษาดินแดนอำเภอเชียงของ</t>
  </si>
  <si>
    <t>ที่ทำการปกครองอำเภอเชียงของ</t>
  </si>
  <si>
    <t>ที่ทำการปกครองอำเภอเชียงของ(ผ่านแดนอำเภอเชียงของ)</t>
  </si>
  <si>
    <t>ที่ว่าการอำเภอเมืองเชียงของ</t>
  </si>
  <si>
    <t>บ้านพักข้าราชการปกครองอำเภอ</t>
  </si>
  <si>
    <t xml:space="preserve">เชียงใหม่ </t>
  </si>
  <si>
    <t>จอมทอง</t>
  </si>
  <si>
    <t>ที่ทำการปกครอง</t>
  </si>
  <si>
    <t>ที่ทำการปกครองอำเภอจอมทอง</t>
  </si>
  <si>
    <t>ที่ว่าการอำเภอแม่แจ่ม</t>
  </si>
  <si>
    <t>บ้านพักนายอำเภอแม่แจ่ม</t>
  </si>
  <si>
    <t>บ้านพักพนักงานบัญชี อ.จอมทอง</t>
  </si>
  <si>
    <t>เชียงใหม่</t>
  </si>
  <si>
    <t>ที่ว่าการ อ.แม่วาง</t>
  </si>
  <si>
    <t>ที่ว่าการอำเภอ</t>
  </si>
  <si>
    <t>ที่ว่าการอำเภอดอยสะเก็ด</t>
  </si>
  <si>
    <t>ที่ว่าการอำเภอแม่วาง</t>
  </si>
  <si>
    <t>ที่ว่าการอำเภอสันทราย</t>
  </si>
  <si>
    <t>ที่ว่าการอำเภอสารภี</t>
  </si>
  <si>
    <t>ฝาง</t>
  </si>
  <si>
    <t>กองร้อย อ.ส. อ.ฝาง</t>
  </si>
  <si>
    <t>กองร้อย อส.อ.แม่อาย</t>
  </si>
  <si>
    <t>ที่ว่าการอำเภอไชยปราการ</t>
  </si>
  <si>
    <t>ที่ว่าการอำเภอฝาง</t>
  </si>
  <si>
    <t>ที่ว่าการอำเภอแม่อาย</t>
  </si>
  <si>
    <t>บ้านพักข้าราชการ อ.ไชยปราการ</t>
  </si>
  <si>
    <t>บ้านพักข้าราชการส่วนจังหวัด</t>
  </si>
  <si>
    <t>บ้านพักนายอำเภอ อ.แม่อาย</t>
  </si>
  <si>
    <t>บ้านพักปลัดอาวุโส</t>
  </si>
  <si>
    <t>หอประชุมที่ว่าการอำเภอไชยปราการ</t>
  </si>
  <si>
    <t>แม่แตง</t>
  </si>
  <si>
    <t>กองร้อยอาสารักษาดินแดนอำเภอแม่แตง</t>
  </si>
  <si>
    <t>ที่ว่าการอำเภอเชียงดาว (หลังใหม่)</t>
  </si>
  <si>
    <t>ที่ว่าการอำเภอแม่แตง</t>
  </si>
  <si>
    <t>ที่ว่าการอำเภอแม่แตง(หอประชุมอำเภอแม่แตง)</t>
  </si>
  <si>
    <t>บ้านพักนายอำเภอแม่แตง</t>
  </si>
  <si>
    <t>อาคารที่พักผู้มาติดต่อราชการ(ที่ว่าการอำเภอแม่แตง)</t>
  </si>
  <si>
    <t>แม่ริม</t>
  </si>
  <si>
    <t>กองร้อย อสอ.แม่ริม</t>
  </si>
  <si>
    <t>ที่ว่าการอำเภอเมืองเชียงใหม่</t>
  </si>
  <si>
    <t>ที่ว่าการอำเภอแม่ริม</t>
  </si>
  <si>
    <t>บพ.ข.และลูกจ้างองค์การบริหารส่วนจังหวัด</t>
  </si>
  <si>
    <t>ศูนย์รวมข่าวเฉพาะกิจจังหวัดเชียงใหม่</t>
  </si>
  <si>
    <t>ศูนย์สื่อสารภูมิภาคกรมการปกครองจังหวัดเชียงใหม่</t>
  </si>
  <si>
    <t>สำนักงานเหล่ากาชาดจังหวัดเชียงใหม่</t>
  </si>
  <si>
    <t>อาคารหอประชุมอำเภอแม่ริม</t>
  </si>
  <si>
    <t>สันกำแพง</t>
  </si>
  <si>
    <t>ที่ทำการอำเภอสันกำแพง(กองร้อยอาสา)</t>
  </si>
  <si>
    <t>บ้านพักนายอำเภอสันกำแพง</t>
  </si>
  <si>
    <t>สนง.ที่ทำการปกครองจังหวัดเชียงใหม่</t>
  </si>
  <si>
    <t>ฮอด</t>
  </si>
  <si>
    <t>ที่ทำการปกครองอำเภอฮอด</t>
  </si>
  <si>
    <t>ที่ว่าการอำเภอฮอด</t>
  </si>
  <si>
    <t>สวนสาธารณะที่ว่าการอำเภอฮอด</t>
  </si>
  <si>
    <t>ตรัง</t>
  </si>
  <si>
    <t>กันตัง</t>
  </si>
  <si>
    <t>ที่ว่าการอำเภอกันตัง</t>
  </si>
  <si>
    <t>ที่ว่าการอำเภอสิเกา</t>
  </si>
  <si>
    <t>อาคารศาลาประชาคม</t>
  </si>
  <si>
    <t>ที่ว่าการอำเภอนาโยง</t>
  </si>
  <si>
    <t>ที่ว่าการอำเภอเมืองตรัง</t>
  </si>
  <si>
    <t>ย่านตาขาว</t>
  </si>
  <si>
    <t>กองร้อยอาสารักษาดินแดน อำเภอย่านตาขาว</t>
  </si>
  <si>
    <t>ที่ว่าการอำเภอปะเหลียน</t>
  </si>
  <si>
    <t>ที่ว่าการอำเภอย่านตาขาว</t>
  </si>
  <si>
    <t>หอประชุมอำเภอปะเหลียน</t>
  </si>
  <si>
    <t>ห้วยยอด</t>
  </si>
  <si>
    <t>ที่ทำการปกครองอำเภอรัษฎา</t>
  </si>
  <si>
    <t>ที่ว่าการอำเภอรัษฎา</t>
  </si>
  <si>
    <t>ที่ว่าการอำเภอรัษฏา แฟลตบ้านพักข้าราชการฝ่ายปกครอง</t>
  </si>
  <si>
    <t>ที่ว่าการอำเภอวังวิเศษ</t>
  </si>
  <si>
    <t>ที่ว่าการอำเภอวังวิเศษ ศาลาประชาคม</t>
  </si>
  <si>
    <t>ที่ว่าการอำเภอห้วยยยอด กองร้อยอาสาสมัคร</t>
  </si>
  <si>
    <t>ที่ว่าการอำเภอห้วยยอด</t>
  </si>
  <si>
    <t>ที่ว่าการอำเภอห้วยยอด อาคารชุมชนตาชี</t>
  </si>
  <si>
    <t>ที่ว่าการอำเภอห้วยยอดศาลาประชาคม</t>
  </si>
  <si>
    <t>ศูนย์บริหารการทะเบียนภาค 9</t>
  </si>
  <si>
    <t>ศูนย์บริหารการทะเบียนภาค 9 สาขาห้วยยอด</t>
  </si>
  <si>
    <t>อาคารที่ว่าการอำเภอห้วยยอด อาคารศูนย์สาธิตการตลาด</t>
  </si>
  <si>
    <t>อาคารห้องประชุมศาลาประชาคมอำเภอรัษฏา</t>
  </si>
  <si>
    <t>ตราด</t>
  </si>
  <si>
    <t>คลองใหญ่</t>
  </si>
  <si>
    <t>กองร้อย อส.อำเภอคลองใหญ่ ที่ 4 (หลังใหม่)</t>
  </si>
  <si>
    <t>ที่ทำการปกครองอำเภอคลองใหญ่</t>
  </si>
  <si>
    <t>ที่ว่าการอำเภอเขาสมิง</t>
  </si>
  <si>
    <t>ที่ว่าการอำเภอบ่อไร่</t>
  </si>
  <si>
    <t>ที่ว่าการอำเภอแหลมงอบ</t>
  </si>
  <si>
    <t>นายอำเภอเมืองตราด</t>
  </si>
  <si>
    <t>บ้านพักนายอำเภอเขาสมิง(195353-0)(359712-1)</t>
  </si>
  <si>
    <t>บ้านพักนายอำเภอเมืองตราด</t>
  </si>
  <si>
    <t>บ้านพักปกครอง อ.เขาสมิง(195319-4)(359716-5)</t>
  </si>
  <si>
    <t>บ้านพักปลัดอำเภอแหลมงอบ</t>
  </si>
  <si>
    <t>บ้านพักสำนักงานจังหวัด</t>
  </si>
  <si>
    <t>บ้านพักอำเภอแหลมงอบ</t>
  </si>
  <si>
    <t>ผู้ว่าราชการ จ.ตราด</t>
  </si>
  <si>
    <t>ศูนย์บริหารการทะเบียนภาค 2 สาขาจังหวัดตราด</t>
  </si>
  <si>
    <t>สนง.ที่ว่าการอำเภอเมืองตราด</t>
  </si>
  <si>
    <t>อส.กองร้อย อ.ส. อ.แหลมงอบที่6</t>
  </si>
  <si>
    <t>อาคารหอประชุมอำเภอแหลมงอบ(ขนง.1928)</t>
  </si>
  <si>
    <t>ตาก</t>
  </si>
  <si>
    <t>กองร้อยบังคับการและบริการ (ที่ทำปกครองจังหวัดตาก)</t>
  </si>
  <si>
    <t>กองร้อยอาสารักษาดินแดนจังหวัดตากที่1</t>
  </si>
  <si>
    <t>ที่ทำการอำเภอเมืองตาก</t>
  </si>
  <si>
    <t>ที่ว่าการอำเภอสามเงา</t>
  </si>
  <si>
    <t>เทศบาลเมืองตาก (กาดนั่งยอง คล้องย่าม)</t>
  </si>
  <si>
    <t>ศูนย์บริหารการทะเบียนภาคจังหวัดตาก</t>
  </si>
  <si>
    <t>ศูนย์แยกกักตัวในชุมชน ตำบลสามเงา อำเภอสามเงา</t>
  </si>
  <si>
    <t>แม่สอด</t>
  </si>
  <si>
    <t>ที่ทำการปกครองอำเภอแม่สอด(สนง.ออกหนังสือผ่านแดน)</t>
  </si>
  <si>
    <t>ที่ว่าการอำเภอแม่ระมาด</t>
  </si>
  <si>
    <t>ที่ว่าการอำเภอแม่สอด</t>
  </si>
  <si>
    <t>สนง.กิ่งกาชาดอำเภอแม่สอด</t>
  </si>
  <si>
    <t>นครนายก</t>
  </si>
  <si>
    <t>ที่ว่าการอำเภอปากพลี</t>
  </si>
  <si>
    <t>ที่ว่าการอำเภอเมืองนครนายก</t>
  </si>
  <si>
    <t>บ้านนา</t>
  </si>
  <si>
    <t>ที่ว่าการอำเภอบ้านนา</t>
  </si>
  <si>
    <t>บ้านพักนายอำเภอองครักษ์</t>
  </si>
  <si>
    <t>ปกครองอำเภอองครักษ์</t>
  </si>
  <si>
    <t>หอประชุมอำเภอองครักษ์</t>
  </si>
  <si>
    <t>นครปฐม</t>
  </si>
  <si>
    <t>ที่ว่าการอำเภอนครชัยศรี (หลังใหม่ 2)</t>
  </si>
  <si>
    <t>สนง.กองบังคับการกองอาสารักษาดินแดนจังหวัดนครปฐม</t>
  </si>
  <si>
    <t>หอประชุมอำเภอนครชัยศรี</t>
  </si>
  <si>
    <t xml:space="preserve">นครปฐม </t>
  </si>
  <si>
    <t>สามพราน</t>
  </si>
  <si>
    <t>ที่ว่าการอำเภอสามพราน</t>
  </si>
  <si>
    <t>อ้อมน้อย</t>
  </si>
  <si>
    <t>กองร้อยอาสารักษาดินแดนอำเภอพุทธมณฑล</t>
  </si>
  <si>
    <t>ที่ว่าการอำเภอพุทธมณฑล</t>
  </si>
  <si>
    <t>หอประชุมอำเภอพุทธมณฑล</t>
  </si>
  <si>
    <t>นครพนม</t>
  </si>
  <si>
    <t>ธาตุพนม</t>
  </si>
  <si>
    <t>ที่ว่าการอำเภอธาตุพนม</t>
  </si>
  <si>
    <t>ที่ว่าการอำเภอธาตุพนม(กองร้อยอาสาดินแดน)</t>
  </si>
  <si>
    <t>ที่ว่าการอำเภอนาแก-หลังใหม่</t>
  </si>
  <si>
    <t>ที่ว่าการอำเภอปลาปาก</t>
  </si>
  <si>
    <t>ที่ว่าการอำเภอเรณูนคร</t>
  </si>
  <si>
    <t>บ้านพักข้าราชการอำเภอธาตุพนม</t>
  </si>
  <si>
    <t>บ้านพักปลัดอำเภอหลังที่ 4</t>
  </si>
  <si>
    <t>หอประชุมอำเภอเรณูนคร</t>
  </si>
  <si>
    <t>กองร้อย อส. อำเภอท่าอุเทน</t>
  </si>
  <si>
    <t>กองร้อยอาสารักษาดินแดนอำเภอเมืองนครพนม</t>
  </si>
  <si>
    <t>ที่ว่าการอำเภอท่าอุเทน(หลังใหม่)</t>
  </si>
  <si>
    <t>ที่ว่าการอำเภอเมือง</t>
  </si>
  <si>
    <t>แฟลตข้าราชการปกครองจังหวัดนครพนม</t>
  </si>
  <si>
    <t>หมวดอาสารักษาดินแดน 1กองร้อยอาสารักษาดินแดนจังหวัดนครพนมที่ 1</t>
  </si>
  <si>
    <t>ห้องประชุมที่ว่าการอำเภอเมืองนครพนม</t>
  </si>
  <si>
    <t>บ้านแพง</t>
  </si>
  <si>
    <t>ที่ว่าการอำเภอบ้านแพง</t>
  </si>
  <si>
    <t>หอประชุมอำเภอบ้านแพง</t>
  </si>
  <si>
    <t>อส.อำเภอบ้านแพง</t>
  </si>
  <si>
    <t>ศรีสงคราม</t>
  </si>
  <si>
    <t>กองร้อย อส.อ.อากาศ</t>
  </si>
  <si>
    <t>กองร้อยอาสารักษาดินแดน อ.ศรีสงคราม</t>
  </si>
  <si>
    <t>กองร้อยอาสารักษาดินแดนอำเภอนาหว้า ที่9</t>
  </si>
  <si>
    <t>ที่ว่าการอำเภอนาหว้า</t>
  </si>
  <si>
    <t>ที่ว่าการอำเภอศรีสงคราม</t>
  </si>
  <si>
    <t>ที่ว่าการอำเภออากาศอำนวย</t>
  </si>
  <si>
    <t>นครราชสีมา</t>
  </si>
  <si>
    <t>ครบุรี</t>
  </si>
  <si>
    <t>ที่ทำการปกครองอำเภอครบุรี</t>
  </si>
  <si>
    <t>ชุมพวง</t>
  </si>
  <si>
    <t>กองร้อยอาษารักษาดินแดน</t>
  </si>
  <si>
    <t>บ้านพักข้าราชการระดับชำนาญการ</t>
  </si>
  <si>
    <t>โชคชัย</t>
  </si>
  <si>
    <t>ที่ว่าการอำเภอโชคชัย</t>
  </si>
  <si>
    <t>หอประชุมอำเภอโชคชัย</t>
  </si>
  <si>
    <t>ด่านขุนทด</t>
  </si>
  <si>
    <t>กองร้อย อส.อ.ด่านขุนทด</t>
  </si>
  <si>
    <t>ที่ว่าการอำเภอด่านขุนทด</t>
  </si>
  <si>
    <t>หอประชุมอำเภอด่านขุนทด</t>
  </si>
  <si>
    <t>กองร้อย อส.จ.นม.ที่1</t>
  </si>
  <si>
    <t>ที่ว่าการอำเภอจักราช (หลังใหม่)</t>
  </si>
  <si>
    <t>ที่ว่าการอำเภอเฉลิมพระเกียรติ</t>
  </si>
  <si>
    <t>โนนสูง</t>
  </si>
  <si>
    <t>ที่ว่าการอำเภอโนนสูง</t>
  </si>
  <si>
    <t>หอประชุมอำเภอโนนสูง</t>
  </si>
  <si>
    <t>อาคารชุดพักอาศัยรวม(แฟลต)ที่ทำการปกครอง</t>
  </si>
  <si>
    <t>ปักธงชัย</t>
  </si>
  <si>
    <t>ที่ว่าการอำเภอปักธงชัย</t>
  </si>
  <si>
    <t>บ้านพักข้าราชการอำเภอวังน้ำเขียว</t>
  </si>
  <si>
    <t>พิมาย</t>
  </si>
  <si>
    <t>ที่ว่าการอำเภอพิมาย(หลังใหม่)</t>
  </si>
  <si>
    <t>ที่ว่าการอำเภอพิมาย(หอประชุม)</t>
  </si>
  <si>
    <t>สีคิ้ว</t>
  </si>
  <si>
    <t>ที่ว่าการอำเภอสีคิ้ว</t>
  </si>
  <si>
    <t>ที่ว่าการอำเภอสูงเนิน</t>
  </si>
  <si>
    <t>หอประชุมมหาดไทย 100 ปี อ.สีคิ้ว</t>
  </si>
  <si>
    <t>นครศรีธรรมราช</t>
  </si>
  <si>
    <t>ขนอม</t>
  </si>
  <si>
    <t>ที่ว่าการอำเภอขนอม</t>
  </si>
  <si>
    <t>สนง.เทศบาลตำบลท้องเนียน</t>
  </si>
  <si>
    <t>จันดี</t>
  </si>
  <si>
    <t>ที่ว่าการอำเภอฉวาง</t>
  </si>
  <si>
    <t>ที่ว่าการอำเภอฉวาง 075481229</t>
  </si>
  <si>
    <t>ที่ว่าการอำเภอช้างกลาง</t>
  </si>
  <si>
    <t>ที่ว่าการอำเภอช้างกลาง 075445727 .</t>
  </si>
  <si>
    <t>ที่ว่าการอำเภอทุ่งใหญ่</t>
  </si>
  <si>
    <t>ที่ว่าการอำเภอทุ่งใหญ่(กองร้อยอส.อำเภอทุ่งใหญ่07 0</t>
  </si>
  <si>
    <t>ชะอวด</t>
  </si>
  <si>
    <t>กองร้อยอาสาสมัครรักษาดินแดนชะอวดที่ 4</t>
  </si>
  <si>
    <t>ศูนย์ราชการอำเภอชะอวด</t>
  </si>
  <si>
    <t>ทุ่งสง</t>
  </si>
  <si>
    <t>ที่ทำการปกครองอำเภอทุ่งสง(อาคารหลัง)</t>
  </si>
  <si>
    <t>ที่ทำการผู้ใหญ่บ้าน</t>
  </si>
  <si>
    <t>ที่ว่าการอำเภอทุ่งสง</t>
  </si>
  <si>
    <t>ที่ว่าการอำเภอนาบอน -</t>
  </si>
  <si>
    <t>ที่ทำการปกครองอำเภอท่าศาลา</t>
  </si>
  <si>
    <t>ที่ทำการปกครองอำเภอพระพรหม</t>
  </si>
  <si>
    <t>ที่ทำการปกครองอำเภอพระพรหม(กองร้อยอาสารักษาดินแดนอำเภอพระพรหม)</t>
  </si>
  <si>
    <t>ที่ทำการปกครองอำเภอพระพรหม(ศาลาประชาคมอำเภอพระพรหม)</t>
  </si>
  <si>
    <t>ที่ทำการปกครองอำเภอร่อนพิบูลย์</t>
  </si>
  <si>
    <t>ปากพนัง</t>
  </si>
  <si>
    <t>ที่ว่าการอำเภอปากพนัง</t>
  </si>
  <si>
    <t>นายอำเภอปากพนัง</t>
  </si>
  <si>
    <t>สนง.ที่ว่าการอำเภอเชียรใหญ่</t>
  </si>
  <si>
    <t>นครสวรรค์</t>
  </si>
  <si>
    <t>ท่าตะโก</t>
  </si>
  <si>
    <t>ที่ว่าการอำเภอไพศาลี</t>
  </si>
  <si>
    <t>ที่ว่าการอำเภอหนองบัว</t>
  </si>
  <si>
    <t>ปกครอง อ.ท่าตะโก</t>
  </si>
  <si>
    <t>ร้านค้าสวัสดิการ กองร้อย อส.อ.ไพศาลี</t>
  </si>
  <si>
    <t>หอประชุมอำเภอไพศาลี</t>
  </si>
  <si>
    <t>ที่ว่าการอำเภอเก้าเลี้ยว</t>
  </si>
  <si>
    <t>ที่ว่าการอำเภอโกรกพระ</t>
  </si>
  <si>
    <t>ศาลาประชาคมอำเภอโกรกพระ</t>
  </si>
  <si>
    <t>พยุหะคีรี</t>
  </si>
  <si>
    <t>ที่ว่าการอำเภอพยุหะคีรี</t>
  </si>
  <si>
    <t>หอประชุมอำเภอพยุหะคีรี</t>
  </si>
  <si>
    <t>ลาดยาว</t>
  </si>
  <si>
    <t>ที่ว่าการอำเภอบรรพตพิสัย</t>
  </si>
  <si>
    <t>ที่ว่าการอำเภอลาดยาว</t>
  </si>
  <si>
    <t>ศาลาประชาคมอำเภอลาดยาว</t>
  </si>
  <si>
    <t>นราธิวาส</t>
  </si>
  <si>
    <t>กองร้อย อสจ.นธ. ที่ 1</t>
  </si>
  <si>
    <t>กองร้อยอาสารักษาดินแดน อ.เมือง</t>
  </si>
  <si>
    <t>กองร้อยอาสารักษาดินแดนอำเภอยี่งอ</t>
  </si>
  <si>
    <t>ที่ว่าการอำเภอเมืองนราธิวาส</t>
  </si>
  <si>
    <t>ที่ว่าการอำเภอยี่งอ</t>
  </si>
  <si>
    <t>ที่ว่าการอำเภอระแงะ</t>
  </si>
  <si>
    <t>ศาลากลางจังหวัดนราธิวาส</t>
  </si>
  <si>
    <t>ศูนย์บริหารการทะเบียนภาคสาขาจังหวัดนราธิ</t>
  </si>
  <si>
    <t>หมวดโจมตีอำเภอระแงะ</t>
  </si>
  <si>
    <t>หอประชุมที่ว่าการอำเภอระแงะ</t>
  </si>
  <si>
    <t>อาคารโรงนอนกองร้อยอาสารักษาดินแดน</t>
  </si>
  <si>
    <t>รือเสาะ</t>
  </si>
  <si>
    <t>ค่ายศอป.รมน.ค่ายอาสาสมัคร</t>
  </si>
  <si>
    <t>ที่ว่าการอำเภอรือเสาะ</t>
  </si>
  <si>
    <t>ที่ว่าการอำเภอศรีสาคร</t>
  </si>
  <si>
    <t>บ้านพักศอป.รมน.ห้องรับส่งวิทยุ(นายกิจจา  รามรินทร์)</t>
  </si>
  <si>
    <t>อส.กองร้อย อส.อ.ศรีสาคร</t>
  </si>
  <si>
    <t>สุไหงโก-ลก</t>
  </si>
  <si>
    <t>ชุดคุ้มครองตำบลพร่อน</t>
  </si>
  <si>
    <t>ที่ทำการปกครองอำเภอตากใบ</t>
  </si>
  <si>
    <t>ที่ทำการอำเภอแว้ง</t>
  </si>
  <si>
    <t>ที่ว่าการอำเภอตากใบ (กองร้อยอาสารักษาดินแดนอำเภอตา</t>
  </si>
  <si>
    <t>ที่ว่าการอำเภอแว้ง</t>
  </si>
  <si>
    <t>ที่ว่าการอำเภอสุคิริน</t>
  </si>
  <si>
    <t>บ้านพักกองร้อย อส.อ.สุไหงโก-ลก</t>
  </si>
  <si>
    <t>สนง.กิ่งกาชาดอำเภอแว้ง</t>
  </si>
  <si>
    <t>สำนักที่ว่าการ อ.สุไหงโก-ลก (หลังเก่า)</t>
  </si>
  <si>
    <t>สำนักที่ว่าการอำเภอสุไหงโก-ลก</t>
  </si>
  <si>
    <t>อส.กองร้อย อ.สุคิริน</t>
  </si>
  <si>
    <t>อาคารกองร้อยอาสารักษาดินแดนอำเภอแว้ง</t>
  </si>
  <si>
    <t>อาคารอเนกประสงค์(ตลาดกลางผลไม้)</t>
  </si>
  <si>
    <t>น่าน</t>
  </si>
  <si>
    <t>ท่าวังผา</t>
  </si>
  <si>
    <t>ที่ว่าการอำเภอเชียงกลาง</t>
  </si>
  <si>
    <t>ที่ว่าการอำเภอท่าวังผา</t>
  </si>
  <si>
    <t>ที่ว่าการอำเภอปัว</t>
  </si>
  <si>
    <t>บ้านพักจนท.ปกครอง อ.ปัว(ป.อดิศักดิ์)</t>
  </si>
  <si>
    <t>บ้านพักจนท.ปกครอง อ.ปัว(ปลัดหนึ่ง)</t>
  </si>
  <si>
    <t>บ้านพักจนท.ปกครอง อ.ปัว(พี่แต๋ว)</t>
  </si>
  <si>
    <t>บ้านพักจนท.ปกครอง อ.ปัว(วีรวัฒน์)</t>
  </si>
  <si>
    <t>บ้านพักจนท.ปกครอง อ.ปัว(ห้องว่าง)</t>
  </si>
  <si>
    <t>บ้านพักจนท.ปกครอง อ.ปัว(ออน)ผช.สมต.</t>
  </si>
  <si>
    <t>บ้านพักเจ้าหน้าที่ปกครอง(ครูติ๋ว)</t>
  </si>
  <si>
    <t>บ้านพักเจ้าหน้าที่ปกครอง(ครูยุ)</t>
  </si>
  <si>
    <t>บ้านพักเจ้าหน้าที่ปกครอง(ชรินทร์)</t>
  </si>
  <si>
    <t>บ้านพักเจ้าหน้าที่ปกครอง(นายสัมฤทธิ์)</t>
  </si>
  <si>
    <t>บ้านพักเจ้าหน้าที่ปกครอง(นายอำเภอ)</t>
  </si>
  <si>
    <t>บ้านพักเจ้าหน้าที่ปกครอง(บรรเลง)</t>
  </si>
  <si>
    <t>บ้านพักเจ้าหน้าที่ปกครอง(ป.โต้ง)</t>
  </si>
  <si>
    <t>บ้านพักเจ้าหน้าที่ปกครอง(ว่าง)</t>
  </si>
  <si>
    <t>บ้านพักเจ้าหน้าที่ปกครอง(สัสดี)</t>
  </si>
  <si>
    <t>บ้านพักเจ้าหน้าที่ปกครอง(สุเทพ)</t>
  </si>
  <si>
    <t>บ้านพักเจ้าหน้าที่ปกครอง(ห้องวิทยุ)</t>
  </si>
  <si>
    <t>บ้านพักนายอำเภอปัว</t>
  </si>
  <si>
    <t>บ้านพักปกครอง(ปลัดอนุสรณ์ จีรวุฒิ)</t>
  </si>
  <si>
    <t>กองร้อย อส.จ.นน.๑ (ชุดเคลื่อนที่เร็ว)</t>
  </si>
  <si>
    <t>กองร้อยอาสารักษาดินแดนอำเภอเมืองน่าน</t>
  </si>
  <si>
    <t>ที่ทำการปกครองอำเภอเมืองน่าน</t>
  </si>
  <si>
    <t>ที่ว่าการอำเภอนาน้อย</t>
  </si>
  <si>
    <t>ที่ว่าการอำเภอเวียงสา</t>
  </si>
  <si>
    <t>บ้านพักปกครองจังหวัดน่านและอำเภอเมืองน่านหลังที่1(เสมียน</t>
  </si>
  <si>
    <t>บ้านพักฯปกครองจังหวัดน่านและอำเภอเมืองน่าน</t>
  </si>
  <si>
    <t>บึงกาฬ</t>
  </si>
  <si>
    <t>ที่ว่าการอำเภอบึงโขงหลง</t>
  </si>
  <si>
    <t>บุรีรัมย์</t>
  </si>
  <si>
    <t>นางรอง</t>
  </si>
  <si>
    <t>กิ่งกาชาดอำเภอนางรอง</t>
  </si>
  <si>
    <t>ที่ทำการกองร้อยอาสารักษาดินแดนอำเภอนางรองที่4</t>
  </si>
  <si>
    <t>ที่ว่าการอำเภอนางรอง</t>
  </si>
  <si>
    <t>กองร้อยอาสารักษาดินแดน</t>
  </si>
  <si>
    <t>ที่ว่าการอำเภอกระสัง</t>
  </si>
  <si>
    <t>ที่ว่าการอำเภอห้วยราช</t>
  </si>
  <si>
    <t>ศาลาประชาคมอำเภอกระสัง</t>
  </si>
  <si>
    <t>สนง.กองร้อยอาสารักษาดินแดนอำเภอคูเมืองที่14</t>
  </si>
  <si>
    <t>สนง.ที่ว่าการอำเภอคูเมือง</t>
  </si>
  <si>
    <t>สนง.ศาลาประชาคมอำเภอคูเมือง</t>
  </si>
  <si>
    <t>อส.กองร้อยอาสารักษาดินแดน</t>
  </si>
  <si>
    <t>ละหานทราย</t>
  </si>
  <si>
    <t>กองร้อยอาสาอำเภอโนนดินแดง</t>
  </si>
  <si>
    <t>กองร้อยอาสาอำเภอปะคำที่ 9</t>
  </si>
  <si>
    <t>ที่ทำการปกครองอำเภอปะคำ</t>
  </si>
  <si>
    <t>ที่ว่าการอำเภอบ้านกรวด</t>
  </si>
  <si>
    <t>หอประชุมที่ว่าการ อ.บ้านกรวด</t>
  </si>
  <si>
    <t>หอประชุมที่ว่าการอำเภอ</t>
  </si>
  <si>
    <t>หอประชุมอำเภอโนนดินแดง</t>
  </si>
  <si>
    <t>ลำปลายมาศ</t>
  </si>
  <si>
    <t>สนง.กองร้อยอาสารักษาดินแดนอำเภอลำปลายมาศ</t>
  </si>
  <si>
    <t>สนง.ที่ว่าการอำเภอลำปลายมาศ</t>
  </si>
  <si>
    <t>หอประชุมอำเภอลำปลายมาศ</t>
  </si>
  <si>
    <t>สตึก</t>
  </si>
  <si>
    <t>ที่ว่าการอำเภอพุทไธสง</t>
  </si>
  <si>
    <t>ที่ว่าการอำเภอสตึก</t>
  </si>
  <si>
    <t>หอประชุมอำเภอสตึก</t>
  </si>
  <si>
    <t>ปทุมธานี</t>
  </si>
  <si>
    <t>ธัญบุรี</t>
  </si>
  <si>
    <t>ที่ว่าการอำเภอธัญบุรี</t>
  </si>
  <si>
    <t>-ที่ว่าการอำเภอลำลูกกา  -</t>
  </si>
  <si>
    <t>-ที่ว่าการอำเภอหนองเสือ  -</t>
  </si>
  <si>
    <t>วิทยาลัยการปกครอง</t>
  </si>
  <si>
    <t>กองร้อย อส.อ.ลาดหลุมแก้วที่ 5</t>
  </si>
  <si>
    <t>ที่ว่าการอำเภอเมืองปทุมธานี</t>
  </si>
  <si>
    <t>ที่ว่าการอำเภอลาดหลุมแก้ว 02-5815572คุณอรพรรณ</t>
  </si>
  <si>
    <t>ศูนย์บริหารการทะเบียนภาค 1 สาขา จ.ปทุมธานี</t>
  </si>
  <si>
    <t>สนง.ส่วนอำเภอสามโคก</t>
  </si>
  <si>
    <t>หอประชุมอำเภอเมืองปทุมธานี</t>
  </si>
  <si>
    <t>ประจวบคีรีขันธ์</t>
  </si>
  <si>
    <t>กุยบุรี</t>
  </si>
  <si>
    <t>ที่ทำการปกครอง อ.กุยบุรี</t>
  </si>
  <si>
    <t>สนง.ที่ว่าการอำเภอสามร้อยยอด(กองร้อยอาสารักษาดินแดนฯ)</t>
  </si>
  <si>
    <t>อส.กองร้อยอาสารักษาดินแดนอำเภอกุยบุรี</t>
  </si>
  <si>
    <t>อาคารที่ว่าการอำเภอสามร้อยยอด</t>
  </si>
  <si>
    <t>อาคารหอประชุมที่ว่าการอำเภอสามร้อยยอด</t>
  </si>
  <si>
    <t>บางสะพาน</t>
  </si>
  <si>
    <t>ที่ทำการปกครองอำเภอบางสะพาน</t>
  </si>
  <si>
    <t>ที่ทำการปกครองอำเภอบางสะพานน้อย</t>
  </si>
  <si>
    <t>ที่ทำการอำเภอทับสะแก</t>
  </si>
  <si>
    <t>ที่ทำการอำเภอทับสะแก(อาคารกองร้อยอส.ที่6)</t>
  </si>
  <si>
    <t>นายอำเภอทับสะแก(หอประชุมอำเภอ)</t>
  </si>
  <si>
    <t>หอประชุมอำเภอบางสะพาน</t>
  </si>
  <si>
    <t>กระทรวงหอประชุมอำเภอเมือง</t>
  </si>
  <si>
    <t>กองร้อย อส. อำเภอเมืองประจวบคีรีขันธ์</t>
  </si>
  <si>
    <t>กองร้อยบังคับการและบริการจังหวัดประจวบคีรีขันธ์</t>
  </si>
  <si>
    <t>ที่ว่าการอำเภอเมืองประจวบคีรีขันธ์</t>
  </si>
  <si>
    <t>ศูนย์บริหารการทะเบียนภาค สาขาจังหวัดประจวบคีรีขันธ์</t>
  </si>
  <si>
    <t>อาคารเอนกประสงค์สำหรับการบำบัดฟื้นฟูสมรรถภาพผู้ติดยาเสพติด</t>
  </si>
  <si>
    <t>ปราณบุรี</t>
  </si>
  <si>
    <t>กองร้อยอาสารักษาดินแดนอำเภอปราณบุรี</t>
  </si>
  <si>
    <t>ที่ว่าการอำเภอปราณบุรี</t>
  </si>
  <si>
    <t>ที่ว่าการอำเภอปราณบุรี (บ้านพัก)</t>
  </si>
  <si>
    <t>นายอำเภอปราณบุรี</t>
  </si>
  <si>
    <t>ปราจีนบุรี</t>
  </si>
  <si>
    <t>กบินทร์บุรี</t>
  </si>
  <si>
    <t>ที่ว่าการอำเภอกบินทร์บุรี</t>
  </si>
  <si>
    <t>ศูนย์บริหารการทะเบียนภาค 2 สาขาจังหวัดปราจีนบุรี</t>
  </si>
  <si>
    <t>ที่ว่าการอำเภอประจันตคาม</t>
  </si>
  <si>
    <t>ที่ว่าการอำเภอเมืองปราจีนบุรี</t>
  </si>
  <si>
    <t>ที่ว่าการอำเภอศรีมหาโพธิ</t>
  </si>
  <si>
    <t>ร้อย อส.จ.ปจ.1 (ทปค.ปราจีนบุรี)</t>
  </si>
  <si>
    <t>ศูนย์สื่อสารกรมการปกครองเขต 10 (ปราจีนบุรี)</t>
  </si>
  <si>
    <t>หอประชุม อ.ประจันตคาม</t>
  </si>
  <si>
    <t>หอประชุมอำเภอเมืองปราจีนบุรี</t>
  </si>
  <si>
    <t>ปัตตานี</t>
  </si>
  <si>
    <t>สายบุรี</t>
  </si>
  <si>
    <t>ที่ว่าการอำเภอสายบุรี</t>
  </si>
  <si>
    <t>บ้านพักกล่อม   ยังอภัย</t>
  </si>
  <si>
    <t>บ้านพักนายอำเภอสายบุรี</t>
  </si>
  <si>
    <t>หอประชุมอำเภอสายบุรี</t>
  </si>
  <si>
    <t>อาคารกองร้อย อส.สายบุรี</t>
  </si>
  <si>
    <t>อาคารชุดรวมพักอาศัยแฟลต ที่ทำการปกครองอำเภอสายบุรี</t>
  </si>
  <si>
    <t>พระนครศรีอยุธยา</t>
  </si>
  <si>
    <t>ท่าเรือ</t>
  </si>
  <si>
    <t>ที่ว่าการอำเภอภาชี(หอประชุม)6655</t>
  </si>
  <si>
    <t>ที่ว่าการอำเภอภาชี2429</t>
  </si>
  <si>
    <t>ผักไห่</t>
  </si>
  <si>
    <t>สนง.ที่ว่าอำเภอผักไห่</t>
  </si>
  <si>
    <t>ที่ทำการปกครองอำเภอบางปะอิน</t>
  </si>
  <si>
    <t>เสนา</t>
  </si>
  <si>
    <t>ที่ทำการอำเภอเสนา</t>
  </si>
  <si>
    <t>บ้านพักข้าราชการฝ่ายปกครอง อ.เสนา 3256</t>
  </si>
  <si>
    <t>บ้านพักนายอำเภอ เสนา 1320</t>
  </si>
  <si>
    <t>หอประชุมอำเภอเสนา</t>
  </si>
  <si>
    <t>พะเยา</t>
  </si>
  <si>
    <t>จุน</t>
  </si>
  <si>
    <t>กองร้อย อส.อ.จุนที่ 7</t>
  </si>
  <si>
    <t>ที่ว่าการอำเภอจุน</t>
  </si>
  <si>
    <t>ที่ว่าการอำเภอเชียงคำ</t>
  </si>
  <si>
    <t>ที่ว่าการอำเภอปง</t>
  </si>
  <si>
    <t>บ้านพักข้าราชการการปกครองอำเภอเชียงคำ 1</t>
  </si>
  <si>
    <t>บ้านพักปกครอง 1</t>
  </si>
  <si>
    <t>บ้านพักปกครอง 10</t>
  </si>
  <si>
    <t>บ้านพักปกครอง 14</t>
  </si>
  <si>
    <t>บ้านพักปกครอง 15</t>
  </si>
  <si>
    <t>บ้านพักปกครอง 2/3</t>
  </si>
  <si>
    <t>บ้านพักปกครอง 2/4</t>
  </si>
  <si>
    <t>บ้านพักปกครอง 5</t>
  </si>
  <si>
    <t>บ้านพักปกครอง 6</t>
  </si>
  <si>
    <t>บ้านพักปกครอง 7</t>
  </si>
  <si>
    <t>บ้านพักปกครอง 8</t>
  </si>
  <si>
    <t>บ้านพักปกครอง 9</t>
  </si>
  <si>
    <t>บ้านพักแฟลตห้อง 1</t>
  </si>
  <si>
    <t>บ้านพักแฟลตห้อง 14</t>
  </si>
  <si>
    <t>บ้านพักแฟลตห้อง 15</t>
  </si>
  <si>
    <t>บ้านพักแฟลตห้อง 8</t>
  </si>
  <si>
    <t>บ้านพักสมุห์บัญชีอำเภอปง</t>
  </si>
  <si>
    <t>หอประชุมอำเภอจุน</t>
  </si>
  <si>
    <t>อาคารกองร้อยอาสารักษาดินแดน อำเภอปง</t>
  </si>
  <si>
    <t>กองร้อยอาสารักษาดินแดนจังหวัดพะเยา</t>
  </si>
  <si>
    <t>กองร้อยอาสารักษาดินแดนอำเภอดอกคำใต้</t>
  </si>
  <si>
    <t>กองร้อยอาสารักษาดินแดนอำเภอเมืองพะเยาที่ 3</t>
  </si>
  <si>
    <t>ที่ว่าการอำเภอดอกคำใต้</t>
  </si>
  <si>
    <t>ที่ว่าการอำเภอเมืองพะเยา</t>
  </si>
  <si>
    <t>บ้านพักแผนกปกครอง</t>
  </si>
  <si>
    <t>หอประชุมอำเภอดอกคำใต้</t>
  </si>
  <si>
    <t>ที่ว่าการอำเภอแม่ใจ</t>
  </si>
  <si>
    <t>บ้านพักข้าราชการปกครอง อำเภอแม่ใจ</t>
  </si>
  <si>
    <t>พังงา</t>
  </si>
  <si>
    <t>ตะกั่วป่า</t>
  </si>
  <si>
    <t>ที่ว่าการอำเภอตะกั่วป่า</t>
  </si>
  <si>
    <t>ที่ว่าการอำเภอท้ายเหมือง</t>
  </si>
  <si>
    <t>ท้ายเหมือง</t>
  </si>
  <si>
    <t>กองร้อยอาสารักษาดินแดนอำเภอทัายเหมือง ที่ ๘</t>
  </si>
  <si>
    <t>ศาลาอเนกประสงค์</t>
  </si>
  <si>
    <t>กลุ่มงานความมั่นคง</t>
  </si>
  <si>
    <t>ที่ว่าการอำเภอทับปุด</t>
  </si>
  <si>
    <t>ที่ว่าการอำเภอเมืองพังงา</t>
  </si>
  <si>
    <t>บ้านพักปลัดจังหวัดพังงา</t>
  </si>
  <si>
    <t>บ้านพักเสมียนตราจังหวัด</t>
  </si>
  <si>
    <t>ศาลาประชาคมอำเภอทับปุด</t>
  </si>
  <si>
    <t>ศูนย์บริหารการทะเบียนภาค 8 สาขาจังหวัดพังงา</t>
  </si>
  <si>
    <t>ศูนย์สื่อสารกรมการปกครองเขต 7 (ส่วนแยกพังงา)</t>
  </si>
  <si>
    <t>พัทลุง</t>
  </si>
  <si>
    <t>หัวหน้าศูนย์บริหารการทะเบียนภาค 9 สาขาพัทลุง</t>
  </si>
  <si>
    <t>พิจิตร</t>
  </si>
  <si>
    <t>ตะพานหิน</t>
  </si>
  <si>
    <t>ที่ทำการปกครองอำเภอตะพานหิน</t>
  </si>
  <si>
    <t>ที่ว่าการอำเภอตะพานหิน</t>
  </si>
  <si>
    <t>ที่ว่าการอำเภอทับคล้อ</t>
  </si>
  <si>
    <t>ศาลาประชาคมอำเภอทับคล้อ</t>
  </si>
  <si>
    <t>สระว่ายน้ำที่ทำการอำเภอทับคล้อ</t>
  </si>
  <si>
    <t>บางมูลนาก</t>
  </si>
  <si>
    <t>ที่ว่าการอำเภอบางมูลนาก</t>
  </si>
  <si>
    <t>ที่ว่าการอำเภอโพทะเล</t>
  </si>
  <si>
    <t>ศาลาประชาคม</t>
  </si>
  <si>
    <t>ศาลาประชาคม อ.บางมูลนาก</t>
  </si>
  <si>
    <t>หอประชุมอำเภอโพทะเล</t>
  </si>
  <si>
    <t>ที่ว่าการอำเภอเมืองพิจิตร</t>
  </si>
  <si>
    <t>ที่ว่าการอำเภอเมืองพิจิตร(สนามแบดมินตัน)</t>
  </si>
  <si>
    <t>ที่ว่าการอำเภอวชิรบารมี</t>
  </si>
  <si>
    <t>ที่ว่าการอำเภอวังทรายพูน</t>
  </si>
  <si>
    <t>ที่ว่าการอำเภอสากเหล็ก</t>
  </si>
  <si>
    <t>ที่ว่าการอำเภอสามง่าม</t>
  </si>
  <si>
    <t>ศาลาประชาคมอำเภอสามง่าม</t>
  </si>
  <si>
    <t>ศูนย์บริหารการทะเบียนภาคสาขาพิจิตร</t>
  </si>
  <si>
    <t>หอประชุมอำเภอวชิรบารมี</t>
  </si>
  <si>
    <t>หอประชุมอำเภอสากเหล็ก</t>
  </si>
  <si>
    <t>อาคารหอประชุมอำเภอเมืองพิจิตร</t>
  </si>
  <si>
    <t>พิษณุโลก</t>
  </si>
  <si>
    <t>นครไทย</t>
  </si>
  <si>
    <t>กองร้อย อส.ที่ 6 อำเภอนครไทย</t>
  </si>
  <si>
    <t>กองร้อยอาสารักษาดินแดนที่ 5</t>
  </si>
  <si>
    <t>ที่ทำการปกครองอำเภอชาติตระการ</t>
  </si>
  <si>
    <t>ที่ว่าการอำเภอนครไทย</t>
  </si>
  <si>
    <t>กองร้อย อ.ส.พรหมพิราม</t>
  </si>
  <si>
    <t>กองร้อย อ.ส.อำเภอวังทอง</t>
  </si>
  <si>
    <t>กองร้อย อส.จ.พล. ที่2</t>
  </si>
  <si>
    <t>กองร้อย อส.อ.บางกระทุ่ม ที่ 9</t>
  </si>
  <si>
    <t>กองร้อย อส.อ.บางระกำ ที่ 7</t>
  </si>
  <si>
    <t>กองร้อยอาสารักษาดินแดนจังหวัดพิษณุโลกที่ 2(2)</t>
  </si>
  <si>
    <t>กองร้อยอาสารักษาดินแดนอำเภอเนินมะปราง ที่ 8</t>
  </si>
  <si>
    <t>ที่ว่าการ อ.บางระกำ</t>
  </si>
  <si>
    <t>ที่ว่าการอำเภอเนินมะปราง</t>
  </si>
  <si>
    <t>ที่ว่าการอำเภอบางกระทุ่ม</t>
  </si>
  <si>
    <t>ที่ว่าการอำเภอพรหมพิราม</t>
  </si>
  <si>
    <t>ที่ว่าการอำเภอวังทอง</t>
  </si>
  <si>
    <t>ศูนย์เก็บเอกสารทางการทะเบียน</t>
  </si>
  <si>
    <t>ศูนย์สื่อสารกรมการปกครองเขต 3 (พิษณุโลก)</t>
  </si>
  <si>
    <t>เพชรบุรี</t>
  </si>
  <si>
    <t>ปากท่อ</t>
  </si>
  <si>
    <t>ที่ว่าการอำเภอปากท่อ</t>
  </si>
  <si>
    <t>กองร้อย อส. อ.บ้านแหลม</t>
  </si>
  <si>
    <t>กองร้อย อส.จังหวัดเพชรบุรี ที่ ๑</t>
  </si>
  <si>
    <t>กองร้อยอาสารักษาดินแดนอำเภอเมืองเพชรบุรี</t>
  </si>
  <si>
    <t>ที่ทำการอำเภอเมืองเพชรบุรี</t>
  </si>
  <si>
    <t>ที่ว่าการอำเภอบ้านแหลม</t>
  </si>
  <si>
    <t>นายอำเภอเมืองเพชรบุรี</t>
  </si>
  <si>
    <t>เพชรบูรณ์</t>
  </si>
  <si>
    <t>ชนแดน</t>
  </si>
  <si>
    <t>ที่ว่าการอำเภอชนแดน</t>
  </si>
  <si>
    <t>ที่ว่าการอำเภอวังโป่ง</t>
  </si>
  <si>
    <t>บก.อส.อำเภอชนแดน</t>
  </si>
  <si>
    <t>ศาลาประชาคมที่ว่าการอำเภอวังโป่ง</t>
  </si>
  <si>
    <t>หอประชุมที่ว่าการอำเภอชนแดน</t>
  </si>
  <si>
    <t>กองร้อยอาสาสมัครเพชรบูรณ์ที่ 1</t>
  </si>
  <si>
    <t>ที่ว่าการอำเภอเมืองเพชรบูรณ์</t>
  </si>
  <si>
    <t>ศูนย์บริหารการทะเบียนภาค 6 สาขาจังหวัดเพชรบรณ์</t>
  </si>
  <si>
    <t>หอประชุมอำเภอเมืองเพชรบูรณ์</t>
  </si>
  <si>
    <t>วิเชียรบุรี</t>
  </si>
  <si>
    <t>ที่ว่าการ อ.ศรีเทพ (ชมรมกำนันผู้ใหญ่บ้านต.สระกรวด)</t>
  </si>
  <si>
    <t>ที่ว่าการอำเภอวิเชียรบุรี</t>
  </si>
  <si>
    <t>สนง.กองร้อยอาสารักษาดินแดนที่ 9 อำเภอศรีเทพ</t>
  </si>
  <si>
    <t>สนง.อ.ศรีเทพ</t>
  </si>
  <si>
    <t>หอประชุมอ.วิเชียรบุรี (ศาลสมเด็จฯ)</t>
  </si>
  <si>
    <t>หอประชุมอ.ศรีเทพ</t>
  </si>
  <si>
    <t>หอประชุมอำเภอวิเชียรบุรี</t>
  </si>
  <si>
    <t>หนองไผ่</t>
  </si>
  <si>
    <t>สนง.ที่ว่าการอำเภอบึงสามพัน</t>
  </si>
  <si>
    <t>สนง.ที่ว่าการอำเภอหนองไผ่</t>
  </si>
  <si>
    <t>สนง.ที่ว่าการอำเภอหนองไผ่ (อส)</t>
  </si>
  <si>
    <t>หอประชุมอำเภอบึงสามพัน</t>
  </si>
  <si>
    <t>หอประชุมอำเภอหนองไผ่</t>
  </si>
  <si>
    <t>หล่มสัก</t>
  </si>
  <si>
    <t>ที่ว่าการอำเภอหล่มเก่า</t>
  </si>
  <si>
    <t>ที่ว่าการอำเภอหล่มสัก</t>
  </si>
  <si>
    <t>หอประชุมอำเภอหล่มสัก</t>
  </si>
  <si>
    <t>แพร่</t>
  </si>
  <si>
    <t>เด่นชัย</t>
  </si>
  <si>
    <t>บ้านพักปกครองหลังที่ 2</t>
  </si>
  <si>
    <t>สนง.ที่ว่าการอำเภอเด่นชัย</t>
  </si>
  <si>
    <t>สนง.ที่ว่าการอำเภอสูงเม่น</t>
  </si>
  <si>
    <t>อาคารหอประชุม อำเภอสูงเม่น</t>
  </si>
  <si>
    <t>อาคารหอประชุมอำเภอเด่นชัย</t>
  </si>
  <si>
    <t>กองบังคับการกองร้อยอาสารักษาดินแดนจังหวัดแพร่</t>
  </si>
  <si>
    <t>ที่ว่าการอำเภอเมืองแพร่</t>
  </si>
  <si>
    <t>ศูนย์วิทยุสื่อสารอำเภอเมืองแพร่</t>
  </si>
  <si>
    <t>ร้องกวาง</t>
  </si>
  <si>
    <t>ที่ว่าการอำเภอร้องกวาง</t>
  </si>
  <si>
    <t>ที่ว่าการอำเภอสอง</t>
  </si>
  <si>
    <t>บ้านพักปกครอง ระดับ 1-2</t>
  </si>
  <si>
    <t>บ้านพักสมุห์บัญชีการคลัง อ.ร้องกวาง</t>
  </si>
  <si>
    <t>ภูเก็ต</t>
  </si>
  <si>
    <t>กองร้อยอาสารักษาดินแดนที่ 2</t>
  </si>
  <si>
    <t>มหาสารคาม</t>
  </si>
  <si>
    <t>พยัคฆภูมิพิสัย</t>
  </si>
  <si>
    <t>ที่ว่าการอำเภอปทุมรัตต์(005878-4)</t>
  </si>
  <si>
    <t>สำนักที่ว่าการอำเภอพยัคฆภูมิพิสัย</t>
  </si>
  <si>
    <t>สำนักที่ว่าการอำเภอวาปีปทุม</t>
  </si>
  <si>
    <t>หอประชุมอำเภอปทุมรัตต์(027676-4)</t>
  </si>
  <si>
    <t>หอประชุมอำเภอพยัคฆภูมิพิสัย</t>
  </si>
  <si>
    <t>หอประชุมอำเภอวาปีปทุม</t>
  </si>
  <si>
    <t>ที่ทำการปกครองจังหวัดมหาสารคาม</t>
  </si>
  <si>
    <t>ที่ทำการปกครองจังหวัดมหาสารคาม (หจก.วิทวัสก่อสร้าง)</t>
  </si>
  <si>
    <t>ที่ว่าการอำเภอกันทรวิชัย</t>
  </si>
  <si>
    <t>ที่ว่าการอำเภอกุดรัง</t>
  </si>
  <si>
    <t>ที่ว่าการอำเภอโกสุมพิสัย</t>
  </si>
  <si>
    <t>ที่ว่าการอำเภอโกสุมพิสัย(หอประชุม)  .</t>
  </si>
  <si>
    <t>ที่ว่าการอำเภอเมือง .</t>
  </si>
  <si>
    <t>นายที่ว่าการอำเภอบรบือ 043-771053 *</t>
  </si>
  <si>
    <t>นายอำเภอกุดรัง</t>
  </si>
  <si>
    <t>นายอำเภอโกสุมพิสัย</t>
  </si>
  <si>
    <t>ผู้ใหญ่บ้านติ้วสันติสุข ม.19(นายสุบิน พิพัฒนวงษ์)</t>
  </si>
  <si>
    <t>ศูนย์บริหารการการทะเบียนภาค 4 (043-725582)</t>
  </si>
  <si>
    <t>ศูนย์บริหารการทะเบียนภาค4 (อาคารจัดเก็บเอกสารทางการทะเบ</t>
  </si>
  <si>
    <t>หอประชุมอ.กันทรวิชัย</t>
  </si>
  <si>
    <t>หอประชุมอำเภอบรบือ</t>
  </si>
  <si>
    <t>อาคารศูนย์กู้ภัยจังหวัด มหาสารคาม 043-777323</t>
  </si>
  <si>
    <t>มุกดาหาร</t>
  </si>
  <si>
    <t>กองร้อยอส.อ.ดงหลวงที่8</t>
  </si>
  <si>
    <t>กองร้อยอส.อ.หว้านใหญ่ที่6</t>
  </si>
  <si>
    <t>กองร้อยอส.อำเภอคำชะอี</t>
  </si>
  <si>
    <t>กองร้อยอส.อำเภอดอนตาลที่5</t>
  </si>
  <si>
    <t>กองร้อยอส.อำเภอนิคมคำสร้อย</t>
  </si>
  <si>
    <t>กองร้อยอส.อำเภอเมืองมุกดาหารที่2</t>
  </si>
  <si>
    <t>ที่ทำการปกครองอำเภอดอนตาล</t>
  </si>
  <si>
    <t>ที่ว่าการอำเภอคำชะอี</t>
  </si>
  <si>
    <t>ที่ว่าการอำเภอดงหลวง</t>
  </si>
  <si>
    <t>ที่ว่าการอำเภอดอนตาล</t>
  </si>
  <si>
    <t>ที่ว่าการอำเภอนิคมคำสร้อย</t>
  </si>
  <si>
    <t>ที่ว่าการอำเภอเมืองมุกดาหาร</t>
  </si>
  <si>
    <t>ที่ว่าการอำเภอหว้านใหญ่</t>
  </si>
  <si>
    <t>นายอำเภอนิคมคำสร้อยหอประชุม</t>
  </si>
  <si>
    <t>ผู้บังคับการกองร้อยอาสาสมัครรักษาดินแดน</t>
  </si>
  <si>
    <t>เหล่ากาชาดจังหวัดมุกดาหาร</t>
  </si>
  <si>
    <t>แม่ฮ่องสอน</t>
  </si>
  <si>
    <t>ที่ทำการปกครองอำเภอปาย</t>
  </si>
  <si>
    <t>แม่สะเรียง</t>
  </si>
  <si>
    <t>ที่ว่าการอำเภอแม่ลาน้อย</t>
  </si>
  <si>
    <t>ที่ว่าการอำเภอแม่สะเรียง</t>
  </si>
  <si>
    <t>ที่ว่าการอำเภอเมืองแม่ฮ่องสอน</t>
  </si>
  <si>
    <t>ร้านค้าสวัสดิการ กองร้อย อสจ.มส.ที่1</t>
  </si>
  <si>
    <t>สนง.ที่ว่าการอำเภอปางมะผ้าและบ้านพักนายอ</t>
  </si>
  <si>
    <t>อาคารประชุมอำเภอปางมะผ้า</t>
  </si>
  <si>
    <t>ยะลา</t>
  </si>
  <si>
    <t>เบตง</t>
  </si>
  <si>
    <t>กองร้อย อ.ส.อ.เบตงที่3</t>
  </si>
  <si>
    <t>ที่ว่าการอำเภอเบตง อาคารใหม่</t>
  </si>
  <si>
    <t>หอประชุมอำเภอเบตง</t>
  </si>
  <si>
    <t>ยะหา</t>
  </si>
  <si>
    <t>จุดตรวจป้อมบาโร๊ะ</t>
  </si>
  <si>
    <t>ชุดคุ้มครองตำบลกาตอง</t>
  </si>
  <si>
    <t>ชุดคุ้มครองตำบลยะหา</t>
  </si>
  <si>
    <t>ที่ทำการปกครองอำเภอยะหา</t>
  </si>
  <si>
    <t>ที่ว่าการอำเภอบันนังสตา</t>
  </si>
  <si>
    <t>หอประชุมอำเภอรามัน</t>
  </si>
  <si>
    <t>อส.กองร้อย อ.ส. อ.ยะหาที่ 4</t>
  </si>
  <si>
    <t>อส.กองร้อย อส. อ.รามัน</t>
  </si>
  <si>
    <t>อาคารที่ว่าการอำเภอรามัน</t>
  </si>
  <si>
    <t>ยโสธร</t>
  </si>
  <si>
    <t>มหาชนะชัย</t>
  </si>
  <si>
    <t>กองร้อย อส.ที่ 5 อ.คำเขื่อนแก้ว</t>
  </si>
  <si>
    <t>ที่ว่าการอำเภอค้อวัง(หลังใหม่)</t>
  </si>
  <si>
    <t>ที่ว่าการอำเภอคำเขื่อนแก้ว</t>
  </si>
  <si>
    <t>ที่ว่าการอำเภอคำเขื่อนแก้ว (หอประชุม)</t>
  </si>
  <si>
    <t>ที่ว่าการอำเภอมหาชนะชัย</t>
  </si>
  <si>
    <t>บ้านพักเจ้าหน้าที่หลังที่1 ที่ว่าการอำเภอค้อวัง</t>
  </si>
  <si>
    <t>หอประชุมที่ว่าการอำเภอค้อวัง (2)</t>
  </si>
  <si>
    <t>หอประชุมอำเภอค้อวัง</t>
  </si>
  <si>
    <t>อาคารกองร้อยอาสารักษาดินแดนอำเภอมหาชนะชัย</t>
  </si>
  <si>
    <t>กองร้อยอาสารักษาดินแดนอำเภอเมืองยโสธร ที่1</t>
  </si>
  <si>
    <t>กองอาสารักษาดินแดน</t>
  </si>
  <si>
    <t>ที่ว่าการอำเภอเมืองยโสธร (1)</t>
  </si>
  <si>
    <t>ที่ว่าการอำเภอหลังใหม่</t>
  </si>
  <si>
    <t>นายเรืองฤทธิ์ สารสิทธิ์</t>
  </si>
  <si>
    <t>หอประชุมอำเภอเมืองยโสธร</t>
  </si>
  <si>
    <t>เลิงนกทา</t>
  </si>
  <si>
    <t>สนง.ที่ทำการปกครองอำเภอกุดชุม</t>
  </si>
  <si>
    <t>สนง.ที่ว่าการอำเภอเลิงนกทา</t>
  </si>
  <si>
    <t>อส.กองร้อยอาสารักษาดินแดนอำเภอกุดชุม</t>
  </si>
  <si>
    <t>อส.กองร้อยอาสารักษาดินแดนอำเภอเลิงนกทา</t>
  </si>
  <si>
    <t>ร้อยเอ็ด</t>
  </si>
  <si>
    <t>กองร้อยอาสารักษาดินแดนอำเภอโพนทองที่ 3  โพนทอง</t>
  </si>
  <si>
    <t>ที่ว่าการอำเภอโพนทอง</t>
  </si>
  <si>
    <t>ที่ว่าการอำเภอเสลภูมิ</t>
  </si>
  <si>
    <t>ห้องประชุมอำเภอ  -</t>
  </si>
  <si>
    <t>กองบังคับการกองอาสารักษาดินแดนจังหวัดร้อยเอ็ด</t>
  </si>
  <si>
    <t>กองร้อยอาสารักษาดินแดน ที่ 1 อำเภอเมืองร้อยเอ็ด</t>
  </si>
  <si>
    <t>ที่ว่าการอำเภอจังหาร(โทร.043-507115)-063-9037427</t>
  </si>
  <si>
    <t>ที่ว่าการอำเภอเมืองร้อยเอ็ด(หลังใหม่)(088-3709921</t>
  </si>
  <si>
    <t>บ้านพักที่ว่าการอำเภอจังหาร(คุณสุทิน เหล่าชรา)</t>
  </si>
  <si>
    <t>ศูนย์บริหารการทะเบียนภาค 4 สาขาจังหวัดร้อยเอ็ด</t>
  </si>
  <si>
    <t>หอประชุมอำเภอเมืองร้อยเอ็ด (043-511689)089-4206681 คุณจินต</t>
  </si>
  <si>
    <t>สุวรรณภูมิ</t>
  </si>
  <si>
    <t>ที่ว่าการอำเภอพนมไพร</t>
  </si>
  <si>
    <t>อบต.สระคู0854580615</t>
  </si>
  <si>
    <t>อาคารที่ว่าการอำเภอเกษรตวิสัย</t>
  </si>
  <si>
    <t xml:space="preserve">ระนอง </t>
  </si>
  <si>
    <t>ระนอง</t>
  </si>
  <si>
    <t>กองร้อย อส.จ.ระนอง ที่ 1</t>
  </si>
  <si>
    <t>ที่ว่าการอำเภอเมืองระนอง(แห่งใหม่)</t>
  </si>
  <si>
    <t>บ้านพักข้าราชการอำเภอเมืองระนอง</t>
  </si>
  <si>
    <t>ศูนย์บริหารการทะเบียนภาค8  สาขาจังหวัดระนอง</t>
  </si>
  <si>
    <t>ระยอง</t>
  </si>
  <si>
    <t>บ้านฉาง</t>
  </si>
  <si>
    <t>กองบังคับการกองอาสารักษาดินแดนจังหวัดระยอง</t>
  </si>
  <si>
    <t>ที่ว่าการอำเภอบ้านฉาง</t>
  </si>
  <si>
    <t>กองร้อยอาสารักษาดินแดนอำเภอเมืองระยอง</t>
  </si>
  <si>
    <t>ที่ว่าการอำเภอเมืองระยอง</t>
  </si>
  <si>
    <t>ศูนย์บริหารการทะเบียนภาค(อาคารศูนย์จัดเก็บเอกสาร)</t>
  </si>
  <si>
    <t>ศูนย์ราชการจังหวัดระยอง</t>
  </si>
  <si>
    <t>สนง.ที่ทำการอำเภอบ้านค่าย</t>
  </si>
  <si>
    <t>สนง.ที่ว่าการอำเภอบ้านค่าย</t>
  </si>
  <si>
    <t>ราชบุรี</t>
  </si>
  <si>
    <t>บ้านโป่ง</t>
  </si>
  <si>
    <t>ที่ว่าการอำเภอบ้านโป่ง</t>
  </si>
  <si>
    <t>หอประชุมอำเภอบ้านโป่ง</t>
  </si>
  <si>
    <t>ที่ว่าการอำเภอเขาย้อย</t>
  </si>
  <si>
    <t>ที่ว่าการอำเภอดำเนินสะดวก(020733-5)</t>
  </si>
  <si>
    <t>ที่ว่าการอำเภอบางแพ</t>
  </si>
  <si>
    <t>ที่ว่าการอำเภอบางแพ (หอประชุมเฉลิมพระเกียรติ)</t>
  </si>
  <si>
    <t>สวนผึ้ง</t>
  </si>
  <si>
    <t>ที่ว่าการอำเภอจอมบึง</t>
  </si>
  <si>
    <t>ที่ว่าการอำเภอสวนผึ้ง</t>
  </si>
  <si>
    <t>ลพบุรี</t>
  </si>
  <si>
    <t>ชัยบาดาล</t>
  </si>
  <si>
    <t>กองร้อยอาสารักษาดินแดนอำเภอชัยบาดาล</t>
  </si>
  <si>
    <t>ที่ว่าการอำเภอโคกเจริญ</t>
  </si>
  <si>
    <t>ที่ว่าการอำเภอชัยบาดาล</t>
  </si>
  <si>
    <t>ที่ว่าการอำเภอลำสนธิ</t>
  </si>
  <si>
    <t>ที่ว่าการอำเภอสระโบสถ์</t>
  </si>
  <si>
    <t>ศูนย์ดำรงค์ธรรม</t>
  </si>
  <si>
    <t>หอประชุมเฉลิมพระเกียรติอำเภอชัยบาดาล</t>
  </si>
  <si>
    <t>หอประชุมที่ว่าการอำเภอลำสนธิ</t>
  </si>
  <si>
    <t>หอประชุมอำเภอสระโบสถ์</t>
  </si>
  <si>
    <t>บ้านหมี่</t>
  </si>
  <si>
    <t>ที่ทำการปกครองอำเภอหนองม่วง</t>
  </si>
  <si>
    <t>ที่ทำการอำเภอบ้านหมี่</t>
  </si>
  <si>
    <t>ที่ว่าการอำเภอโคกสำโรง</t>
  </si>
  <si>
    <t>กองบังคับกองอาสารักษาดินแดน</t>
  </si>
  <si>
    <t>ที่ทำการอำเภอเมืองลพบุรี</t>
  </si>
  <si>
    <t>ที่ว่าการอำเภอเมืองลพบุรี</t>
  </si>
  <si>
    <t>ศูนย์จัดเก็บเอกสารทางทะเบียน</t>
  </si>
  <si>
    <t>ศูนย์บริหารการทะเบียนภาค 1 สาขาจังหวัดลพบุรี</t>
  </si>
  <si>
    <t>อำเภอเมืองลพบุรี (แผนกทะเบียนราษฎร์)  -</t>
  </si>
  <si>
    <t>ลำปาง</t>
  </si>
  <si>
    <t>เกาะคา</t>
  </si>
  <si>
    <t>กองร้อยอาสารักษาดินแดนอำเภอเกาะคา</t>
  </si>
  <si>
    <t>ที่ทำการปกครองอำเภอเกาะคา</t>
  </si>
  <si>
    <t>บ้านพักข้าราชการปกครอง 1</t>
  </si>
  <si>
    <t>บ้านพักข้าราชการปกครอง 2</t>
  </si>
  <si>
    <t>เถิน</t>
  </si>
  <si>
    <t>ที่ว่าการอำเภอเถิน</t>
  </si>
  <si>
    <t>ที่ว่าการอำเภอแม่พริก</t>
  </si>
  <si>
    <t>ที่ว่าการอำเภอสบปราบ</t>
  </si>
  <si>
    <t>ศาลาประชาคมอำเภอสบปราบ</t>
  </si>
  <si>
    <t>ที่ว่าการอำเภองาว</t>
  </si>
  <si>
    <t>บ้านพักนายอำเภอ อำเภองาว</t>
  </si>
  <si>
    <t>บ้านพักปกครอง อำเภองาว</t>
  </si>
  <si>
    <t>ที่ว่าการอำเภอวังเหนือ</t>
  </si>
  <si>
    <t>กองร้อย อส.อ.เมืองลำปางที่ 1</t>
  </si>
  <si>
    <t>ที่ทำการปกครองจังหวัดลำปาง (กองร้อย อสจ.ลำปาง)</t>
  </si>
  <si>
    <t>ที่ว่าการอำเภอแจ้ห่ม</t>
  </si>
  <si>
    <t>ที่ว่าการอำเภอเมืองปาน</t>
  </si>
  <si>
    <t>ที่ว่าการอำเภอเมืองปาน (กองร้อย อส.)</t>
  </si>
  <si>
    <t>ที่ว่าการอำเภอเมืองปาน (หอประชุม)</t>
  </si>
  <si>
    <t>ที่ว่าการอำเภอเมืองลำปาง</t>
  </si>
  <si>
    <t>ที่ว่าการอำเภอแม่เมาะ</t>
  </si>
  <si>
    <t>บ้านพักปกครองอำเภอแจ้ห่ม 2</t>
  </si>
  <si>
    <t>บ้านพักสื่อสารมหาดไทย</t>
  </si>
  <si>
    <t>ปกครองอำเภอแม่เมาะ</t>
  </si>
  <si>
    <t>ลำพูน</t>
  </si>
  <si>
    <t>บ้านโฮ่ง</t>
  </si>
  <si>
    <t>กองร้อยอาสารักษาดินแดนที่อำเภอบ้านโฮ่งที่ 4 จังหวัดลำพูน</t>
  </si>
  <si>
    <t>ที่ว่าการอำเภอบ้านโฮ่ง</t>
  </si>
  <si>
    <t>ที่ว่าการอำเภอบ้านโฮ่ง (หลังใหม่)</t>
  </si>
  <si>
    <t>ศูนย์อบรมราชการอำเภอบ้านโฮ่ง 1</t>
  </si>
  <si>
    <t>ศูนย์อบรมราชการอำเภอบ้านโฮ่ง 2</t>
  </si>
  <si>
    <t>ศูนย์อบรมราชการอำเภอบ้านโฮ่ง 3</t>
  </si>
  <si>
    <t>หอประชุมอำเภอบ้านโฮ่ง</t>
  </si>
  <si>
    <t>บ้านพัก นายอำเภอป่าซาง</t>
  </si>
  <si>
    <t>บ้านพักสมุห์บัญชี อ.ป่าซาง</t>
  </si>
  <si>
    <t>สนง.กองร้อยบังคับการและบริการจังหวัดลำพูน</t>
  </si>
  <si>
    <t>สนง.กองร้อยอาสารักษาดินแดงอำเภอป่าซาง ที่ 2</t>
  </si>
  <si>
    <t>สนง.ที่ว่าการอำเภอป่าซาง</t>
  </si>
  <si>
    <t>สนง.ที่ว่าการอำเภอเมืองลำพูน</t>
  </si>
  <si>
    <t>สนง.ที่ว่าการอำเภอแม่ทา</t>
  </si>
  <si>
    <t>สนง.เทศบาลตำบลสารภี</t>
  </si>
  <si>
    <t>เลย</t>
  </si>
  <si>
    <t>เชียงคาน</t>
  </si>
  <si>
    <t>เชษฐา   ขาวประเสริฐ</t>
  </si>
  <si>
    <t>ที่ว่าการอำเภอเชียงคาน</t>
  </si>
  <si>
    <t>ที่ว่าการอำเภอเชียงคาน(ท่าเทียบเรือ)</t>
  </si>
  <si>
    <t>ที่ว่าการอำเภอเชียงคาน(หอประชุมอำเภอเชียงคาน)</t>
  </si>
  <si>
    <t>ที่ว่าการอำเภอปากชม</t>
  </si>
  <si>
    <t>ศาลาประชาคมอำเภอปากชม</t>
  </si>
  <si>
    <t>อส.กองร้อย อส.อ.เชียงคาน ที่ ๕</t>
  </si>
  <si>
    <t>อส.ผู้บังคับการกองร้อยอาสารักษากดินแดนอำเภอปากชม ที่ 9</t>
  </si>
  <si>
    <t>ด่านซ้าย</t>
  </si>
  <si>
    <t>กองร้อย อ.ส.ที่ 7 .</t>
  </si>
  <si>
    <t>กองร้อย อ.ส.ที่10  .</t>
  </si>
  <si>
    <t>กองร้อยอาสารักษาดินแดนอ.นาแห้ว  .</t>
  </si>
  <si>
    <t>ที่ว่าการอำเภอด่านซ้าย</t>
  </si>
  <si>
    <t>ที่ว่าการอำเภอนาแห้ว</t>
  </si>
  <si>
    <t>ที่ว่าการอำเภอนาแห้ว (หลังใหม่)</t>
  </si>
  <si>
    <t>ที่ว่าการอำเภอภูเรือ</t>
  </si>
  <si>
    <t>บ้านพักนายอำเภอ (หลังใหม่)</t>
  </si>
  <si>
    <t>สำนักทะเบียนอำเภอด่านซ้าย</t>
  </si>
  <si>
    <t>กองร้อย อส.จ.เลย ที่ 1</t>
  </si>
  <si>
    <t>กองร้อย อส.จ.เลย ที่ 2</t>
  </si>
  <si>
    <t>กองร้อย อส.อ.ท่าลี่</t>
  </si>
  <si>
    <t>ที่ว่าการอำเภอท่าลี่</t>
  </si>
  <si>
    <t>ที่ว่าการอำเภอท่าลี่(อาคารจุดผ่อนปรนบ้านนากระเซ็ง)</t>
  </si>
  <si>
    <t>เทศบาล  ตำบลท่าลี่</t>
  </si>
  <si>
    <t>สนง.ที่ว่าการอำเภอเมืองเลย</t>
  </si>
  <si>
    <t>หอประชุมอำเภอท่าลี่</t>
  </si>
  <si>
    <t>วังสะพุง</t>
  </si>
  <si>
    <t>กองร้อย อส.ที่ 6 วังสะพุง  -</t>
  </si>
  <si>
    <t>ที่ว่าการอำเภอวังสะพุง</t>
  </si>
  <si>
    <t>หอประชุมอำเภอวังสะพุง</t>
  </si>
  <si>
    <t>ศรีสะเกษ</t>
  </si>
  <si>
    <t>กันทรลักษ์</t>
  </si>
  <si>
    <t>ที่ว่าการอำเภอกันทรลักษ์</t>
  </si>
  <si>
    <t>หอประชุมเฉลิมพระเกียรติ80พรรษา</t>
  </si>
  <si>
    <t>อส.กองร้อยอ.ส.อ.ขุนหาญ</t>
  </si>
  <si>
    <t>ที่ทำการชมรมกำนันผู้ใหญ่บ้าน</t>
  </si>
  <si>
    <t>กองร้อยอส.อ.กันทรารมย์ที่4</t>
  </si>
  <si>
    <t>กองร้อยอาสารักษาดินแดนจังหวัดศรีสะเกษที่ 2 (หมวด 1</t>
  </si>
  <si>
    <t>กองร้อยอาสารักษาดินแดนจังหวัดศรีสะเกษที่2 (หมวด 2)</t>
  </si>
  <si>
    <t>ที่ว่าการอำเภอกันทรารมย์</t>
  </si>
  <si>
    <t>ที่ว่าการอำเภอบึงบูรพ์</t>
  </si>
  <si>
    <t>ที่ว่าการอำเภอเมืองศรีสะเกษ(หลังใหม่)</t>
  </si>
  <si>
    <t>ที่ว่าการอำเภอห้วยทับทัน</t>
  </si>
  <si>
    <t>ที่ว่าการอำเภออุทุมพรพิสัย</t>
  </si>
  <si>
    <t>บริหารการทะเบียน สาขาจังหวัดศรีสะเก</t>
  </si>
  <si>
    <t>หอประชุมที่ว่าการอำเภอบึงบูรพ์</t>
  </si>
  <si>
    <t>หอประชุมที่ว่าการอำเภอห้วยทับทัน</t>
  </si>
  <si>
    <t>หอประชุมอำเภอกันทรารมย์(หลังใหม่)</t>
  </si>
  <si>
    <t>หอประชุมอำเภออุทุมพรพิสัย จังหวัดศรีสะเกษ</t>
  </si>
  <si>
    <t>อาคารที่ว่าการอำเภอเมืองศรีสะเกษ(อาคารเฉลิมพระเกียรติฯ)</t>
  </si>
  <si>
    <t>อาคารอาคารเอนกประสงค์อำเภอเมืองศรีสะเกษ</t>
  </si>
  <si>
    <t>สังขะ</t>
  </si>
  <si>
    <t>ที่ว่าการอำเภอขุขันธ์</t>
  </si>
  <si>
    <t>ที่ว่าการอำเภอภูสิงห์</t>
  </si>
  <si>
    <t>หอประชุมอำเภอขุขันธ์</t>
  </si>
  <si>
    <t>สกลนคร</t>
  </si>
  <si>
    <t>บ้านดุง</t>
  </si>
  <si>
    <t>ที่ว่าการอำเภอบ้านม่วง</t>
  </si>
  <si>
    <t>พังโคน</t>
  </si>
  <si>
    <t>ที่ทำการปกครองอำเภอพังโคน</t>
  </si>
  <si>
    <t>ที่ทำการอำเภอวานรนิวาส</t>
  </si>
  <si>
    <t>ที่ว่าการอำเภอพรรณานิคม</t>
  </si>
  <si>
    <t>ที่ว่าการอำเภอพังโคน</t>
  </si>
  <si>
    <t>ที่ว่าการอำเภอวาริชภูมิ</t>
  </si>
  <si>
    <t>หอประชุมอำเภอพรรณานิคม</t>
  </si>
  <si>
    <t>หอประชุมอำเภอวานรนิวาส</t>
  </si>
  <si>
    <t>หอประชุมอำเภอวาริชภูมิ</t>
  </si>
  <si>
    <t>กองร้อยอาสารักษาดินแดนจังหวัดสกลนครที่ 1</t>
  </si>
  <si>
    <t>กองรัอยบังคับการและบริการ</t>
  </si>
  <si>
    <t>กองอาสารักษาดินแดนอำเภอเมืองสกลนคร ที่3</t>
  </si>
  <si>
    <t>ที่ว่าการอำเภอกุสุมาลย์</t>
  </si>
  <si>
    <t>ที่ว่าการอำเภอโคกศรีสุพรรณ</t>
  </si>
  <si>
    <t>ที่ว่าการอำเภอโคกศรีสุพรรณ-บ้านพัก</t>
  </si>
  <si>
    <t>ที่ว่าการอำเภอเต่างอย</t>
  </si>
  <si>
    <t>ที่ว่าการอำเภอเมืองสกลนคร</t>
  </si>
  <si>
    <t>ศูนย์สื่อสารกรมการปกครองเขต 12 (สกลนคร)</t>
  </si>
  <si>
    <t>หอประชุมอำเภอโคกศรีสุพรรณ</t>
  </si>
  <si>
    <t>สว่างแดนดิน</t>
  </si>
  <si>
    <t>ที่ว่าการอ.เจริญศิลป์</t>
  </si>
  <si>
    <t>ที่ว่าการอ.สว่างแดนดิน</t>
  </si>
  <si>
    <t>บก.ร้อย อส.สว่างแดนดิน</t>
  </si>
  <si>
    <t>บ้านพักข้าราชการส่วนอ. 6</t>
  </si>
  <si>
    <t>บ้านพักส่วนอ. 5</t>
  </si>
  <si>
    <t>สงขลา</t>
  </si>
  <si>
    <t>นาทวี</t>
  </si>
  <si>
    <t>กองร้อยอาสารักษาดินแดนอำเภอนาทวี</t>
  </si>
  <si>
    <t>ที่ว่าการอำเภอจะนะ</t>
  </si>
  <si>
    <t>ที่ว่าการอำเภอนาทวี</t>
  </si>
  <si>
    <t>ศาลาประชาคมอำเภอนาทวี</t>
  </si>
  <si>
    <t>อาคารกองร้อย อส.อำเภอจะนะ</t>
  </si>
  <si>
    <t>ระโนด</t>
  </si>
  <si>
    <t>ที่ว่าการอำเภอระโนด</t>
  </si>
  <si>
    <t>ที่ว่าการอำเภอระโนด (กองร้อยอาสารักษาดินแดนอำเภอระโนด)</t>
  </si>
  <si>
    <t>ที่ว่าการอำเภอระโนด (ศาลาประชาคม)</t>
  </si>
  <si>
    <t>กองร้อยอาสาดินแดนจังหวัดสงขลาที่ 1</t>
  </si>
  <si>
    <t>ที่ว่าการอำเภอเมืองสงขลา</t>
  </si>
  <si>
    <t>ที่ว่าการอำเภอสิงหนคร</t>
  </si>
  <si>
    <t>ศาลาประชาคมอำเภอสิงหนคร</t>
  </si>
  <si>
    <t>ศูนย์เก็บเอกสารด้านทะเบียนและบัตร</t>
  </si>
  <si>
    <t>สนง.กองร้อยอาสารักษาดินแดนอำเภอสิงหนคร</t>
  </si>
  <si>
    <t>สะเดา</t>
  </si>
  <si>
    <t>ที่ทำการกำนันตำบลสำนักขาม(ป้อม ชรบ.)</t>
  </si>
  <si>
    <t>ที่ทำการอำเภอสะเดา</t>
  </si>
  <si>
    <t>ที่ว่าการอำเภอสะเดา (กองร้อยอาสารักษาดินแดนอำเภอสะเดา)</t>
  </si>
  <si>
    <t>ศาลาประชาคมอำเภอสะเดา</t>
  </si>
  <si>
    <t>สนง.ที่ว่าการอำเภอสะเดา (Border Pass)</t>
  </si>
  <si>
    <t>หาดใหญ่</t>
  </si>
  <si>
    <t>กองร้อย อส.อ. หาดใหญ่ ที่ 4</t>
  </si>
  <si>
    <t>ที่ทำการปกครองอำเภอนาหม่อม</t>
  </si>
  <si>
    <t>ที่ว่าการอำเภอนาหม่อม</t>
  </si>
  <si>
    <t>ที่ว่าการอำเภอหาดใหญ่</t>
  </si>
  <si>
    <t>ที่ว่าการอำเภอหาดใหญ่(หลังใหม่)</t>
  </si>
  <si>
    <t>ศูนย์บริหารการทะเบียนภาค9</t>
  </si>
  <si>
    <t>ศูนย์สื่อสารกรมการปกครองเขต9(สงขลา)</t>
  </si>
  <si>
    <t>สตูล</t>
  </si>
  <si>
    <t>ละงู</t>
  </si>
  <si>
    <t>กองร้อยอาสารักษาดินแดนอำเภอทุ่งหว้า</t>
  </si>
  <si>
    <t>ที่ว่าการอำเภอทุ่งหว้า</t>
  </si>
  <si>
    <t>ที่ว่าการอำเภอละงู</t>
  </si>
  <si>
    <t>ที่ว่าการอำเภอละงู (ป้อมยามที่1)</t>
  </si>
  <si>
    <t>ที่ว่าการอำเภอละงู (ป้อมยามที่2)</t>
  </si>
  <si>
    <t>ที่ว่าการอำเภอละงู(อาคารที่ละหมาด)</t>
  </si>
  <si>
    <t>อส.ละงู</t>
  </si>
  <si>
    <t>อาคารหอประชุมอำเภอละงู</t>
  </si>
  <si>
    <t>กองร้อยอาสารักษาดินแดน อำเภอควนโดน ที่ 5</t>
  </si>
  <si>
    <t>กองร้อยอาสารักษาดินแดนจังหวัดสตูล ที่ 1</t>
  </si>
  <si>
    <t>ที่ว่าการอำเภอ(กองร้อย อส.)</t>
  </si>
  <si>
    <t>ที่ว่าการอำเภอ(อาคารหอประชุมอำเภอเมืองสตูล)</t>
  </si>
  <si>
    <t>ที่ว่าการอำเภอควนโดน(อาคารหลังใหม่)</t>
  </si>
  <si>
    <t>ที่ว่าการอำเภอเมืองสตูล</t>
  </si>
  <si>
    <t>สมุทรสงคราม</t>
  </si>
  <si>
    <t>กองร้อยบังคับการและบริการจังหวัดสมุทรสงคราม</t>
  </si>
  <si>
    <t>ที่ทำการปกครองอำเภอเมือง</t>
  </si>
  <si>
    <t>ที่ว่าการอำเภออัมพวา</t>
  </si>
  <si>
    <t>หอประชุมที่ว่าการอำเภอบางคนที</t>
  </si>
  <si>
    <t>สระแก้ว</t>
  </si>
  <si>
    <t>วัฒนานคร</t>
  </si>
  <si>
    <t>ค่ายกองร้อยอาสารักษาดินแดนอำเภอคลองหาด</t>
  </si>
  <si>
    <t>ค่ายกองร้อยอาสารักษาดินแดนอำเภอวัฒนานคร</t>
  </si>
  <si>
    <t>ที่ว่าการอำเภอวัฒนานคร</t>
  </si>
  <si>
    <t>สนง.ที่ทำการอำเภอคลองหาด</t>
  </si>
  <si>
    <t>สนง.ที่ว่าการอำเภอคลองหาด หลังใหม่</t>
  </si>
  <si>
    <t>หอประชุมหอประชุมอำเภอคลองหาด</t>
  </si>
  <si>
    <t>กองบังคับการกองอาสารักษาดินแดนจังหวัดสระแก้ว</t>
  </si>
  <si>
    <t>กองร้อย อส.อ.เขาฉกรรจ์ จ.สระแก้ว</t>
  </si>
  <si>
    <t>กองร้อย อส.อ.เมืองสระแก้ว</t>
  </si>
  <si>
    <t>กองร้อยอาสารักษาดินแดน อ.วังน้ำเย็น</t>
  </si>
  <si>
    <t>กองร้อยอาสารักษาดินแดนจังหวัดสระแก้ว ที่ ๑</t>
  </si>
  <si>
    <t>ที่ว่าการอำเภอเขาฉกรรจ์</t>
  </si>
  <si>
    <t>ที่ว่าการอำเภอเมืองสระแก้ว</t>
  </si>
  <si>
    <t>ที่ว่าการอำเภอวังน้ำเย็น</t>
  </si>
  <si>
    <t>ศูนย์บริหารการทะเบียนภาค 2 สาขาจ.สระแก้ว</t>
  </si>
  <si>
    <t>หอประชุมอำเภอเขาฉกรรจ์</t>
  </si>
  <si>
    <t>หอประชุมอำเภอเมือง</t>
  </si>
  <si>
    <t>อรัญประเทศ</t>
  </si>
  <si>
    <t>อาคารที่ว่าการอำเภออรัญประเทศ</t>
  </si>
  <si>
    <t>สระบุรี</t>
  </si>
  <si>
    <t>บ้านหมอ</t>
  </si>
  <si>
    <t>ที่ว่าการอำเภอบ้านหมอ</t>
  </si>
  <si>
    <t>พระพุทธบาท</t>
  </si>
  <si>
    <t>ที่ว่าการอำเภอพระพุทธบาท</t>
  </si>
  <si>
    <t>ที่ว่าการอำเภอหนองโดน</t>
  </si>
  <si>
    <t>ที่ว่าการอำเภอหนองโดน(กองร้อย อส อ.หนองโดน)</t>
  </si>
  <si>
    <t>มวกเหล็ก</t>
  </si>
  <si>
    <t>ที่ว่าการอำเภอมวกเหล็ก</t>
  </si>
  <si>
    <t>อาคารกองร้อยอาสารักษาดินแดน</t>
  </si>
  <si>
    <t>หนองแค</t>
  </si>
  <si>
    <t>ที่ทำการปกครองอำเภอหนองแค</t>
  </si>
  <si>
    <t>ที่ว่าการอำเภอวิหารแดง</t>
  </si>
  <si>
    <t>บ้านท้องถิ่นไทยเทิดไท้องค์ราชัน84พรรษา</t>
  </si>
  <si>
    <t>ศูนย์บริหารการทะเบียนภาค สาขาจังหวัด(ปว.12667)</t>
  </si>
  <si>
    <t>หอประชุมอำเภอวิหารแดง</t>
  </si>
  <si>
    <t>สิงห์บุรี</t>
  </si>
  <si>
    <t>ที่ว่าการอำเภอท่าช้าง</t>
  </si>
  <si>
    <t>ที่ว่าการอำเภอบางระจัน</t>
  </si>
  <si>
    <t>ที่ว่าการอำเภอเมืองสิงห์บุรี</t>
  </si>
  <si>
    <t>อส.กองร้อยบังคับการและบริการ กองอาสารักษาดินแดนจังหวัดสิงห์บุรี</t>
  </si>
  <si>
    <t>อาคารหอประชุมอำเภอท่าช้าง(หลังใหม่)</t>
  </si>
  <si>
    <t>สุโขท้ย</t>
  </si>
  <si>
    <t>ทุ่งเสลี่ยม</t>
  </si>
  <si>
    <t>ที่ว่าการอำเภอทุ่งเสลี่ยม</t>
  </si>
  <si>
    <t>ศรีสัชนาลัย</t>
  </si>
  <si>
    <t>ที่ว่าการอำเภอศรีสัชนาลัย (หอประชุม)</t>
  </si>
  <si>
    <t>ที่ว่าการอำเภอศรีสัชนาลัย(อาคารใหม่)</t>
  </si>
  <si>
    <t>ศรีสำโรง</t>
  </si>
  <si>
    <t>ที่ว่าการอำเภอศรีสำโรง</t>
  </si>
  <si>
    <t>ที่ว่าการอำเภอศรีสำโรง(สนามหน้าป้ายอำเภอ)</t>
  </si>
  <si>
    <t>ศาลาประชาคมศรีสำโรง</t>
  </si>
  <si>
    <t>อส.กองอาสารักษาดินแดน อำเภอศรีสำโรง ที่ 2</t>
  </si>
  <si>
    <t>สวรรคโลก</t>
  </si>
  <si>
    <t>กองร้อย อส.อ.สวรรคโลก ที่ 7</t>
  </si>
  <si>
    <t>ที่ว่าการอำเภอสวรรคโลก (เก่า)</t>
  </si>
  <si>
    <t>ที่ว่าการอำเภอสวรรคโลก (ใหม่)</t>
  </si>
  <si>
    <t>ที่ว่าอำเภอศรีนคร</t>
  </si>
  <si>
    <t>ศาลาเอนกประสงค์ศาลาประชาคม (อำเภอ)</t>
  </si>
  <si>
    <t>อาคารกองร้อยอาสารักษาดินแดนอำเภอศรีนคร</t>
  </si>
  <si>
    <t>สุโขทัย</t>
  </si>
  <si>
    <t>กองร้อยอส.อ.บ้านด่านลานหอยที่3</t>
  </si>
  <si>
    <t>กองร้อยอาสารักษาดินแดนอำเภอเมืองสุโขทัยที่ 1</t>
  </si>
  <si>
    <t>ที่ทำการปกครองอำเภอกงไกรลาศ</t>
  </si>
  <si>
    <t>ที่ว่าการอำเภอกงไกรลาศเฉลิมพระเกียรติ</t>
  </si>
  <si>
    <t>ที่ว่าการอำเภอบ้านด่านลานหอย(อาคารให่ม)</t>
  </si>
  <si>
    <t>ที่ว่าการอำเภอเมืองสุโขทัย</t>
  </si>
  <si>
    <t>ศูนย์บริการฉีดวัคซีนฯ (หอประชุมอำเภอกงไกรลาศ)</t>
  </si>
  <si>
    <t>ศูนย์บริหารการทะเบียนภาค 6 สาขาจังหวัดสุโขทัย</t>
  </si>
  <si>
    <t>หอประชุมอำเภอบ้านด่านลานหอย</t>
  </si>
  <si>
    <t>สุพรรณบุรี</t>
  </si>
  <si>
    <t>ด่านช้าง</t>
  </si>
  <si>
    <t>บ้านพักกองร้อยอาสารักษาดินแดนอำเภอด่านช้างที่ 4</t>
  </si>
  <si>
    <t>สำนักที่ว่าการอำเภอด่านช้าง</t>
  </si>
  <si>
    <t>หอประชุมอำเภอด่านช้าง</t>
  </si>
  <si>
    <t>เดิมบางนางบวช</t>
  </si>
  <si>
    <t>ที่ว่าการอำเภอเดิมบางนางบวช</t>
  </si>
  <si>
    <t>ที่ว่าการอำเภอสามชุก</t>
  </si>
  <si>
    <t>ที่ว่าการอำเภอสามชุก(อาคารกองร้อยอาสารักษาดินแดน)</t>
  </si>
  <si>
    <t>อาคารหอประชุมอำเภอสามชุก(หลังใหม่)</t>
  </si>
  <si>
    <t>ศรีประจันต์</t>
  </si>
  <si>
    <t>ที่ว่าการอำเภอดอนเจดีย์</t>
  </si>
  <si>
    <t>ที่ว่าการอำเภอศรีประจันต์</t>
  </si>
  <si>
    <t>หอประชุมอำเภอดอนเจดีย์</t>
  </si>
  <si>
    <t>หอประชุมอำเภอศรีประจันต์</t>
  </si>
  <si>
    <t>ที่ว่าการอำเภอบางปลาม้า</t>
  </si>
  <si>
    <t>ที่ว่าการอำเภอเมืองสุพรรณบุรี</t>
  </si>
  <si>
    <t>หอประชุมอำเภอเมืองสุพรรณบุรี</t>
  </si>
  <si>
    <t>อู่ทอง</t>
  </si>
  <si>
    <t>ที่ว่าการอำเภออู่ทอง</t>
  </si>
  <si>
    <t>หอประชุมอำเภออู่ทอง</t>
  </si>
  <si>
    <t>สุราษฎร์ธานี</t>
  </si>
  <si>
    <t>เกาะพะงัน</t>
  </si>
  <si>
    <t>นายที่ว่าการอำเภอเกาะพะงัน  -</t>
  </si>
  <si>
    <t>อาคารศาลาประชาคมอำเภอเกาะพะงัน</t>
  </si>
  <si>
    <t xml:space="preserve">สุราษฎร์ธานี </t>
  </si>
  <si>
    <t>กาญจนดิษฐ์</t>
  </si>
  <si>
    <t>กองร้อยที่ 5 อส.อ.กาญจนดิษฐ์</t>
  </si>
  <si>
    <t>ที่ว่าการอำเภอกาญจนดิษฐ์</t>
  </si>
  <si>
    <t>ที่ว่าการอำเภอดอนสัก</t>
  </si>
  <si>
    <t>ศาลาประชาคมอำเภอดอนสัก</t>
  </si>
  <si>
    <t>ศูนย์อปพร.ตำบลปากแพรก</t>
  </si>
  <si>
    <t>เกาะสมุย</t>
  </si>
  <si>
    <t>ที่ว่าการอำเภอเกาะสมุย</t>
  </si>
  <si>
    <t>ที่ว่าการอำเภอเกาะสมุยหลังใหม่</t>
  </si>
  <si>
    <t>หอประชุมอ.เกาะสมุย</t>
  </si>
  <si>
    <t>ไชยา</t>
  </si>
  <si>
    <t>ที่ว่าการอำเภอไชยา</t>
  </si>
  <si>
    <t>ที่ว่าการอำเภอท่าฉาง</t>
  </si>
  <si>
    <t>ที่ว่าการอำเภอท่าชนะ</t>
  </si>
  <si>
    <t>ศาลาประชาคมอำเภอท่าชนะ</t>
  </si>
  <si>
    <t>หอประชุมอำเภอไชยา</t>
  </si>
  <si>
    <t>บ้านตาขุน</t>
  </si>
  <si>
    <t>ที่ว่าการอำเภอคีรีรัฐนิคม  -</t>
  </si>
  <si>
    <t>ที่ว่าการอำเภอพนม 2</t>
  </si>
  <si>
    <t>นายที่ว่าการอำเภอพนม(3)  -</t>
  </si>
  <si>
    <t>ศาลาประชาคมอำเภอคีรีรัฐนิคม  -</t>
  </si>
  <si>
    <t>ศาลาประชาคมอำเภอพนม</t>
  </si>
  <si>
    <t>บ้านนาสาร</t>
  </si>
  <si>
    <t>ที่ว่าการอำเภอพระแสง</t>
  </si>
  <si>
    <t>ที่ว่าการอำเภอเวียงสระ</t>
  </si>
  <si>
    <t>ศาลาประชาคมอำเภอเวียงสระ</t>
  </si>
  <si>
    <t>ศูนย์แยกกักตัวในชุมชน ม.5</t>
  </si>
  <si>
    <t>สนง.ที่ว่าการอำเภอบ้านนาสาร</t>
  </si>
  <si>
    <t>สนง.ศาลาประชาคมอำเภอพระแสง</t>
  </si>
  <si>
    <t>อาคารกองร้อยอาสารักษาดินแดนอำเภอเวียงสระ</t>
  </si>
  <si>
    <t>ที่ว่าการอำเภอพุนพิน</t>
  </si>
  <si>
    <t>ที่ว่าการอำเภอเมืองสุราษฎร์</t>
  </si>
  <si>
    <t>สุรินทร์</t>
  </si>
  <si>
    <t>รัตนบุรี</t>
  </si>
  <si>
    <t>กองร้อยอาสารักษาดินแดนที่ 11 อ.ท่าตูม</t>
  </si>
  <si>
    <t>ที่ทำการกองร้อยอาสารักษาดินแดนอำเภอสนม ที่13</t>
  </si>
  <si>
    <t>ที่ว่าการอำเภอท่าตูม(ใหม่)</t>
  </si>
  <si>
    <t>ที่ว่าการอำเภอรัตนบุรี (หลังใหม่)</t>
  </si>
  <si>
    <t>ที่ว่าการอำเภอรัตนบุรี(หอประชุม)</t>
  </si>
  <si>
    <t>ที่ว่าการอำเภอสนม (หลังใหม่)</t>
  </si>
  <si>
    <t>อส.กองร้อย  อส.รัตนบุรี</t>
  </si>
  <si>
    <t>อาคารหอประชุมอำเภอสนม</t>
  </si>
  <si>
    <t>ศีขรภูมิ</t>
  </si>
  <si>
    <t>กองร้อยอาสารักษาดินแดนศีขรภูมิ</t>
  </si>
  <si>
    <t>ที่ว่าการอำเภอศีขรภูมิ</t>
  </si>
  <si>
    <t>ที่ว่าการอำเภอสำโรงทาบ</t>
  </si>
  <si>
    <t>หอประชุมอำเภอศีขรภูมิ</t>
  </si>
  <si>
    <t>หอประชุมอำเภอสำโรงทาบ</t>
  </si>
  <si>
    <t>กองร้อยอาสารักษาดินแดน อำเภอบัวเชด</t>
  </si>
  <si>
    <t>กองร้อยอาสารักษาดินแดนอำเภอกาบเชิง</t>
  </si>
  <si>
    <t>กองร้อยอาสารักษาดินแดนอำเภอสังขะ</t>
  </si>
  <si>
    <t>ที่ว่าการอำเภอกาบเชิง</t>
  </si>
  <si>
    <t>ที่ว่าการอำเภอบัวเชด</t>
  </si>
  <si>
    <t>ที่ว่าการอำเภอสังขะ</t>
  </si>
  <si>
    <t>กองร้อย อส.ที่ 15 ลำดวน</t>
  </si>
  <si>
    <t>กองร้อยอาสารักษาดินแดนจังหวัดสุรินทร์ ที่ 1</t>
  </si>
  <si>
    <t>ที่ว่าการอำเภอจอมพระ</t>
  </si>
  <si>
    <t>ที่ว่าการอำเภอเมืองสุรินทร์</t>
  </si>
  <si>
    <t>ที่ว่าการอำเภอลำดวน</t>
  </si>
  <si>
    <t>ศูนย์ประมวลการผลทะเบียนภาค 3</t>
  </si>
  <si>
    <t>หนองคาย</t>
  </si>
  <si>
    <t>กองร้อย อาสารักษาดินแดนจังหวัดบึงกาฬ  -</t>
  </si>
  <si>
    <t>กองร้อยอาสารักษาดินแดนจังหวัดบึงกาฬ ที่1</t>
  </si>
  <si>
    <t>กองร้อยอาสาสมัครรักษาดินแดนอำเภอพรเจริญ</t>
  </si>
  <si>
    <t>ที่ว่าการอำเภอบึงกาฬ (หลังใหม่)</t>
  </si>
  <si>
    <t>ที่ว่าการอำเภอพรเจริญ</t>
  </si>
  <si>
    <t>ที่ว่าการอำเภอเมืองบึงกาฬ</t>
  </si>
  <si>
    <t>สนง.กองร้อย อส.จ.บึงกาฬ</t>
  </si>
  <si>
    <t>โพนพิสัย</t>
  </si>
  <si>
    <t>กองร้อย อส.ที่14</t>
  </si>
  <si>
    <t>บ้านพักนายอำเภอปากคาด (หลังใหม่)</t>
  </si>
  <si>
    <t>สนง.กองร้อย</t>
  </si>
  <si>
    <t>สนง.กองร้อย อส.โซ่พิสัย</t>
  </si>
  <si>
    <t>สนง.ที่ว่าการอำเภอโซ่พิสัย</t>
  </si>
  <si>
    <t>สนง.ที่ว่าการอำเภอปากคาด</t>
  </si>
  <si>
    <t>สนง.ที่ว่าการอำเภอโพนพิสัย</t>
  </si>
  <si>
    <t>สนง.ห้องประชุมอำเภอโซ่พิสัย</t>
  </si>
  <si>
    <t>อาคารจุดผ่อนปรนอำเภอปากคาด</t>
  </si>
  <si>
    <t>อาคารหอประชุมอำเภอปากคาด</t>
  </si>
  <si>
    <t>ศรีเชียงใหม่</t>
  </si>
  <si>
    <t>ที่ว่าการอำเภอศรีเชียงใหม่</t>
  </si>
  <si>
    <t>ที่ว่าการอำเภอสังคม</t>
  </si>
  <si>
    <t>บก.ร้อย อส.อำเภอศรีเชียงใหม่</t>
  </si>
  <si>
    <t>กองร้อย อส.อ.เมืองหนองคาย</t>
  </si>
  <si>
    <t>กองร้อยอาสารักษาดินแดนจังหวัดหนองคาย</t>
  </si>
  <si>
    <t>ที่ว่าการอำเภอเมืองหนองคาย</t>
  </si>
  <si>
    <t>ที่ว่าการอำเภอเมืองหนองคาย(ผ่านแดน)</t>
  </si>
  <si>
    <t>ศาลหลักเมืองจังหวัดหนองคาย</t>
  </si>
  <si>
    <t>หนองบัวลำภู</t>
  </si>
  <si>
    <t>กองร้อย อ.ส.นากลาง</t>
  </si>
  <si>
    <t>กองร้อย อส.อ.เมืองหนองบัวลำภู</t>
  </si>
  <si>
    <t>ที่ทำการปกครองนากลาง</t>
  </si>
  <si>
    <t>ที่ทำการปกครองอำเภอนากลาง</t>
  </si>
  <si>
    <t>ที่ว่าการอำเภอนากลาง</t>
  </si>
  <si>
    <t>ที่ว่าการอำเภอเมือง จ.หนองบัวลำภู</t>
  </si>
  <si>
    <t>ที่ว่าการอำเภอศรีบุญเรือง</t>
  </si>
  <si>
    <t>สนง.กองร้อย อส.อ.โนนสัง</t>
  </si>
  <si>
    <t>สนง.ที่ว่าการอำเภอโนนสัง</t>
  </si>
  <si>
    <t>อบจ.หนองบัวลำภู(ศูนย์ประสานงานการมีส่วนร่วมขอ</t>
  </si>
  <si>
    <t>อาคารที่ทำการปกครองอำเภอเมืองหนองบัวลำภู</t>
  </si>
  <si>
    <t>อ่างทอง</t>
  </si>
  <si>
    <t>กองร้อยบังคับการและบริการ กองอาสารักษาดินแดนจังหวัดอ่างทอง</t>
  </si>
  <si>
    <t>ที่ว่าการอำเภอโพธิ์ทอง</t>
  </si>
  <si>
    <t>ที่ว่าการอำเภอโพธิ์ทอง-บ้านพักข้าราชการเรือนแถว</t>
  </si>
  <si>
    <t>ที่ว่าการอำเภอโพธิ์ทอง-บ้านพักนายอำเภอโพธิ์ทอง</t>
  </si>
  <si>
    <t>ที่ว่าการอำเภอเมืองอ่างทอง หลังใหม่</t>
  </si>
  <si>
    <t>ที่ว่าการอำเภอแสวงหา</t>
  </si>
  <si>
    <t>ศาลาประชาคมแสวงหา</t>
  </si>
  <si>
    <t>หอประชุมที่ว่าการอำเภอเมืองอ่างทอง</t>
  </si>
  <si>
    <t>อำนาจเจริญ</t>
  </si>
  <si>
    <t>เขมราฐ</t>
  </si>
  <si>
    <t>ที่ว่าการอำเภอชานุมานอาคารใหม่</t>
  </si>
  <si>
    <t>ที่ว่าการอำเภอปทุมราชวงศา</t>
  </si>
  <si>
    <t>หอประชุมที่ว่าการอำเภอปทุมราชวงศา</t>
  </si>
  <si>
    <t>กองร้อย อส.ที่7</t>
  </si>
  <si>
    <t>กองร้อย อส.อำเภอพนา</t>
  </si>
  <si>
    <t>กองร้อยอส.เมืองอำนาจเจริญ</t>
  </si>
  <si>
    <t>ที่ว่าการอำเภอป่าติ้ว</t>
  </si>
  <si>
    <t>ที่ว่าการอำเภอพนา</t>
  </si>
  <si>
    <t>ที่ว่าการอำเภอเมืองอำนาจเจริญ</t>
  </si>
  <si>
    <t>ที่ว่าการอำเภอลืออำนาจ</t>
  </si>
  <si>
    <t>ป้อมยามกองบังคับการกองอาสารักษาดินแดน ศูนย์ราชการอำนาจเจริญ</t>
  </si>
  <si>
    <t>ศาลาประชาคมอำเภอเมืองอำนาจเจริญ</t>
  </si>
  <si>
    <t>หอประชุมอำเภอป่าติ้ว</t>
  </si>
  <si>
    <t>หอประชุมอำเภอลืออำนาจ หลังใหม่</t>
  </si>
  <si>
    <t>อาคารหอประชุมอำเภอเมืองอำนาจเจริญ(2)</t>
  </si>
  <si>
    <t>อุดรธานี</t>
  </si>
  <si>
    <t>กุมภวาปี</t>
  </si>
  <si>
    <t>ที่ว่าการอ.ศรีธาตุ</t>
  </si>
  <si>
    <t>ที่ว่าการอำเภอกุมภวาปี</t>
  </si>
  <si>
    <t>ที่ว่าการอำเภอกู่แก้ว</t>
  </si>
  <si>
    <t>ที่ว่าการอำเภอโนนสะอาด</t>
  </si>
  <si>
    <t>ที่ว่าการอำเภอโนนสะอาด(หอประชุมอ.โนนสะอาด)</t>
  </si>
  <si>
    <t>ที่ว่าการอำเภอประจักษ์ศิลปาคม</t>
  </si>
  <si>
    <t>ที่ว่าการอำเภอวังสามหมอ</t>
  </si>
  <si>
    <t>ตลาดปลาบ้านดงผักเทียม</t>
  </si>
  <si>
    <t>ที่ว่าการอำเภอทุ่งฝน</t>
  </si>
  <si>
    <t>ที่ว่าการอำเภอบ้านดุง</t>
  </si>
  <si>
    <t>ที่ว่าการอำเภอเพ็ญ</t>
  </si>
  <si>
    <t>ที่ว่าการอำเภอสร้างคอม</t>
  </si>
  <si>
    <t>หอประชุมอำเภอเพ็ญ</t>
  </si>
  <si>
    <t>หอประชุมอำเภอสร้างคอม</t>
  </si>
  <si>
    <t>บ้านผือ</t>
  </si>
  <si>
    <t>ที่ว่าการอำเภอกุดจับ</t>
  </si>
  <si>
    <t>ที่ว่าการอำเภอน้ำโสม</t>
  </si>
  <si>
    <t>ที่ว่าการอำเภอบ้านผือ</t>
  </si>
  <si>
    <t>หอประชุมอำเภอกุดจับ</t>
  </si>
  <si>
    <t>หอประชุมอำเภอน้ำโสม</t>
  </si>
  <si>
    <t>หอประชุมอำเภอบ้านผือ</t>
  </si>
  <si>
    <t>ที่ว่าการ  อ.หนองหาน</t>
  </si>
  <si>
    <t>หอประชุม อ.หนองหาน</t>
  </si>
  <si>
    <t>ที่ว่าการอำเภอหนองวัวซอ</t>
  </si>
  <si>
    <t>หอประชุมอำเภอหนองวัวซอ</t>
  </si>
  <si>
    <t>กลุ่มงานอำเภอเมืองอุดรธานี</t>
  </si>
  <si>
    <t>ที่ว่าการอำเภอเมืองอุดรธานี</t>
  </si>
  <si>
    <t>สำนักทะเบียนอำเภอเมืองอุดรธานี</t>
  </si>
  <si>
    <t>อุตรดิตถ์</t>
  </si>
  <si>
    <t>ที่ว่าการอำเภอตรอน</t>
  </si>
  <si>
    <t>หอประชุมอำเภอตรอน</t>
  </si>
  <si>
    <t>อุท้ยธานี</t>
  </si>
  <si>
    <t>อุทัยธานี</t>
  </si>
  <si>
    <t>กองร้อย อสจ.อน.ที่ 1</t>
  </si>
  <si>
    <t>กองร้อยอาสารักษาดินแดนอำเภอลานสัก ที่ 5</t>
  </si>
  <si>
    <t>ที่ว่าการอำเภอลานสัก</t>
  </si>
  <si>
    <t>ที่ว่าการอำเภอลานสัก(สวนหย่อม)</t>
  </si>
  <si>
    <t>ที่ว่าการอำเภอสว่างอารมณ์</t>
  </si>
  <si>
    <t>ที่ว่าการอำเภอหนองขาหย่าง</t>
  </si>
  <si>
    <t>ที่ว่าการอำเภอหนองฉาง</t>
  </si>
  <si>
    <t>ที่ว่าการอำเภอฯ</t>
  </si>
  <si>
    <t>หอประชุมอำเภอหนองฉาง</t>
  </si>
  <si>
    <t>อุบลราชธานี</t>
  </si>
  <si>
    <t>กองร้อยอาสาสมัครที่ 13 อำเภอตระการพืชผล</t>
  </si>
  <si>
    <t>กองร้อยอาสาสมัครรักษาดินแดนอำเภอเขมราฐ</t>
  </si>
  <si>
    <t>ที่ว่าการอำเภอกุดข้าวปุ้น</t>
  </si>
  <si>
    <t>ที่ว่าการอำเภอเขมราฐ หลังใหม่</t>
  </si>
  <si>
    <t>ที่ว่าการอำเภอตระการพืชผล</t>
  </si>
  <si>
    <t>บ้านพักข้าราชการปกครองนายชัยนเรศ ยอดแตง</t>
  </si>
  <si>
    <t>บ้านพักข้าราชการฝ่ายปกครองนายปรัชญา</t>
  </si>
  <si>
    <t>บ้านพักข้าราชการฝ่ายปกครองแฟลตปกครอง</t>
  </si>
  <si>
    <t>บ้านพักปกครอง ห้องที่8</t>
  </si>
  <si>
    <t>สนง.กองร้อยอาสารักษาดินแดนอำเภอกุดข้าวปุ้น</t>
  </si>
  <si>
    <t>หอประชุมกุดข้าวปุ้นหลังใหม่</t>
  </si>
  <si>
    <t>หอประชุมอำเภอเขมราฐ</t>
  </si>
  <si>
    <t>หอประชุมอำเภอตระการพืชผล(046612-3)</t>
  </si>
  <si>
    <t>เดชอุดม</t>
  </si>
  <si>
    <t>กองร้อยอ.ส.ที่5อ.เดชอุดม</t>
  </si>
  <si>
    <t>กิ่งกาชาดอำเภอเดชอุดม</t>
  </si>
  <si>
    <t>ที่ว่าการอำเภอ (อาคารใหม่)</t>
  </si>
  <si>
    <t>ที่ว่าการอำเภอนาจะหลวย</t>
  </si>
  <si>
    <t>ที่ว่าการอำเภอนาเยีย</t>
  </si>
  <si>
    <t>ที่ว่าการอำเภอนาเยีย (หอประชุมหลังใหม่)</t>
  </si>
  <si>
    <t>ที่ว่าการอำเภอน้ำยืน</t>
  </si>
  <si>
    <t>ศูนย์แสดงสินค้าพื้นเมืองและจำหน่ายสินค้า OTOP</t>
  </si>
  <si>
    <t>ห้องน้ำสาธารณะ(ที่ว่าการอ.น้ำยืน)</t>
  </si>
  <si>
    <t>หอประชุมอำเภอเดชอุดม(หลังเก่า)</t>
  </si>
  <si>
    <t>อาคารหอประชุมอำเภอเดชอุดม(หลังใหม่)</t>
  </si>
  <si>
    <t>พิบูลมังสาหาร</t>
  </si>
  <si>
    <t>กองร้อยรักษาดิแดนที่  11 อำเภอโขงเจียม</t>
  </si>
  <si>
    <t>ที่ว่าการอำเภอโขงเจียม</t>
  </si>
  <si>
    <t>ที่ว่าการอำเภอบุณฑริก</t>
  </si>
  <si>
    <t>ที่ว่าการอำเภอพิบูลมังสาหาร</t>
  </si>
  <si>
    <t>สนง.ออกหนังสือผ่านแดนชั่วคราวอำเภอสิรินธร(ช่องเม็ก)</t>
  </si>
  <si>
    <t>หอประชุมอำเภอโขงเจียม</t>
  </si>
  <si>
    <t>หอประชุมอำเภอพิบูลมังสาหาร</t>
  </si>
  <si>
    <t>อาคารกองร้อย อส.ที่7 อำเภอบุณฑริก</t>
  </si>
  <si>
    <t>อาคารกองร้อยอาสารักษาดิแดน อ.พิบูลฯที่ 4</t>
  </si>
  <si>
    <t>กองร้อยอาสารักษาดินแดนจังหวัดอุบลราชธานี</t>
  </si>
  <si>
    <t>กองร้อยอาสารักษาดินแดนวารินชำราบ</t>
  </si>
  <si>
    <t>ที่ว่าการอำเภอเมืองอุบลราชธานี</t>
  </si>
  <si>
    <t>ที่ว่าการอำเภอวารินชำราบ</t>
  </si>
  <si>
    <t>ศูนย์บริหารการทะเบียนภาค 3 สาขาอุบลราชธานี</t>
  </si>
  <si>
    <t>ศูนย์สื่อสารกรมการปกครอง เขต ๘ (อุบลราชธานี)</t>
  </si>
  <si>
    <t>ยอดรวมทั้งสิ้น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</si>
</sst>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mm/yy"/>
    <numFmt numFmtId="188" formatCode="0000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0"/>
      <color indexed="8"/>
      <name val="MS Sans Serif"/>
      <family val="2"/>
      <charset val="222"/>
    </font>
    <font>
      <b/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color indexed="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43" fontId="2" fillId="0" borderId="0" xfId="2" applyFont="1" applyFill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187" fontId="6" fillId="0" borderId="4" xfId="3" applyNumberFormat="1" applyFont="1" applyBorder="1" applyAlignment="1">
      <alignment horizontal="center"/>
    </xf>
    <xf numFmtId="187" fontId="6" fillId="0" borderId="5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43" fontId="8" fillId="0" borderId="6" xfId="1" quotePrefix="1" applyFont="1" applyFill="1" applyBorder="1" applyAlignment="1">
      <alignment horizontal="center" vertical="center"/>
    </xf>
    <xf numFmtId="43" fontId="8" fillId="0" borderId="7" xfId="1" quotePrefix="1" applyFont="1" applyFill="1" applyBorder="1" applyAlignment="1">
      <alignment horizontal="center" vertical="center"/>
    </xf>
    <xf numFmtId="17" fontId="9" fillId="0" borderId="4" xfId="1" applyNumberFormat="1" applyFont="1" applyFill="1" applyBorder="1" applyAlignment="1">
      <alignment horizontal="center" vertical="center"/>
    </xf>
    <xf numFmtId="17" fontId="9" fillId="0" borderId="5" xfId="1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188" fontId="10" fillId="0" borderId="8" xfId="0" applyNumberFormat="1" applyFont="1" applyBorder="1" applyAlignment="1">
      <alignment horizontal="center" vertical="center"/>
    </xf>
    <xf numFmtId="43" fontId="10" fillId="0" borderId="8" xfId="4" applyFont="1" applyFill="1" applyBorder="1" applyAlignment="1">
      <alignment horizontal="left" vertical="center"/>
    </xf>
    <xf numFmtId="43" fontId="10" fillId="0" borderId="9" xfId="4" applyFont="1" applyFill="1" applyBorder="1" applyAlignment="1">
      <alignment horizontal="left" vertical="center"/>
    </xf>
    <xf numFmtId="43" fontId="10" fillId="0" borderId="10" xfId="4" applyFont="1" applyFill="1" applyBorder="1" applyAlignment="1">
      <alignment horizontal="left" vertical="center"/>
    </xf>
    <xf numFmtId="43" fontId="10" fillId="0" borderId="8" xfId="4" applyFont="1" applyFill="1" applyBorder="1" applyAlignment="1">
      <alignment horizontal="right" vertical="center"/>
    </xf>
    <xf numFmtId="0" fontId="11" fillId="0" borderId="0" xfId="0" applyFont="1"/>
    <xf numFmtId="43" fontId="10" fillId="0" borderId="11" xfId="4" applyFont="1" applyFill="1" applyBorder="1" applyAlignment="1">
      <alignment horizontal="left" vertical="center"/>
    </xf>
    <xf numFmtId="43" fontId="10" fillId="0" borderId="12" xfId="4" applyFont="1" applyFill="1" applyBorder="1" applyAlignment="1">
      <alignment horizontal="left" vertical="center"/>
    </xf>
    <xf numFmtId="43" fontId="10" fillId="0" borderId="13" xfId="4" applyFont="1" applyFill="1" applyBorder="1" applyAlignment="1">
      <alignment horizontal="left" vertical="center"/>
    </xf>
    <xf numFmtId="43" fontId="10" fillId="0" borderId="11" xfId="4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43" fontId="9" fillId="0" borderId="14" xfId="4" applyFont="1" applyFill="1" applyBorder="1" applyAlignment="1">
      <alignment horizontal="left" vertical="center"/>
    </xf>
    <xf numFmtId="43" fontId="9" fillId="0" borderId="15" xfId="4" applyFont="1" applyFill="1" applyBorder="1" applyAlignment="1">
      <alignment horizontal="left" vertical="center"/>
    </xf>
    <xf numFmtId="43" fontId="9" fillId="0" borderId="16" xfId="4" applyFont="1" applyFill="1" applyBorder="1" applyAlignment="1">
      <alignment horizontal="left" vertical="center"/>
    </xf>
    <xf numFmtId="43" fontId="10" fillId="0" borderId="17" xfId="4" applyFont="1" applyFill="1" applyBorder="1" applyAlignment="1">
      <alignment horizontal="left" vertical="center"/>
    </xf>
    <xf numFmtId="43" fontId="10" fillId="0" borderId="18" xfId="4" applyFont="1" applyFill="1" applyBorder="1" applyAlignment="1">
      <alignment horizontal="left" vertical="center"/>
    </xf>
    <xf numFmtId="43" fontId="10" fillId="0" borderId="19" xfId="4" applyFont="1" applyFill="1" applyBorder="1" applyAlignment="1">
      <alignment horizontal="left" vertical="center"/>
    </xf>
    <xf numFmtId="43" fontId="10" fillId="0" borderId="17" xfId="4" applyFont="1" applyFill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43" fontId="9" fillId="2" borderId="14" xfId="4" applyFont="1" applyFill="1" applyBorder="1" applyAlignment="1">
      <alignment horizontal="left" vertical="center"/>
    </xf>
    <xf numFmtId="43" fontId="9" fillId="2" borderId="15" xfId="4" applyFont="1" applyFill="1" applyBorder="1" applyAlignment="1">
      <alignment horizontal="left" vertical="center"/>
    </xf>
    <xf numFmtId="43" fontId="9" fillId="2" borderId="16" xfId="4" applyFont="1" applyFill="1" applyBorder="1" applyAlignment="1">
      <alignment horizontal="left" vertical="center"/>
    </xf>
    <xf numFmtId="43" fontId="0" fillId="0" borderId="0" xfId="0" applyNumberFormat="1"/>
  </cellXfs>
  <cellStyles count="5">
    <cellStyle name="Comma 8" xfId="4" xr:uid="{AACA18F1-5D5F-4101-BE42-299DB254B338}"/>
    <cellStyle name="Comma_สพฐ." xfId="2" xr:uid="{18318BBE-F280-4DEC-8642-818EF1F1B41C}"/>
    <cellStyle name="Normal 7 2" xfId="3" xr:uid="{E3FD217F-03AF-4EE9-8358-F4985A74993F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9495-7C7C-47E5-9B66-AADFF733201A}">
  <dimension ref="A1:AI1395"/>
  <sheetViews>
    <sheetView tabSelected="1" zoomScaleNormal="100" workbookViewId="0">
      <pane xSplit="5" ySplit="5" topLeftCell="F1385" activePane="bottomRight" state="frozen"/>
      <selection pane="topRight" activeCell="F1" sqref="F1"/>
      <selection pane="bottomLeft" activeCell="A6" sqref="A6"/>
      <selection pane="bottomRight" activeCell="D1388" sqref="D1388"/>
    </sheetView>
  </sheetViews>
  <sheetFormatPr defaultRowHeight="14.25" x14ac:dyDescent="0.2"/>
  <cols>
    <col min="1" max="1" width="4.875" bestFit="1" customWidth="1"/>
    <col min="2" max="2" width="12.125" customWidth="1"/>
    <col min="3" max="3" width="12" customWidth="1"/>
    <col min="4" max="4" width="11" customWidth="1"/>
    <col min="5" max="5" width="10.625" hidden="1" customWidth="1"/>
    <col min="6" max="6" width="31.125" customWidth="1"/>
    <col min="7" max="7" width="13.25" bestFit="1" customWidth="1"/>
    <col min="8" max="8" width="13.125" bestFit="1" customWidth="1"/>
    <col min="9" max="9" width="11.375" bestFit="1" customWidth="1"/>
    <col min="10" max="10" width="12" customWidth="1"/>
    <col min="11" max="12" width="13.125" bestFit="1" customWidth="1"/>
    <col min="13" max="13" width="10.875" bestFit="1" customWidth="1"/>
    <col min="14" max="16" width="11.375" bestFit="1" customWidth="1"/>
    <col min="17" max="20" width="10.375" bestFit="1" customWidth="1"/>
    <col min="21" max="22" width="9.375" bestFit="1" customWidth="1"/>
    <col min="23" max="24" width="10.375" bestFit="1" customWidth="1"/>
    <col min="25" max="25" width="9.375" bestFit="1" customWidth="1"/>
    <col min="26" max="26" width="7.75" bestFit="1" customWidth="1"/>
    <col min="27" max="27" width="9.375" bestFit="1" customWidth="1"/>
    <col min="28" max="28" width="7.75" bestFit="1" customWidth="1"/>
    <col min="29" max="29" width="6.25" hidden="1" customWidth="1"/>
    <col min="30" max="30" width="6.5" hidden="1" customWidth="1"/>
    <col min="31" max="31" width="7.75" bestFit="1" customWidth="1"/>
    <col min="32" max="32" width="6.375" hidden="1" customWidth="1"/>
    <col min="33" max="33" width="6.625" hidden="1" customWidth="1"/>
    <col min="34" max="34" width="9.375" bestFit="1" customWidth="1"/>
    <col min="35" max="35" width="10.375" bestFit="1" customWidth="1"/>
  </cols>
  <sheetData>
    <row r="1" spans="1:35" ht="24.9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4.9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4.9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24.95" customHeight="1" x14ac:dyDescent="0.3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7" t="s">
        <v>13</v>
      </c>
      <c r="L4" s="8"/>
      <c r="M4" s="8"/>
      <c r="N4" s="8"/>
      <c r="O4" s="8"/>
      <c r="P4" s="8"/>
      <c r="Q4" s="8" t="s">
        <v>14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 t="s">
        <v>15</v>
      </c>
      <c r="AD4" s="9"/>
      <c r="AE4" s="9"/>
      <c r="AF4" s="9"/>
      <c r="AG4" s="9"/>
      <c r="AH4" s="9"/>
      <c r="AI4" s="9"/>
    </row>
    <row r="5" spans="1:35" ht="24.95" customHeight="1" x14ac:dyDescent="0.2">
      <c r="A5" s="10"/>
      <c r="B5" s="10"/>
      <c r="C5" s="10"/>
      <c r="D5" s="10"/>
      <c r="E5" s="10"/>
      <c r="F5" s="10"/>
      <c r="G5" s="11" t="s">
        <v>16</v>
      </c>
      <c r="H5" s="12" t="s">
        <v>17</v>
      </c>
      <c r="I5" s="12" t="s">
        <v>18</v>
      </c>
      <c r="J5" s="13" t="s">
        <v>19</v>
      </c>
      <c r="K5" s="14" t="s">
        <v>20</v>
      </c>
      <c r="L5" s="15" t="s">
        <v>21</v>
      </c>
      <c r="M5" s="15" t="s">
        <v>22</v>
      </c>
      <c r="N5" s="15" t="s">
        <v>23</v>
      </c>
      <c r="O5" s="15" t="s">
        <v>24</v>
      </c>
      <c r="P5" s="15" t="s">
        <v>25</v>
      </c>
      <c r="Q5" s="15" t="s">
        <v>26</v>
      </c>
      <c r="R5" s="15" t="s">
        <v>27</v>
      </c>
      <c r="S5" s="15" t="s">
        <v>28</v>
      </c>
      <c r="T5" s="15" t="s">
        <v>29</v>
      </c>
      <c r="U5" s="15" t="s">
        <v>30</v>
      </c>
      <c r="V5" s="15" t="s">
        <v>31</v>
      </c>
      <c r="W5" s="15" t="s">
        <v>32</v>
      </c>
      <c r="X5" s="15" t="s">
        <v>33</v>
      </c>
      <c r="Y5" s="15" t="s">
        <v>34</v>
      </c>
      <c r="Z5" s="15" t="s">
        <v>35</v>
      </c>
      <c r="AA5" s="15" t="s">
        <v>36</v>
      </c>
      <c r="AB5" s="15" t="s">
        <v>37</v>
      </c>
      <c r="AC5" s="15" t="s">
        <v>38</v>
      </c>
      <c r="AD5" s="15" t="s">
        <v>39</v>
      </c>
      <c r="AE5" s="15" t="s">
        <v>40</v>
      </c>
      <c r="AF5" s="15" t="s">
        <v>41</v>
      </c>
      <c r="AG5" s="15" t="s">
        <v>42</v>
      </c>
      <c r="AH5" s="15" t="s">
        <v>43</v>
      </c>
      <c r="AI5" s="15" t="s">
        <v>44</v>
      </c>
    </row>
    <row r="6" spans="1:35" s="24" customFormat="1" ht="24.95" customHeight="1" x14ac:dyDescent="0.5">
      <c r="A6" s="16">
        <v>1</v>
      </c>
      <c r="B6" s="17" t="s">
        <v>45</v>
      </c>
      <c r="C6" s="17" t="s">
        <v>45</v>
      </c>
      <c r="D6" s="18">
        <v>12170309120</v>
      </c>
      <c r="E6" s="19">
        <v>15003</v>
      </c>
      <c r="F6" s="18" t="s">
        <v>46</v>
      </c>
      <c r="G6" s="20">
        <v>8456.64</v>
      </c>
      <c r="H6" s="20">
        <v>8456.64</v>
      </c>
      <c r="I6" s="20">
        <v>0</v>
      </c>
      <c r="J6" s="21">
        <v>0</v>
      </c>
      <c r="K6" s="22">
        <v>5783.99</v>
      </c>
      <c r="L6" s="20">
        <v>2672.65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</row>
    <row r="7" spans="1:35" s="24" customFormat="1" ht="24.95" customHeight="1" x14ac:dyDescent="0.5">
      <c r="A7" s="16">
        <f>A6+1</f>
        <v>2</v>
      </c>
      <c r="B7" s="17" t="s">
        <v>45</v>
      </c>
      <c r="C7" s="17" t="s">
        <v>45</v>
      </c>
      <c r="D7" s="18">
        <v>12170352362</v>
      </c>
      <c r="E7" s="19">
        <v>15003</v>
      </c>
      <c r="F7" s="18" t="s">
        <v>47</v>
      </c>
      <c r="G7" s="20">
        <v>675.71</v>
      </c>
      <c r="H7" s="20">
        <v>675.71</v>
      </c>
      <c r="I7" s="20">
        <v>0</v>
      </c>
      <c r="J7" s="21">
        <v>0</v>
      </c>
      <c r="K7" s="22">
        <v>675.71</v>
      </c>
      <c r="L7" s="20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</row>
    <row r="8" spans="1:35" s="24" customFormat="1" ht="24.95" customHeight="1" x14ac:dyDescent="0.5">
      <c r="A8" s="16">
        <f t="shared" ref="A8:A71" si="0">A7+1</f>
        <v>3</v>
      </c>
      <c r="B8" s="17" t="s">
        <v>45</v>
      </c>
      <c r="C8" s="17" t="s">
        <v>45</v>
      </c>
      <c r="D8" s="18">
        <v>12170308880</v>
      </c>
      <c r="E8" s="19">
        <v>15003</v>
      </c>
      <c r="F8" s="18" t="s">
        <v>48</v>
      </c>
      <c r="G8" s="20">
        <v>2260.59</v>
      </c>
      <c r="H8" s="20">
        <v>2260.59</v>
      </c>
      <c r="I8" s="20">
        <v>0</v>
      </c>
      <c r="J8" s="21">
        <v>0</v>
      </c>
      <c r="K8" s="22">
        <v>2260.59</v>
      </c>
      <c r="L8" s="20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</row>
    <row r="9" spans="1:35" s="24" customFormat="1" ht="24.95" customHeight="1" x14ac:dyDescent="0.5">
      <c r="A9" s="16">
        <f t="shared" si="0"/>
        <v>4</v>
      </c>
      <c r="B9" s="17" t="s">
        <v>45</v>
      </c>
      <c r="C9" s="17" t="s">
        <v>45</v>
      </c>
      <c r="D9" s="18">
        <v>12170358540</v>
      </c>
      <c r="E9" s="19">
        <v>15003</v>
      </c>
      <c r="F9" s="18" t="s">
        <v>49</v>
      </c>
      <c r="G9" s="20">
        <v>438.7</v>
      </c>
      <c r="H9" s="20">
        <v>438.7</v>
      </c>
      <c r="I9" s="20">
        <v>0</v>
      </c>
      <c r="J9" s="21">
        <v>0</v>
      </c>
      <c r="K9" s="22">
        <v>438.7</v>
      </c>
      <c r="L9" s="20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</row>
    <row r="10" spans="1:35" s="24" customFormat="1" ht="24.95" customHeight="1" x14ac:dyDescent="0.5">
      <c r="A10" s="16">
        <f t="shared" si="0"/>
        <v>5</v>
      </c>
      <c r="B10" s="17" t="s">
        <v>45</v>
      </c>
      <c r="C10" s="17" t="s">
        <v>45</v>
      </c>
      <c r="D10" s="18">
        <v>12170358522</v>
      </c>
      <c r="E10" s="19">
        <v>15003</v>
      </c>
      <c r="F10" s="18" t="s">
        <v>50</v>
      </c>
      <c r="G10" s="20">
        <v>192.6</v>
      </c>
      <c r="H10" s="20">
        <v>192.6</v>
      </c>
      <c r="I10" s="20">
        <v>0</v>
      </c>
      <c r="J10" s="21">
        <v>0</v>
      </c>
      <c r="K10" s="22">
        <v>192.6</v>
      </c>
      <c r="L10" s="20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</row>
    <row r="11" spans="1:35" s="24" customFormat="1" ht="24.95" customHeight="1" x14ac:dyDescent="0.5">
      <c r="A11" s="16">
        <f t="shared" si="0"/>
        <v>6</v>
      </c>
      <c r="B11" s="17" t="s">
        <v>45</v>
      </c>
      <c r="C11" s="17" t="s">
        <v>45</v>
      </c>
      <c r="D11" s="18">
        <v>12170577590</v>
      </c>
      <c r="E11" s="19">
        <v>15003</v>
      </c>
      <c r="F11" s="18" t="s">
        <v>51</v>
      </c>
      <c r="G11" s="20">
        <v>243.96</v>
      </c>
      <c r="H11" s="20">
        <v>243.96</v>
      </c>
      <c r="I11" s="20">
        <v>0</v>
      </c>
      <c r="J11" s="21">
        <v>0</v>
      </c>
      <c r="K11" s="22">
        <v>243.96</v>
      </c>
      <c r="L11" s="20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</row>
    <row r="12" spans="1:35" s="24" customFormat="1" ht="24.95" customHeight="1" x14ac:dyDescent="0.5">
      <c r="A12" s="16">
        <f t="shared" si="0"/>
        <v>7</v>
      </c>
      <c r="B12" s="17" t="s">
        <v>45</v>
      </c>
      <c r="C12" s="17" t="s">
        <v>52</v>
      </c>
      <c r="D12" s="18">
        <v>12510029933</v>
      </c>
      <c r="E12" s="19">
        <v>15003</v>
      </c>
      <c r="F12" s="18" t="s">
        <v>53</v>
      </c>
      <c r="G12" s="20">
        <v>6361.9</v>
      </c>
      <c r="H12" s="20">
        <v>6361.9</v>
      </c>
      <c r="I12" s="20">
        <v>0</v>
      </c>
      <c r="J12" s="21">
        <v>0</v>
      </c>
      <c r="K12" s="22">
        <v>1425.67</v>
      </c>
      <c r="L12" s="20">
        <v>1934.45</v>
      </c>
      <c r="M12" s="23">
        <v>3001.78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</row>
    <row r="13" spans="1:35" s="24" customFormat="1" ht="24.95" customHeight="1" x14ac:dyDescent="0.5">
      <c r="A13" s="16">
        <f t="shared" si="0"/>
        <v>8</v>
      </c>
      <c r="B13" s="17" t="s">
        <v>45</v>
      </c>
      <c r="C13" s="17" t="s">
        <v>52</v>
      </c>
      <c r="D13" s="18">
        <v>12510037686</v>
      </c>
      <c r="E13" s="19">
        <v>15003</v>
      </c>
      <c r="F13" s="18" t="s">
        <v>53</v>
      </c>
      <c r="G13" s="20">
        <v>1636.03</v>
      </c>
      <c r="H13" s="20">
        <v>1636.03</v>
      </c>
      <c r="I13" s="20">
        <v>0</v>
      </c>
      <c r="J13" s="21">
        <v>0</v>
      </c>
      <c r="K13" s="22">
        <v>535</v>
      </c>
      <c r="L13" s="20">
        <v>535</v>
      </c>
      <c r="M13" s="23">
        <v>566.03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</row>
    <row r="14" spans="1:35" s="24" customFormat="1" ht="24.95" customHeight="1" x14ac:dyDescent="0.5">
      <c r="A14" s="16">
        <f t="shared" si="0"/>
        <v>9</v>
      </c>
      <c r="B14" s="17" t="s">
        <v>45</v>
      </c>
      <c r="C14" s="17" t="s">
        <v>52</v>
      </c>
      <c r="D14" s="18">
        <v>12510002185</v>
      </c>
      <c r="E14" s="19">
        <v>15003</v>
      </c>
      <c r="F14" s="18" t="s">
        <v>54</v>
      </c>
      <c r="G14" s="20">
        <v>1667.49</v>
      </c>
      <c r="H14" s="20">
        <v>1667.49</v>
      </c>
      <c r="I14" s="20">
        <v>0</v>
      </c>
      <c r="J14" s="21">
        <v>0</v>
      </c>
      <c r="K14" s="22">
        <v>1667.49</v>
      </c>
      <c r="L14" s="20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</row>
    <row r="15" spans="1:35" s="24" customFormat="1" ht="24.95" customHeight="1" x14ac:dyDescent="0.5">
      <c r="A15" s="16">
        <f t="shared" si="0"/>
        <v>10</v>
      </c>
      <c r="B15" s="17" t="s">
        <v>45</v>
      </c>
      <c r="C15" s="17" t="s">
        <v>52</v>
      </c>
      <c r="D15" s="18">
        <v>12510041629</v>
      </c>
      <c r="E15" s="19">
        <v>15003</v>
      </c>
      <c r="F15" s="18" t="s">
        <v>55</v>
      </c>
      <c r="G15" s="20">
        <v>4971.33</v>
      </c>
      <c r="H15" s="20">
        <v>4971.33</v>
      </c>
      <c r="I15" s="20">
        <v>0</v>
      </c>
      <c r="J15" s="21">
        <v>0</v>
      </c>
      <c r="K15" s="22">
        <v>4971.33</v>
      </c>
      <c r="L15" s="20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</row>
    <row r="16" spans="1:35" s="24" customFormat="1" ht="24.95" customHeight="1" x14ac:dyDescent="0.5">
      <c r="A16" s="16">
        <f t="shared" si="0"/>
        <v>11</v>
      </c>
      <c r="B16" s="17" t="s">
        <v>45</v>
      </c>
      <c r="C16" s="17" t="s">
        <v>52</v>
      </c>
      <c r="D16" s="18">
        <v>12510020899</v>
      </c>
      <c r="E16" s="19">
        <v>15003</v>
      </c>
      <c r="F16" s="18" t="s">
        <v>56</v>
      </c>
      <c r="G16" s="20">
        <v>4167.4399999999996</v>
      </c>
      <c r="H16" s="20">
        <v>4167.4399999999996</v>
      </c>
      <c r="I16" s="20">
        <v>0</v>
      </c>
      <c r="J16" s="21">
        <v>0</v>
      </c>
      <c r="K16" s="22">
        <v>192.6</v>
      </c>
      <c r="L16" s="20">
        <v>0</v>
      </c>
      <c r="M16" s="23">
        <v>2794.63</v>
      </c>
      <c r="N16" s="23">
        <v>513.6</v>
      </c>
      <c r="O16" s="23">
        <v>666.61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</row>
    <row r="17" spans="1:35" s="24" customFormat="1" ht="24.95" customHeight="1" x14ac:dyDescent="0.5">
      <c r="A17" s="16">
        <f t="shared" si="0"/>
        <v>12</v>
      </c>
      <c r="B17" s="17" t="s">
        <v>45</v>
      </c>
      <c r="C17" s="17" t="s">
        <v>57</v>
      </c>
      <c r="D17" s="18">
        <v>12180009715</v>
      </c>
      <c r="E17" s="19">
        <v>15003</v>
      </c>
      <c r="F17" s="18" t="s">
        <v>58</v>
      </c>
      <c r="G17" s="20">
        <v>406.6</v>
      </c>
      <c r="H17" s="20">
        <v>406.6</v>
      </c>
      <c r="I17" s="20">
        <v>0</v>
      </c>
      <c r="J17" s="21">
        <v>0</v>
      </c>
      <c r="K17" s="22">
        <v>406.6</v>
      </c>
      <c r="L17" s="20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</row>
    <row r="18" spans="1:35" s="24" customFormat="1" ht="24.95" customHeight="1" x14ac:dyDescent="0.5">
      <c r="A18" s="16">
        <f t="shared" si="0"/>
        <v>13</v>
      </c>
      <c r="B18" s="17" t="s">
        <v>45</v>
      </c>
      <c r="C18" s="17" t="s">
        <v>57</v>
      </c>
      <c r="D18" s="18">
        <v>12180023308</v>
      </c>
      <c r="E18" s="19">
        <v>15003</v>
      </c>
      <c r="F18" s="18" t="s">
        <v>59</v>
      </c>
      <c r="G18" s="20">
        <v>192.6</v>
      </c>
      <c r="H18" s="20">
        <v>192.6</v>
      </c>
      <c r="I18" s="20">
        <v>0</v>
      </c>
      <c r="J18" s="21">
        <v>0</v>
      </c>
      <c r="K18" s="22">
        <v>192.6</v>
      </c>
      <c r="L18" s="20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</row>
    <row r="19" spans="1:35" s="24" customFormat="1" ht="24.95" customHeight="1" x14ac:dyDescent="0.5">
      <c r="A19" s="16">
        <f t="shared" si="0"/>
        <v>14</v>
      </c>
      <c r="B19" s="17" t="s">
        <v>45</v>
      </c>
      <c r="C19" s="17" t="s">
        <v>57</v>
      </c>
      <c r="D19" s="18">
        <v>12180000121</v>
      </c>
      <c r="E19" s="19">
        <v>15003</v>
      </c>
      <c r="F19" s="18" t="s">
        <v>60</v>
      </c>
      <c r="G19" s="20">
        <v>214</v>
      </c>
      <c r="H19" s="20">
        <v>214</v>
      </c>
      <c r="I19" s="20">
        <v>0</v>
      </c>
      <c r="J19" s="21">
        <v>0</v>
      </c>
      <c r="K19" s="22">
        <v>214</v>
      </c>
      <c r="L19" s="20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</row>
    <row r="20" spans="1:35" s="24" customFormat="1" ht="24.95" customHeight="1" x14ac:dyDescent="0.5">
      <c r="A20" s="16">
        <f t="shared" si="0"/>
        <v>15</v>
      </c>
      <c r="B20" s="17" t="s">
        <v>45</v>
      </c>
      <c r="C20" s="17" t="s">
        <v>57</v>
      </c>
      <c r="D20" s="18">
        <v>12180012016</v>
      </c>
      <c r="E20" s="19">
        <v>15003</v>
      </c>
      <c r="F20" s="18" t="s">
        <v>61</v>
      </c>
      <c r="G20" s="20">
        <v>631.29999999999995</v>
      </c>
      <c r="H20" s="20">
        <v>631.29999999999995</v>
      </c>
      <c r="I20" s="20">
        <v>0</v>
      </c>
      <c r="J20" s="21">
        <v>0</v>
      </c>
      <c r="K20" s="22">
        <v>631.29999999999995</v>
      </c>
      <c r="L20" s="20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</row>
    <row r="21" spans="1:35" s="24" customFormat="1" ht="24.95" customHeight="1" x14ac:dyDescent="0.5">
      <c r="A21" s="16">
        <f t="shared" si="0"/>
        <v>16</v>
      </c>
      <c r="B21" s="17" t="s">
        <v>45</v>
      </c>
      <c r="C21" s="17" t="s">
        <v>57</v>
      </c>
      <c r="D21" s="18">
        <v>12180010959</v>
      </c>
      <c r="E21" s="19">
        <v>15003</v>
      </c>
      <c r="F21" s="18" t="s">
        <v>62</v>
      </c>
      <c r="G21" s="20">
        <v>586.36</v>
      </c>
      <c r="H21" s="20">
        <v>586.36</v>
      </c>
      <c r="I21" s="20">
        <v>0</v>
      </c>
      <c r="J21" s="21">
        <v>0</v>
      </c>
      <c r="K21" s="22">
        <v>586.36</v>
      </c>
      <c r="L21" s="20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</row>
    <row r="22" spans="1:35" s="24" customFormat="1" ht="24.95" customHeight="1" x14ac:dyDescent="0.5">
      <c r="A22" s="16">
        <f t="shared" si="0"/>
        <v>17</v>
      </c>
      <c r="B22" s="17" t="s">
        <v>45</v>
      </c>
      <c r="C22" s="17" t="s">
        <v>57</v>
      </c>
      <c r="D22" s="18">
        <v>12180013525</v>
      </c>
      <c r="E22" s="19">
        <v>15003</v>
      </c>
      <c r="F22" s="18" t="s">
        <v>63</v>
      </c>
      <c r="G22" s="25">
        <v>387.34</v>
      </c>
      <c r="H22" s="25">
        <v>387.34</v>
      </c>
      <c r="I22" s="25">
        <v>0</v>
      </c>
      <c r="J22" s="26">
        <v>0</v>
      </c>
      <c r="K22" s="27">
        <v>387.34</v>
      </c>
      <c r="L22" s="25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</row>
    <row r="23" spans="1:35" s="24" customFormat="1" ht="24.95" customHeight="1" thickBot="1" x14ac:dyDescent="0.55000000000000004">
      <c r="A23" s="16"/>
      <c r="B23" s="17"/>
      <c r="C23" s="17"/>
      <c r="D23" s="18"/>
      <c r="E23" s="19"/>
      <c r="F23" s="29" t="s">
        <v>64</v>
      </c>
      <c r="G23" s="30">
        <f>SUM(G6:G22)</f>
        <v>33490.589999999989</v>
      </c>
      <c r="H23" s="30">
        <f t="shared" ref="H23:AI23" si="1">SUM(H6:H22)</f>
        <v>33490.589999999989</v>
      </c>
      <c r="I23" s="30">
        <f t="shared" si="1"/>
        <v>0</v>
      </c>
      <c r="J23" s="31">
        <f t="shared" si="1"/>
        <v>0</v>
      </c>
      <c r="K23" s="32">
        <f t="shared" si="1"/>
        <v>20805.839999999997</v>
      </c>
      <c r="L23" s="30">
        <f t="shared" si="1"/>
        <v>5142.1000000000004</v>
      </c>
      <c r="M23" s="30">
        <f t="shared" si="1"/>
        <v>6362.4400000000005</v>
      </c>
      <c r="N23" s="30">
        <f t="shared" si="1"/>
        <v>513.6</v>
      </c>
      <c r="O23" s="30">
        <f t="shared" si="1"/>
        <v>666.61</v>
      </c>
      <c r="P23" s="30">
        <f t="shared" si="1"/>
        <v>0</v>
      </c>
      <c r="Q23" s="30">
        <f t="shared" si="1"/>
        <v>0</v>
      </c>
      <c r="R23" s="30">
        <f t="shared" si="1"/>
        <v>0</v>
      </c>
      <c r="S23" s="30">
        <f t="shared" si="1"/>
        <v>0</v>
      </c>
      <c r="T23" s="30">
        <f t="shared" si="1"/>
        <v>0</v>
      </c>
      <c r="U23" s="30">
        <f t="shared" si="1"/>
        <v>0</v>
      </c>
      <c r="V23" s="30">
        <f t="shared" si="1"/>
        <v>0</v>
      </c>
      <c r="W23" s="30">
        <f t="shared" si="1"/>
        <v>0</v>
      </c>
      <c r="X23" s="30">
        <f t="shared" si="1"/>
        <v>0</v>
      </c>
      <c r="Y23" s="30">
        <f t="shared" si="1"/>
        <v>0</v>
      </c>
      <c r="Z23" s="30">
        <f t="shared" si="1"/>
        <v>0</v>
      </c>
      <c r="AA23" s="30">
        <f t="shared" si="1"/>
        <v>0</v>
      </c>
      <c r="AB23" s="30">
        <f t="shared" si="1"/>
        <v>0</v>
      </c>
      <c r="AC23" s="30">
        <f t="shared" si="1"/>
        <v>0</v>
      </c>
      <c r="AD23" s="30">
        <f t="shared" si="1"/>
        <v>0</v>
      </c>
      <c r="AE23" s="30">
        <f t="shared" si="1"/>
        <v>0</v>
      </c>
      <c r="AF23" s="30">
        <f t="shared" si="1"/>
        <v>0</v>
      </c>
      <c r="AG23" s="30">
        <f t="shared" si="1"/>
        <v>0</v>
      </c>
      <c r="AH23" s="30">
        <f t="shared" si="1"/>
        <v>0</v>
      </c>
      <c r="AI23" s="30">
        <f t="shared" si="1"/>
        <v>0</v>
      </c>
    </row>
    <row r="24" spans="1:35" s="24" customFormat="1" ht="24.95" customHeight="1" thickTop="1" x14ac:dyDescent="0.5">
      <c r="A24" s="16">
        <f t="shared" si="0"/>
        <v>1</v>
      </c>
      <c r="B24" s="17" t="s">
        <v>65</v>
      </c>
      <c r="C24" s="17" t="s">
        <v>65</v>
      </c>
      <c r="D24" s="18">
        <v>11930168381</v>
      </c>
      <c r="E24" s="19">
        <v>15003</v>
      </c>
      <c r="F24" s="18" t="s">
        <v>66</v>
      </c>
      <c r="G24" s="33">
        <v>3575.19</v>
      </c>
      <c r="H24" s="33">
        <v>3575.19</v>
      </c>
      <c r="I24" s="33">
        <v>0</v>
      </c>
      <c r="J24" s="34">
        <v>0</v>
      </c>
      <c r="K24" s="35">
        <v>2678.53</v>
      </c>
      <c r="L24" s="33">
        <v>0</v>
      </c>
      <c r="M24" s="36">
        <v>0</v>
      </c>
      <c r="N24" s="36">
        <v>0</v>
      </c>
      <c r="O24" s="36">
        <v>896.66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</row>
    <row r="25" spans="1:35" s="24" customFormat="1" ht="24.95" customHeight="1" x14ac:dyDescent="0.5">
      <c r="A25" s="16">
        <f t="shared" si="0"/>
        <v>2</v>
      </c>
      <c r="B25" s="17" t="s">
        <v>65</v>
      </c>
      <c r="C25" s="17" t="s">
        <v>65</v>
      </c>
      <c r="D25" s="18">
        <v>11930236883</v>
      </c>
      <c r="E25" s="19">
        <v>15003</v>
      </c>
      <c r="F25" s="18" t="s">
        <v>67</v>
      </c>
      <c r="G25" s="20">
        <v>577.79999999999995</v>
      </c>
      <c r="H25" s="20">
        <v>577.79999999999995</v>
      </c>
      <c r="I25" s="20">
        <v>0</v>
      </c>
      <c r="J25" s="21">
        <v>0</v>
      </c>
      <c r="K25" s="22">
        <v>192.6</v>
      </c>
      <c r="L25" s="20">
        <v>192.6</v>
      </c>
      <c r="M25" s="23">
        <v>192.6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</row>
    <row r="26" spans="1:35" s="24" customFormat="1" ht="24.95" customHeight="1" x14ac:dyDescent="0.5">
      <c r="A26" s="16">
        <f t="shared" si="0"/>
        <v>3</v>
      </c>
      <c r="B26" s="17" t="s">
        <v>65</v>
      </c>
      <c r="C26" s="17" t="s">
        <v>68</v>
      </c>
      <c r="D26" s="18">
        <v>11960081690</v>
      </c>
      <c r="E26" s="19">
        <v>15003</v>
      </c>
      <c r="F26" s="18" t="s">
        <v>69</v>
      </c>
      <c r="G26" s="20">
        <v>1495</v>
      </c>
      <c r="H26" s="20">
        <v>1495</v>
      </c>
      <c r="I26" s="20">
        <v>0</v>
      </c>
      <c r="J26" s="21">
        <v>0</v>
      </c>
      <c r="K26" s="22">
        <v>1495</v>
      </c>
      <c r="L26" s="20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</row>
    <row r="27" spans="1:35" s="24" customFormat="1" ht="24.95" customHeight="1" x14ac:dyDescent="0.5">
      <c r="A27" s="16">
        <f t="shared" si="0"/>
        <v>4</v>
      </c>
      <c r="B27" s="17" t="s">
        <v>65</v>
      </c>
      <c r="C27" s="17" t="s">
        <v>68</v>
      </c>
      <c r="D27" s="18">
        <v>11960082033</v>
      </c>
      <c r="E27" s="19">
        <v>15003</v>
      </c>
      <c r="F27" s="18" t="s">
        <v>70</v>
      </c>
      <c r="G27" s="20">
        <v>1034.69</v>
      </c>
      <c r="H27" s="20">
        <v>1034.69</v>
      </c>
      <c r="I27" s="20">
        <v>0</v>
      </c>
      <c r="J27" s="21">
        <v>0</v>
      </c>
      <c r="K27" s="22">
        <v>1034.69</v>
      </c>
      <c r="L27" s="20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</row>
    <row r="28" spans="1:35" s="24" customFormat="1" ht="24.95" customHeight="1" x14ac:dyDescent="0.5">
      <c r="A28" s="16">
        <f t="shared" si="0"/>
        <v>5</v>
      </c>
      <c r="B28" s="17" t="s">
        <v>65</v>
      </c>
      <c r="C28" s="17" t="s">
        <v>68</v>
      </c>
      <c r="D28" s="18">
        <v>11960055390</v>
      </c>
      <c r="E28" s="19">
        <v>15003</v>
      </c>
      <c r="F28" s="18" t="s">
        <v>71</v>
      </c>
      <c r="G28" s="20">
        <v>192.6</v>
      </c>
      <c r="H28" s="20">
        <v>192.6</v>
      </c>
      <c r="I28" s="20">
        <v>0</v>
      </c>
      <c r="J28" s="21">
        <v>0</v>
      </c>
      <c r="K28" s="22">
        <v>192.6</v>
      </c>
      <c r="L28" s="20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</row>
    <row r="29" spans="1:35" s="24" customFormat="1" ht="24.95" customHeight="1" x14ac:dyDescent="0.5">
      <c r="A29" s="16">
        <f t="shared" si="0"/>
        <v>6</v>
      </c>
      <c r="B29" s="17" t="s">
        <v>65</v>
      </c>
      <c r="C29" s="17" t="s">
        <v>68</v>
      </c>
      <c r="D29" s="18">
        <v>11960089047</v>
      </c>
      <c r="E29" s="19">
        <v>15003</v>
      </c>
      <c r="F29" s="18" t="s">
        <v>72</v>
      </c>
      <c r="G29" s="20">
        <v>214</v>
      </c>
      <c r="H29" s="20">
        <v>214</v>
      </c>
      <c r="I29" s="20">
        <v>0</v>
      </c>
      <c r="J29" s="21">
        <v>0</v>
      </c>
      <c r="K29" s="22">
        <v>214</v>
      </c>
      <c r="L29" s="20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</row>
    <row r="30" spans="1:35" s="24" customFormat="1" ht="24.95" customHeight="1" x14ac:dyDescent="0.5">
      <c r="A30" s="16">
        <f t="shared" si="0"/>
        <v>7</v>
      </c>
      <c r="B30" s="17" t="s">
        <v>65</v>
      </c>
      <c r="C30" s="17" t="s">
        <v>73</v>
      </c>
      <c r="D30" s="18">
        <v>11950011178</v>
      </c>
      <c r="E30" s="19">
        <v>15003</v>
      </c>
      <c r="F30" s="18" t="s">
        <v>74</v>
      </c>
      <c r="G30" s="20">
        <v>689.62</v>
      </c>
      <c r="H30" s="20">
        <v>689.62</v>
      </c>
      <c r="I30" s="20">
        <v>0</v>
      </c>
      <c r="J30" s="21">
        <v>0</v>
      </c>
      <c r="K30" s="22">
        <v>689.62</v>
      </c>
      <c r="L30" s="20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</row>
    <row r="31" spans="1:35" s="24" customFormat="1" ht="24.95" customHeight="1" x14ac:dyDescent="0.5">
      <c r="A31" s="16">
        <f t="shared" si="0"/>
        <v>8</v>
      </c>
      <c r="B31" s="17" t="s">
        <v>65</v>
      </c>
      <c r="C31" s="17" t="s">
        <v>75</v>
      </c>
      <c r="D31" s="18">
        <v>11940025120</v>
      </c>
      <c r="E31" s="19">
        <v>15003</v>
      </c>
      <c r="F31" s="18" t="s">
        <v>76</v>
      </c>
      <c r="G31" s="20">
        <v>8352.3100000000013</v>
      </c>
      <c r="H31" s="20">
        <v>8352.3100000000013</v>
      </c>
      <c r="I31" s="20">
        <v>0</v>
      </c>
      <c r="J31" s="21">
        <v>0</v>
      </c>
      <c r="K31" s="22">
        <v>4536.05</v>
      </c>
      <c r="L31" s="20">
        <v>3816.26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</row>
    <row r="32" spans="1:35" s="24" customFormat="1" ht="24.95" customHeight="1" x14ac:dyDescent="0.5">
      <c r="A32" s="16">
        <f t="shared" si="0"/>
        <v>9</v>
      </c>
      <c r="B32" s="17" t="s">
        <v>65</v>
      </c>
      <c r="C32" s="17" t="s">
        <v>75</v>
      </c>
      <c r="D32" s="18">
        <v>11940037387</v>
      </c>
      <c r="E32" s="19">
        <v>15003</v>
      </c>
      <c r="F32" s="18" t="s">
        <v>77</v>
      </c>
      <c r="G32" s="20">
        <v>3874.26</v>
      </c>
      <c r="H32" s="20">
        <v>3874.26</v>
      </c>
      <c r="I32" s="20">
        <v>0</v>
      </c>
      <c r="J32" s="21">
        <v>0</v>
      </c>
      <c r="K32" s="22">
        <v>2562.44</v>
      </c>
      <c r="L32" s="20">
        <v>0</v>
      </c>
      <c r="M32" s="23">
        <v>0</v>
      </c>
      <c r="N32" s="23">
        <v>0</v>
      </c>
      <c r="O32" s="23">
        <v>0</v>
      </c>
      <c r="P32" s="23">
        <v>1311.82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</row>
    <row r="33" spans="1:35" s="24" customFormat="1" ht="24.95" customHeight="1" x14ac:dyDescent="0.5">
      <c r="A33" s="16">
        <f t="shared" si="0"/>
        <v>10</v>
      </c>
      <c r="B33" s="17" t="s">
        <v>65</v>
      </c>
      <c r="C33" s="17" t="s">
        <v>75</v>
      </c>
      <c r="D33" s="18">
        <v>11940003256</v>
      </c>
      <c r="E33" s="19">
        <v>15003</v>
      </c>
      <c r="F33" s="18" t="s">
        <v>78</v>
      </c>
      <c r="G33" s="20">
        <v>7168.1399999999994</v>
      </c>
      <c r="H33" s="20">
        <v>7168.1399999999994</v>
      </c>
      <c r="I33" s="20">
        <v>0</v>
      </c>
      <c r="J33" s="21">
        <v>0</v>
      </c>
      <c r="K33" s="22">
        <v>2841.06</v>
      </c>
      <c r="L33" s="20">
        <v>4327.08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</row>
    <row r="34" spans="1:35" s="24" customFormat="1" ht="24.95" customHeight="1" thickBot="1" x14ac:dyDescent="0.55000000000000004">
      <c r="A34" s="16"/>
      <c r="B34" s="17"/>
      <c r="C34" s="17"/>
      <c r="D34" s="18"/>
      <c r="E34" s="19"/>
      <c r="F34" s="29" t="s">
        <v>64</v>
      </c>
      <c r="G34" s="30">
        <f>SUM(G24:G33)</f>
        <v>27173.61</v>
      </c>
      <c r="H34" s="30">
        <f t="shared" ref="H34:AI34" si="2">SUM(H24:H33)</f>
        <v>27173.61</v>
      </c>
      <c r="I34" s="30">
        <f t="shared" si="2"/>
        <v>0</v>
      </c>
      <c r="J34" s="31">
        <f t="shared" si="2"/>
        <v>0</v>
      </c>
      <c r="K34" s="32">
        <f t="shared" si="2"/>
        <v>16436.59</v>
      </c>
      <c r="L34" s="30">
        <f t="shared" si="2"/>
        <v>8335.94</v>
      </c>
      <c r="M34" s="30">
        <f t="shared" si="2"/>
        <v>192.6</v>
      </c>
      <c r="N34" s="30">
        <f t="shared" si="2"/>
        <v>0</v>
      </c>
      <c r="O34" s="30">
        <f t="shared" si="2"/>
        <v>896.66</v>
      </c>
      <c r="P34" s="30">
        <f t="shared" si="2"/>
        <v>1311.82</v>
      </c>
      <c r="Q34" s="30">
        <f t="shared" si="2"/>
        <v>0</v>
      </c>
      <c r="R34" s="30">
        <f t="shared" si="2"/>
        <v>0</v>
      </c>
      <c r="S34" s="30">
        <f t="shared" si="2"/>
        <v>0</v>
      </c>
      <c r="T34" s="30">
        <f t="shared" si="2"/>
        <v>0</v>
      </c>
      <c r="U34" s="30">
        <f t="shared" si="2"/>
        <v>0</v>
      </c>
      <c r="V34" s="30">
        <f t="shared" si="2"/>
        <v>0</v>
      </c>
      <c r="W34" s="30">
        <f t="shared" si="2"/>
        <v>0</v>
      </c>
      <c r="X34" s="30">
        <f t="shared" si="2"/>
        <v>0</v>
      </c>
      <c r="Y34" s="30">
        <f t="shared" si="2"/>
        <v>0</v>
      </c>
      <c r="Z34" s="30">
        <f t="shared" si="2"/>
        <v>0</v>
      </c>
      <c r="AA34" s="30">
        <f t="shared" si="2"/>
        <v>0</v>
      </c>
      <c r="AB34" s="30">
        <f t="shared" si="2"/>
        <v>0</v>
      </c>
      <c r="AC34" s="30">
        <f t="shared" si="2"/>
        <v>0</v>
      </c>
      <c r="AD34" s="30">
        <f t="shared" si="2"/>
        <v>0</v>
      </c>
      <c r="AE34" s="30">
        <f t="shared" si="2"/>
        <v>0</v>
      </c>
      <c r="AF34" s="30">
        <f t="shared" si="2"/>
        <v>0</v>
      </c>
      <c r="AG34" s="30">
        <f t="shared" si="2"/>
        <v>0</v>
      </c>
      <c r="AH34" s="30">
        <f t="shared" si="2"/>
        <v>0</v>
      </c>
      <c r="AI34" s="30">
        <f t="shared" si="2"/>
        <v>0</v>
      </c>
    </row>
    <row r="35" spans="1:35" s="24" customFormat="1" ht="24.95" customHeight="1" thickTop="1" x14ac:dyDescent="0.5">
      <c r="A35" s="16">
        <f t="shared" si="0"/>
        <v>1</v>
      </c>
      <c r="B35" s="17" t="s">
        <v>79</v>
      </c>
      <c r="C35" s="17" t="s">
        <v>80</v>
      </c>
      <c r="D35" s="18">
        <v>10650052890</v>
      </c>
      <c r="E35" s="19">
        <v>15003</v>
      </c>
      <c r="F35" s="18" t="s">
        <v>81</v>
      </c>
      <c r="G35" s="20">
        <v>4425.41</v>
      </c>
      <c r="H35" s="20">
        <v>4425.41</v>
      </c>
      <c r="I35" s="20">
        <v>0</v>
      </c>
      <c r="J35" s="21">
        <v>0</v>
      </c>
      <c r="K35" s="22">
        <v>2490.96</v>
      </c>
      <c r="L35" s="20">
        <v>1934.45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</row>
    <row r="36" spans="1:35" s="24" customFormat="1" ht="24.95" customHeight="1" x14ac:dyDescent="0.5">
      <c r="A36" s="16">
        <f t="shared" si="0"/>
        <v>2</v>
      </c>
      <c r="B36" s="17" t="s">
        <v>79</v>
      </c>
      <c r="C36" s="17" t="s">
        <v>80</v>
      </c>
      <c r="D36" s="18">
        <v>10650060682</v>
      </c>
      <c r="E36" s="19">
        <v>15003</v>
      </c>
      <c r="F36" s="18" t="s">
        <v>82</v>
      </c>
      <c r="G36" s="20">
        <v>642</v>
      </c>
      <c r="H36" s="20">
        <v>642</v>
      </c>
      <c r="I36" s="20">
        <v>0</v>
      </c>
      <c r="J36" s="21">
        <v>0</v>
      </c>
      <c r="K36" s="22">
        <v>449.4</v>
      </c>
      <c r="L36" s="20">
        <v>192.6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</row>
    <row r="37" spans="1:35" s="24" customFormat="1" ht="24.95" customHeight="1" x14ac:dyDescent="0.5">
      <c r="A37" s="16">
        <f t="shared" si="0"/>
        <v>3</v>
      </c>
      <c r="B37" s="17" t="s">
        <v>79</v>
      </c>
      <c r="C37" s="17" t="s">
        <v>79</v>
      </c>
      <c r="D37" s="18">
        <v>10680007694</v>
      </c>
      <c r="E37" s="19">
        <v>15003</v>
      </c>
      <c r="F37" s="18" t="s">
        <v>83</v>
      </c>
      <c r="G37" s="20">
        <v>2487.3200000000002</v>
      </c>
      <c r="H37" s="20">
        <v>2487.3200000000002</v>
      </c>
      <c r="I37" s="20">
        <v>0</v>
      </c>
      <c r="J37" s="21">
        <v>0</v>
      </c>
      <c r="K37" s="22">
        <v>2487.3200000000002</v>
      </c>
      <c r="L37" s="20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</row>
    <row r="38" spans="1:35" s="24" customFormat="1" ht="24.95" customHeight="1" x14ac:dyDescent="0.5">
      <c r="A38" s="16">
        <f t="shared" si="0"/>
        <v>4</v>
      </c>
      <c r="B38" s="17" t="s">
        <v>79</v>
      </c>
      <c r="C38" s="17" t="s">
        <v>79</v>
      </c>
      <c r="D38" s="18">
        <v>10680117662</v>
      </c>
      <c r="E38" s="19">
        <v>15003</v>
      </c>
      <c r="F38" s="18" t="s">
        <v>84</v>
      </c>
      <c r="G38" s="20">
        <v>735.63</v>
      </c>
      <c r="H38" s="20">
        <v>735.63</v>
      </c>
      <c r="I38" s="20">
        <v>0</v>
      </c>
      <c r="J38" s="21">
        <v>0</v>
      </c>
      <c r="K38" s="22">
        <v>735.63</v>
      </c>
      <c r="L38" s="20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</row>
    <row r="39" spans="1:35" s="24" customFormat="1" ht="24.95" customHeight="1" x14ac:dyDescent="0.5">
      <c r="A39" s="16">
        <f t="shared" si="0"/>
        <v>5</v>
      </c>
      <c r="B39" s="17" t="s">
        <v>79</v>
      </c>
      <c r="C39" s="17" t="s">
        <v>79</v>
      </c>
      <c r="D39" s="18">
        <v>10680036421</v>
      </c>
      <c r="E39" s="19">
        <v>15003</v>
      </c>
      <c r="F39" s="18" t="s">
        <v>85</v>
      </c>
      <c r="G39" s="20">
        <v>108.5</v>
      </c>
      <c r="H39" s="20">
        <v>108.5</v>
      </c>
      <c r="I39" s="20">
        <v>0</v>
      </c>
      <c r="J39" s="21">
        <v>0</v>
      </c>
      <c r="K39" s="22">
        <v>108.5</v>
      </c>
      <c r="L39" s="20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</row>
    <row r="40" spans="1:35" s="24" customFormat="1" ht="24.95" customHeight="1" x14ac:dyDescent="0.5">
      <c r="A40" s="16">
        <f t="shared" si="0"/>
        <v>6</v>
      </c>
      <c r="B40" s="17" t="s">
        <v>79</v>
      </c>
      <c r="C40" s="17" t="s">
        <v>79</v>
      </c>
      <c r="D40" s="18">
        <v>10680000587</v>
      </c>
      <c r="E40" s="19">
        <v>15003</v>
      </c>
      <c r="F40" s="18" t="s">
        <v>86</v>
      </c>
      <c r="G40" s="20">
        <v>64.41</v>
      </c>
      <c r="H40" s="20">
        <v>64.41</v>
      </c>
      <c r="I40" s="20">
        <v>0</v>
      </c>
      <c r="J40" s="21">
        <v>0</v>
      </c>
      <c r="K40" s="22">
        <v>64.41</v>
      </c>
      <c r="L40" s="20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</row>
    <row r="41" spans="1:35" s="24" customFormat="1" ht="24.95" customHeight="1" x14ac:dyDescent="0.5">
      <c r="A41" s="16">
        <f t="shared" si="0"/>
        <v>7</v>
      </c>
      <c r="B41" s="17" t="s">
        <v>79</v>
      </c>
      <c r="C41" s="17" t="s">
        <v>79</v>
      </c>
      <c r="D41" s="18">
        <v>10680148707</v>
      </c>
      <c r="E41" s="19">
        <v>15003</v>
      </c>
      <c r="F41" s="18" t="s">
        <v>87</v>
      </c>
      <c r="G41" s="20">
        <v>64.84</v>
      </c>
      <c r="H41" s="20">
        <v>64.84</v>
      </c>
      <c r="I41" s="20">
        <v>0</v>
      </c>
      <c r="J41" s="21">
        <v>0</v>
      </c>
      <c r="K41" s="22">
        <v>64.84</v>
      </c>
      <c r="L41" s="20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</row>
    <row r="42" spans="1:35" s="24" customFormat="1" ht="24.95" customHeight="1" x14ac:dyDescent="0.5">
      <c r="A42" s="16">
        <f t="shared" si="0"/>
        <v>8</v>
      </c>
      <c r="B42" s="17" t="s">
        <v>79</v>
      </c>
      <c r="C42" s="17" t="s">
        <v>79</v>
      </c>
      <c r="D42" s="18">
        <v>10680173459</v>
      </c>
      <c r="E42" s="19">
        <v>15003</v>
      </c>
      <c r="F42" s="18" t="s">
        <v>88</v>
      </c>
      <c r="G42" s="20">
        <v>214</v>
      </c>
      <c r="H42" s="20">
        <v>214</v>
      </c>
      <c r="I42" s="20">
        <v>0</v>
      </c>
      <c r="J42" s="21">
        <v>0</v>
      </c>
      <c r="K42" s="22">
        <v>214</v>
      </c>
      <c r="L42" s="20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</row>
    <row r="43" spans="1:35" s="24" customFormat="1" ht="24.95" customHeight="1" x14ac:dyDescent="0.5">
      <c r="A43" s="16">
        <f t="shared" si="0"/>
        <v>9</v>
      </c>
      <c r="B43" s="17" t="s">
        <v>79</v>
      </c>
      <c r="C43" s="17" t="s">
        <v>79</v>
      </c>
      <c r="D43" s="18">
        <v>10680117822</v>
      </c>
      <c r="E43" s="19">
        <v>15003</v>
      </c>
      <c r="F43" s="18" t="s">
        <v>89</v>
      </c>
      <c r="G43" s="20">
        <v>15420.36</v>
      </c>
      <c r="H43" s="20">
        <v>15420.36</v>
      </c>
      <c r="I43" s="20">
        <v>0</v>
      </c>
      <c r="J43" s="21">
        <v>0</v>
      </c>
      <c r="K43" s="22">
        <v>2816.03</v>
      </c>
      <c r="L43" s="20">
        <v>12604.33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</row>
    <row r="44" spans="1:35" s="24" customFormat="1" ht="24.95" customHeight="1" x14ac:dyDescent="0.5">
      <c r="A44" s="16">
        <f t="shared" si="0"/>
        <v>10</v>
      </c>
      <c r="B44" s="17" t="s">
        <v>79</v>
      </c>
      <c r="C44" s="17" t="s">
        <v>79</v>
      </c>
      <c r="D44" s="18">
        <v>10680117831</v>
      </c>
      <c r="E44" s="19">
        <v>15003</v>
      </c>
      <c r="F44" s="18" t="s">
        <v>89</v>
      </c>
      <c r="G44" s="20">
        <v>5102.1899999999996</v>
      </c>
      <c r="H44" s="20">
        <v>5102.1899999999996</v>
      </c>
      <c r="I44" s="20">
        <v>0</v>
      </c>
      <c r="J44" s="21">
        <v>0</v>
      </c>
      <c r="K44" s="22">
        <v>5102.1899999999996</v>
      </c>
      <c r="L44" s="20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</row>
    <row r="45" spans="1:35" s="24" customFormat="1" ht="24.95" customHeight="1" x14ac:dyDescent="0.5">
      <c r="A45" s="16">
        <f t="shared" si="0"/>
        <v>11</v>
      </c>
      <c r="B45" s="17" t="s">
        <v>79</v>
      </c>
      <c r="C45" s="17" t="s">
        <v>79</v>
      </c>
      <c r="D45" s="18">
        <v>10680118078</v>
      </c>
      <c r="E45" s="19">
        <v>15003</v>
      </c>
      <c r="F45" s="18" t="s">
        <v>90</v>
      </c>
      <c r="G45" s="20">
        <v>386.27</v>
      </c>
      <c r="H45" s="20">
        <v>386.27</v>
      </c>
      <c r="I45" s="20">
        <v>0</v>
      </c>
      <c r="J45" s="21">
        <v>0</v>
      </c>
      <c r="K45" s="22">
        <v>386.27</v>
      </c>
      <c r="L45" s="20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</row>
    <row r="46" spans="1:35" s="24" customFormat="1" ht="24.95" customHeight="1" x14ac:dyDescent="0.5">
      <c r="A46" s="16">
        <f t="shared" si="0"/>
        <v>12</v>
      </c>
      <c r="B46" s="17" t="s">
        <v>79</v>
      </c>
      <c r="C46" s="17" t="s">
        <v>79</v>
      </c>
      <c r="D46" s="18">
        <v>10680226916</v>
      </c>
      <c r="E46" s="19">
        <v>15003</v>
      </c>
      <c r="F46" s="18" t="s">
        <v>91</v>
      </c>
      <c r="G46" s="20">
        <v>377.71</v>
      </c>
      <c r="H46" s="20">
        <v>377.71</v>
      </c>
      <c r="I46" s="20">
        <v>0</v>
      </c>
      <c r="J46" s="21">
        <v>0</v>
      </c>
      <c r="K46" s="22">
        <v>377.71</v>
      </c>
      <c r="L46" s="20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</row>
    <row r="47" spans="1:35" s="24" customFormat="1" ht="24.95" customHeight="1" x14ac:dyDescent="0.5">
      <c r="A47" s="16">
        <f t="shared" si="0"/>
        <v>13</v>
      </c>
      <c r="B47" s="17" t="s">
        <v>79</v>
      </c>
      <c r="C47" s="17" t="s">
        <v>79</v>
      </c>
      <c r="D47" s="18">
        <v>10680232605</v>
      </c>
      <c r="E47" s="19">
        <v>15003</v>
      </c>
      <c r="F47" s="18" t="s">
        <v>92</v>
      </c>
      <c r="G47" s="20">
        <v>346.68</v>
      </c>
      <c r="H47" s="20">
        <v>346.68</v>
      </c>
      <c r="I47" s="20">
        <v>0</v>
      </c>
      <c r="J47" s="21">
        <v>0</v>
      </c>
      <c r="K47" s="22">
        <v>346.68</v>
      </c>
      <c r="L47" s="20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</row>
    <row r="48" spans="1:35" s="24" customFormat="1" ht="24.95" customHeight="1" x14ac:dyDescent="0.5">
      <c r="A48" s="16">
        <f t="shared" si="0"/>
        <v>14</v>
      </c>
      <c r="B48" s="17" t="s">
        <v>79</v>
      </c>
      <c r="C48" s="17" t="s">
        <v>93</v>
      </c>
      <c r="D48" s="18">
        <v>10690037499</v>
      </c>
      <c r="E48" s="19">
        <v>15003</v>
      </c>
      <c r="F48" s="18" t="s">
        <v>94</v>
      </c>
      <c r="G48" s="20">
        <v>2246.3000000000002</v>
      </c>
      <c r="H48" s="20">
        <v>2246.3000000000002</v>
      </c>
      <c r="I48" s="20">
        <v>0</v>
      </c>
      <c r="J48" s="21">
        <v>0</v>
      </c>
      <c r="K48" s="22">
        <v>2246.3000000000002</v>
      </c>
      <c r="L48" s="20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</row>
    <row r="49" spans="1:35" s="24" customFormat="1" ht="24.95" customHeight="1" x14ac:dyDescent="0.5">
      <c r="A49" s="16">
        <f t="shared" si="0"/>
        <v>15</v>
      </c>
      <c r="B49" s="17" t="s">
        <v>79</v>
      </c>
      <c r="C49" s="17" t="s">
        <v>93</v>
      </c>
      <c r="D49" s="18">
        <v>10690015767</v>
      </c>
      <c r="E49" s="19">
        <v>15003</v>
      </c>
      <c r="F49" s="18" t="s">
        <v>95</v>
      </c>
      <c r="G49" s="20">
        <v>97.58</v>
      </c>
      <c r="H49" s="20">
        <v>97.58</v>
      </c>
      <c r="I49" s="20">
        <v>0</v>
      </c>
      <c r="J49" s="21">
        <v>0</v>
      </c>
      <c r="K49" s="22">
        <v>97.58</v>
      </c>
      <c r="L49" s="20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</row>
    <row r="50" spans="1:35" s="24" customFormat="1" ht="24.95" customHeight="1" x14ac:dyDescent="0.5">
      <c r="A50" s="16">
        <f t="shared" si="0"/>
        <v>16</v>
      </c>
      <c r="B50" s="17" t="s">
        <v>79</v>
      </c>
      <c r="C50" s="17" t="s">
        <v>96</v>
      </c>
      <c r="D50" s="18">
        <v>11340038832</v>
      </c>
      <c r="E50" s="19">
        <v>15003</v>
      </c>
      <c r="F50" s="18" t="s">
        <v>97</v>
      </c>
      <c r="G50" s="20">
        <v>1875.71</v>
      </c>
      <c r="H50" s="20">
        <v>1875.71</v>
      </c>
      <c r="I50" s="20">
        <v>0</v>
      </c>
      <c r="J50" s="21">
        <v>0</v>
      </c>
      <c r="K50" s="22">
        <v>960.86</v>
      </c>
      <c r="L50" s="20">
        <v>914.85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</row>
    <row r="51" spans="1:35" s="24" customFormat="1" ht="24.95" customHeight="1" x14ac:dyDescent="0.5">
      <c r="A51" s="16">
        <f t="shared" si="0"/>
        <v>17</v>
      </c>
      <c r="B51" s="17" t="s">
        <v>79</v>
      </c>
      <c r="C51" s="17" t="s">
        <v>96</v>
      </c>
      <c r="D51" s="18">
        <v>11340038841</v>
      </c>
      <c r="E51" s="19">
        <v>15003</v>
      </c>
      <c r="F51" s="18" t="s">
        <v>98</v>
      </c>
      <c r="G51" s="20">
        <v>385.2</v>
      </c>
      <c r="H51" s="20">
        <v>385.2</v>
      </c>
      <c r="I51" s="20">
        <v>0</v>
      </c>
      <c r="J51" s="21">
        <v>0</v>
      </c>
      <c r="K51" s="22">
        <v>192.6</v>
      </c>
      <c r="L51" s="20">
        <v>192.6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</row>
    <row r="52" spans="1:35" s="24" customFormat="1" ht="24.95" customHeight="1" x14ac:dyDescent="0.5">
      <c r="A52" s="16">
        <f t="shared" si="0"/>
        <v>18</v>
      </c>
      <c r="B52" s="17" t="s">
        <v>79</v>
      </c>
      <c r="C52" s="17" t="s">
        <v>96</v>
      </c>
      <c r="D52" s="18">
        <v>11340085298</v>
      </c>
      <c r="E52" s="19">
        <v>15003</v>
      </c>
      <c r="F52" s="18" t="s">
        <v>99</v>
      </c>
      <c r="G52" s="20">
        <v>436.56</v>
      </c>
      <c r="H52" s="20">
        <v>436.56</v>
      </c>
      <c r="I52" s="20">
        <v>0</v>
      </c>
      <c r="J52" s="21">
        <v>0</v>
      </c>
      <c r="K52" s="22">
        <v>243.96</v>
      </c>
      <c r="L52" s="20">
        <v>192.6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</row>
    <row r="53" spans="1:35" s="24" customFormat="1" ht="24.95" customHeight="1" x14ac:dyDescent="0.5">
      <c r="A53" s="16">
        <f t="shared" si="0"/>
        <v>19</v>
      </c>
      <c r="B53" s="17" t="s">
        <v>79</v>
      </c>
      <c r="C53" s="17" t="s">
        <v>100</v>
      </c>
      <c r="D53" s="18">
        <v>10700025933</v>
      </c>
      <c r="E53" s="19">
        <v>15003</v>
      </c>
      <c r="F53" s="18" t="s">
        <v>101</v>
      </c>
      <c r="G53" s="20">
        <v>64.2</v>
      </c>
      <c r="H53" s="20">
        <v>64.2</v>
      </c>
      <c r="I53" s="20">
        <v>0</v>
      </c>
      <c r="J53" s="21">
        <v>0</v>
      </c>
      <c r="K53" s="22">
        <v>32.1</v>
      </c>
      <c r="L53" s="20">
        <v>32.1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</row>
    <row r="54" spans="1:35" s="24" customFormat="1" ht="24.95" customHeight="1" x14ac:dyDescent="0.5">
      <c r="A54" s="16">
        <f t="shared" si="0"/>
        <v>20</v>
      </c>
      <c r="B54" s="17" t="s">
        <v>79</v>
      </c>
      <c r="C54" s="17" t="s">
        <v>100</v>
      </c>
      <c r="D54" s="18">
        <v>10700019897</v>
      </c>
      <c r="E54" s="19">
        <v>15003</v>
      </c>
      <c r="F54" s="18" t="s">
        <v>102</v>
      </c>
      <c r="G54" s="20">
        <v>192.6</v>
      </c>
      <c r="H54" s="20">
        <v>192.6</v>
      </c>
      <c r="I54" s="20">
        <v>0</v>
      </c>
      <c r="J54" s="21">
        <v>0</v>
      </c>
      <c r="K54" s="22">
        <v>192.6</v>
      </c>
      <c r="L54" s="20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</row>
    <row r="55" spans="1:35" s="24" customFormat="1" ht="24.95" customHeight="1" thickBot="1" x14ac:dyDescent="0.55000000000000004">
      <c r="A55" s="16"/>
      <c r="B55" s="17"/>
      <c r="C55" s="17"/>
      <c r="D55" s="18"/>
      <c r="E55" s="19"/>
      <c r="F55" s="29" t="s">
        <v>64</v>
      </c>
      <c r="G55" s="30">
        <f>SUM(G35:G54)</f>
        <v>35673.469999999994</v>
      </c>
      <c r="H55" s="30">
        <f t="shared" ref="H55:AI55" si="3">SUM(H35:H54)</f>
        <v>35673.469999999994</v>
      </c>
      <c r="I55" s="30">
        <f t="shared" si="3"/>
        <v>0</v>
      </c>
      <c r="J55" s="31">
        <f t="shared" si="3"/>
        <v>0</v>
      </c>
      <c r="K55" s="32">
        <f t="shared" si="3"/>
        <v>19609.939999999995</v>
      </c>
      <c r="L55" s="30">
        <f t="shared" si="3"/>
        <v>16063.530000000002</v>
      </c>
      <c r="M55" s="30">
        <f t="shared" si="3"/>
        <v>0</v>
      </c>
      <c r="N55" s="30">
        <f t="shared" si="3"/>
        <v>0</v>
      </c>
      <c r="O55" s="30">
        <f t="shared" si="3"/>
        <v>0</v>
      </c>
      <c r="P55" s="30">
        <f t="shared" si="3"/>
        <v>0</v>
      </c>
      <c r="Q55" s="30">
        <f t="shared" si="3"/>
        <v>0</v>
      </c>
      <c r="R55" s="30">
        <f t="shared" si="3"/>
        <v>0</v>
      </c>
      <c r="S55" s="30">
        <f t="shared" si="3"/>
        <v>0</v>
      </c>
      <c r="T55" s="30">
        <f t="shared" si="3"/>
        <v>0</v>
      </c>
      <c r="U55" s="30">
        <f t="shared" si="3"/>
        <v>0</v>
      </c>
      <c r="V55" s="30">
        <f t="shared" si="3"/>
        <v>0</v>
      </c>
      <c r="W55" s="30">
        <f t="shared" si="3"/>
        <v>0</v>
      </c>
      <c r="X55" s="30">
        <f t="shared" si="3"/>
        <v>0</v>
      </c>
      <c r="Y55" s="30">
        <f t="shared" si="3"/>
        <v>0</v>
      </c>
      <c r="Z55" s="30">
        <f t="shared" si="3"/>
        <v>0</v>
      </c>
      <c r="AA55" s="30">
        <f t="shared" si="3"/>
        <v>0</v>
      </c>
      <c r="AB55" s="30">
        <f t="shared" si="3"/>
        <v>0</v>
      </c>
      <c r="AC55" s="30">
        <f t="shared" si="3"/>
        <v>0</v>
      </c>
      <c r="AD55" s="30">
        <f t="shared" si="3"/>
        <v>0</v>
      </c>
      <c r="AE55" s="30">
        <f t="shared" si="3"/>
        <v>0</v>
      </c>
      <c r="AF55" s="30">
        <f t="shared" si="3"/>
        <v>0</v>
      </c>
      <c r="AG55" s="30">
        <f t="shared" si="3"/>
        <v>0</v>
      </c>
      <c r="AH55" s="30">
        <f t="shared" si="3"/>
        <v>0</v>
      </c>
      <c r="AI55" s="30">
        <f t="shared" si="3"/>
        <v>0</v>
      </c>
    </row>
    <row r="56" spans="1:35" s="24" customFormat="1" ht="24.95" customHeight="1" thickTop="1" x14ac:dyDescent="0.5">
      <c r="A56" s="16">
        <f t="shared" si="0"/>
        <v>1</v>
      </c>
      <c r="B56" s="17" t="s">
        <v>103</v>
      </c>
      <c r="C56" s="17" t="s">
        <v>103</v>
      </c>
      <c r="D56" s="18">
        <v>10380141579</v>
      </c>
      <c r="E56" s="19">
        <v>15003</v>
      </c>
      <c r="F56" s="18" t="s">
        <v>104</v>
      </c>
      <c r="G56" s="20">
        <v>772.54</v>
      </c>
      <c r="H56" s="20">
        <v>772.54</v>
      </c>
      <c r="I56" s="20">
        <v>0</v>
      </c>
      <c r="J56" s="21">
        <v>0</v>
      </c>
      <c r="K56" s="22">
        <v>325.27999999999997</v>
      </c>
      <c r="L56" s="20">
        <v>223.63</v>
      </c>
      <c r="M56" s="23">
        <v>223.63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</row>
    <row r="57" spans="1:35" s="24" customFormat="1" ht="24.95" customHeight="1" x14ac:dyDescent="0.5">
      <c r="A57" s="16">
        <f t="shared" si="0"/>
        <v>2</v>
      </c>
      <c r="B57" s="17" t="s">
        <v>103</v>
      </c>
      <c r="C57" s="17" t="s">
        <v>103</v>
      </c>
      <c r="D57" s="18">
        <v>10380315819</v>
      </c>
      <c r="E57" s="19">
        <v>15003</v>
      </c>
      <c r="F57" s="18" t="s">
        <v>105</v>
      </c>
      <c r="G57" s="20">
        <v>3295.61</v>
      </c>
      <c r="H57" s="20">
        <v>3295.61</v>
      </c>
      <c r="I57" s="20">
        <v>0</v>
      </c>
      <c r="J57" s="21">
        <v>0</v>
      </c>
      <c r="K57" s="22">
        <v>873.66</v>
      </c>
      <c r="L57" s="20">
        <v>781.64</v>
      </c>
      <c r="M57" s="23">
        <v>804.64</v>
      </c>
      <c r="N57" s="23">
        <v>386.27</v>
      </c>
      <c r="O57" s="23">
        <v>449.4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</row>
    <row r="58" spans="1:35" s="24" customFormat="1" ht="24.95" customHeight="1" x14ac:dyDescent="0.5">
      <c r="A58" s="16">
        <f t="shared" si="0"/>
        <v>3</v>
      </c>
      <c r="B58" s="17" t="s">
        <v>103</v>
      </c>
      <c r="C58" s="17" t="s">
        <v>103</v>
      </c>
      <c r="D58" s="18">
        <v>10380071219</v>
      </c>
      <c r="E58" s="19">
        <v>15003</v>
      </c>
      <c r="F58" s="18" t="s">
        <v>106</v>
      </c>
      <c r="G58" s="20">
        <v>2897.56</v>
      </c>
      <c r="H58" s="20">
        <v>2897.56</v>
      </c>
      <c r="I58" s="20">
        <v>0</v>
      </c>
      <c r="J58" s="21">
        <v>0</v>
      </c>
      <c r="K58" s="22">
        <v>1379.44</v>
      </c>
      <c r="L58" s="20">
        <v>1518.12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</row>
    <row r="59" spans="1:35" s="24" customFormat="1" ht="24.95" customHeight="1" x14ac:dyDescent="0.5">
      <c r="A59" s="16">
        <f t="shared" si="0"/>
        <v>4</v>
      </c>
      <c r="B59" s="17" t="s">
        <v>103</v>
      </c>
      <c r="C59" s="17" t="s">
        <v>103</v>
      </c>
      <c r="D59" s="18">
        <v>10380022095</v>
      </c>
      <c r="E59" s="19">
        <v>15003</v>
      </c>
      <c r="F59" s="18" t="s">
        <v>107</v>
      </c>
      <c r="G59" s="20">
        <v>385.2</v>
      </c>
      <c r="H59" s="20">
        <v>385.2</v>
      </c>
      <c r="I59" s="20">
        <v>0</v>
      </c>
      <c r="J59" s="21">
        <v>0</v>
      </c>
      <c r="K59" s="22">
        <v>192.6</v>
      </c>
      <c r="L59" s="20">
        <v>192.6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</row>
    <row r="60" spans="1:35" s="24" customFormat="1" ht="24.95" customHeight="1" x14ac:dyDescent="0.5">
      <c r="A60" s="16">
        <f t="shared" si="0"/>
        <v>5</v>
      </c>
      <c r="B60" s="17" t="s">
        <v>103</v>
      </c>
      <c r="C60" s="17" t="s">
        <v>103</v>
      </c>
      <c r="D60" s="18">
        <v>10380318113</v>
      </c>
      <c r="E60" s="19">
        <v>15003</v>
      </c>
      <c r="F60" s="18" t="s">
        <v>108</v>
      </c>
      <c r="G60" s="20">
        <v>730.81000000000006</v>
      </c>
      <c r="H60" s="20">
        <v>730.81000000000006</v>
      </c>
      <c r="I60" s="20">
        <v>0</v>
      </c>
      <c r="J60" s="21">
        <v>0</v>
      </c>
      <c r="K60" s="22">
        <v>345.61</v>
      </c>
      <c r="L60" s="20">
        <v>192.6</v>
      </c>
      <c r="M60" s="23">
        <v>192.6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</row>
    <row r="61" spans="1:35" s="24" customFormat="1" ht="24.95" customHeight="1" x14ac:dyDescent="0.5">
      <c r="A61" s="16">
        <f t="shared" si="0"/>
        <v>6</v>
      </c>
      <c r="B61" s="17" t="s">
        <v>103</v>
      </c>
      <c r="C61" s="17" t="s">
        <v>103</v>
      </c>
      <c r="D61" s="18">
        <v>10380010829</v>
      </c>
      <c r="E61" s="19">
        <v>15003</v>
      </c>
      <c r="F61" s="18" t="s">
        <v>109</v>
      </c>
      <c r="G61" s="20">
        <v>7144.93</v>
      </c>
      <c r="H61" s="20">
        <v>7144.93</v>
      </c>
      <c r="I61" s="20">
        <v>0</v>
      </c>
      <c r="J61" s="21">
        <v>0</v>
      </c>
      <c r="K61" s="22">
        <v>4327.08</v>
      </c>
      <c r="L61" s="20">
        <v>2817.85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</row>
    <row r="62" spans="1:35" s="24" customFormat="1" ht="24.95" customHeight="1" x14ac:dyDescent="0.5">
      <c r="A62" s="16">
        <f t="shared" si="0"/>
        <v>7</v>
      </c>
      <c r="B62" s="17" t="s">
        <v>103</v>
      </c>
      <c r="C62" s="17" t="s">
        <v>103</v>
      </c>
      <c r="D62" s="18">
        <v>10380039088</v>
      </c>
      <c r="E62" s="19">
        <v>15003</v>
      </c>
      <c r="F62" s="18" t="s">
        <v>110</v>
      </c>
      <c r="G62" s="20">
        <v>3267.35</v>
      </c>
      <c r="H62" s="20">
        <v>3267.35</v>
      </c>
      <c r="I62" s="20">
        <v>0</v>
      </c>
      <c r="J62" s="21">
        <v>0</v>
      </c>
      <c r="K62" s="22">
        <v>1656.79</v>
      </c>
      <c r="L62" s="20">
        <v>1610.56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</row>
    <row r="63" spans="1:35" s="24" customFormat="1" ht="24.95" customHeight="1" x14ac:dyDescent="0.5">
      <c r="A63" s="16">
        <f t="shared" si="0"/>
        <v>8</v>
      </c>
      <c r="B63" s="17" t="s">
        <v>103</v>
      </c>
      <c r="C63" s="17" t="s">
        <v>103</v>
      </c>
      <c r="D63" s="18">
        <v>10380301979</v>
      </c>
      <c r="E63" s="19">
        <v>15003</v>
      </c>
      <c r="F63" s="18" t="s">
        <v>110</v>
      </c>
      <c r="G63" s="20">
        <v>577.79999999999995</v>
      </c>
      <c r="H63" s="20">
        <v>577.79999999999995</v>
      </c>
      <c r="I63" s="20">
        <v>0</v>
      </c>
      <c r="J63" s="21">
        <v>0</v>
      </c>
      <c r="K63" s="22">
        <v>192.6</v>
      </c>
      <c r="L63" s="20">
        <v>192.6</v>
      </c>
      <c r="M63" s="23">
        <v>192.6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</row>
    <row r="64" spans="1:35" s="24" customFormat="1" ht="24.95" customHeight="1" x14ac:dyDescent="0.5">
      <c r="A64" s="16">
        <f t="shared" si="0"/>
        <v>9</v>
      </c>
      <c r="B64" s="17" t="s">
        <v>103</v>
      </c>
      <c r="C64" s="17" t="s">
        <v>103</v>
      </c>
      <c r="D64" s="18">
        <v>10380031668</v>
      </c>
      <c r="E64" s="19">
        <v>15003</v>
      </c>
      <c r="F64" s="18" t="s">
        <v>111</v>
      </c>
      <c r="G64" s="20">
        <v>385.2</v>
      </c>
      <c r="H64" s="20">
        <v>385.2</v>
      </c>
      <c r="I64" s="20">
        <v>0</v>
      </c>
      <c r="J64" s="21">
        <v>0</v>
      </c>
      <c r="K64" s="22">
        <v>192.6</v>
      </c>
      <c r="L64" s="20">
        <v>192.6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</row>
    <row r="65" spans="1:35" s="24" customFormat="1" ht="24.95" customHeight="1" x14ac:dyDescent="0.5">
      <c r="A65" s="16">
        <f t="shared" si="0"/>
        <v>10</v>
      </c>
      <c r="B65" s="17" t="s">
        <v>103</v>
      </c>
      <c r="C65" s="17" t="s">
        <v>103</v>
      </c>
      <c r="D65" s="18">
        <v>10380035800</v>
      </c>
      <c r="E65" s="19">
        <v>15003</v>
      </c>
      <c r="F65" s="18" t="s">
        <v>112</v>
      </c>
      <c r="G65" s="20">
        <v>2710.16</v>
      </c>
      <c r="H65" s="20">
        <v>2710.16</v>
      </c>
      <c r="I65" s="20">
        <v>0</v>
      </c>
      <c r="J65" s="21">
        <v>0</v>
      </c>
      <c r="K65" s="22">
        <v>192.6</v>
      </c>
      <c r="L65" s="20">
        <v>2028.88</v>
      </c>
      <c r="M65" s="23">
        <v>0</v>
      </c>
      <c r="N65" s="23">
        <v>488.68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</row>
    <row r="66" spans="1:35" s="24" customFormat="1" ht="24.95" customHeight="1" x14ac:dyDescent="0.5">
      <c r="A66" s="16">
        <f t="shared" si="0"/>
        <v>11</v>
      </c>
      <c r="B66" s="17" t="s">
        <v>103</v>
      </c>
      <c r="C66" s="17" t="s">
        <v>113</v>
      </c>
      <c r="D66" s="18">
        <v>10390062570</v>
      </c>
      <c r="E66" s="19">
        <v>15003</v>
      </c>
      <c r="F66" s="18" t="s">
        <v>114</v>
      </c>
      <c r="G66" s="20">
        <v>5426.7199999999993</v>
      </c>
      <c r="H66" s="20">
        <v>5426.7199999999993</v>
      </c>
      <c r="I66" s="20">
        <v>0</v>
      </c>
      <c r="J66" s="21">
        <v>0</v>
      </c>
      <c r="K66" s="22">
        <v>2608.87</v>
      </c>
      <c r="L66" s="20">
        <v>2817.85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</row>
    <row r="67" spans="1:35" s="24" customFormat="1" ht="24.95" customHeight="1" x14ac:dyDescent="0.5">
      <c r="A67" s="16">
        <f t="shared" si="0"/>
        <v>12</v>
      </c>
      <c r="B67" s="17" t="s">
        <v>103</v>
      </c>
      <c r="C67" s="17" t="s">
        <v>113</v>
      </c>
      <c r="D67" s="18">
        <v>10390060909</v>
      </c>
      <c r="E67" s="19">
        <v>15003</v>
      </c>
      <c r="F67" s="18" t="s">
        <v>115</v>
      </c>
      <c r="G67" s="20">
        <v>8631.27</v>
      </c>
      <c r="H67" s="20">
        <v>8631.27</v>
      </c>
      <c r="I67" s="20">
        <v>0</v>
      </c>
      <c r="J67" s="21">
        <v>0</v>
      </c>
      <c r="K67" s="22">
        <v>2098.38</v>
      </c>
      <c r="L67" s="20">
        <v>6532.89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</row>
    <row r="68" spans="1:35" s="24" customFormat="1" ht="24.95" customHeight="1" x14ac:dyDescent="0.5">
      <c r="A68" s="16">
        <f t="shared" si="0"/>
        <v>13</v>
      </c>
      <c r="B68" s="17" t="s">
        <v>103</v>
      </c>
      <c r="C68" s="17" t="s">
        <v>113</v>
      </c>
      <c r="D68" s="18">
        <v>10390063324</v>
      </c>
      <c r="E68" s="19">
        <v>15003</v>
      </c>
      <c r="F68" s="18" t="s">
        <v>116</v>
      </c>
      <c r="G68" s="20">
        <v>385.2</v>
      </c>
      <c r="H68" s="20">
        <v>385.2</v>
      </c>
      <c r="I68" s="20">
        <v>0</v>
      </c>
      <c r="J68" s="21">
        <v>0</v>
      </c>
      <c r="K68" s="22">
        <v>192.6</v>
      </c>
      <c r="L68" s="20">
        <v>192.6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</row>
    <row r="69" spans="1:35" s="24" customFormat="1" ht="24.95" customHeight="1" x14ac:dyDescent="0.5">
      <c r="A69" s="16">
        <f t="shared" si="0"/>
        <v>14</v>
      </c>
      <c r="B69" s="17" t="s">
        <v>103</v>
      </c>
      <c r="C69" s="17" t="s">
        <v>113</v>
      </c>
      <c r="D69" s="18">
        <v>10390066516</v>
      </c>
      <c r="E69" s="19">
        <v>15003</v>
      </c>
      <c r="F69" s="18" t="s">
        <v>117</v>
      </c>
      <c r="G69" s="20">
        <v>577.79999999999995</v>
      </c>
      <c r="H69" s="20">
        <v>577.79999999999995</v>
      </c>
      <c r="I69" s="20">
        <v>0</v>
      </c>
      <c r="J69" s="21">
        <v>0</v>
      </c>
      <c r="K69" s="22">
        <v>192.6</v>
      </c>
      <c r="L69" s="20">
        <v>192.6</v>
      </c>
      <c r="M69" s="23">
        <v>0</v>
      </c>
      <c r="N69" s="23">
        <v>192.6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</row>
    <row r="70" spans="1:35" s="24" customFormat="1" ht="24.95" customHeight="1" x14ac:dyDescent="0.5">
      <c r="A70" s="16">
        <f t="shared" si="0"/>
        <v>15</v>
      </c>
      <c r="B70" s="17" t="s">
        <v>103</v>
      </c>
      <c r="C70" s="17" t="s">
        <v>113</v>
      </c>
      <c r="D70" s="18">
        <v>10390064093</v>
      </c>
      <c r="E70" s="19">
        <v>15003</v>
      </c>
      <c r="F70" s="18" t="s">
        <v>118</v>
      </c>
      <c r="G70" s="20">
        <v>577.79999999999995</v>
      </c>
      <c r="H70" s="20">
        <v>577.79999999999995</v>
      </c>
      <c r="I70" s="20">
        <v>0</v>
      </c>
      <c r="J70" s="21">
        <v>0</v>
      </c>
      <c r="K70" s="22">
        <v>192.6</v>
      </c>
      <c r="L70" s="20">
        <v>192.6</v>
      </c>
      <c r="M70" s="23">
        <v>192.6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</row>
    <row r="71" spans="1:35" s="24" customFormat="1" ht="24.95" customHeight="1" x14ac:dyDescent="0.5">
      <c r="A71" s="16">
        <f t="shared" si="0"/>
        <v>16</v>
      </c>
      <c r="B71" s="17" t="s">
        <v>103</v>
      </c>
      <c r="C71" s="17" t="s">
        <v>113</v>
      </c>
      <c r="D71" s="18">
        <v>10390071312</v>
      </c>
      <c r="E71" s="19">
        <v>15003</v>
      </c>
      <c r="F71" s="18" t="s">
        <v>119</v>
      </c>
      <c r="G71" s="20">
        <v>588.5</v>
      </c>
      <c r="H71" s="20">
        <v>588.5</v>
      </c>
      <c r="I71" s="20">
        <v>0</v>
      </c>
      <c r="J71" s="21">
        <v>0</v>
      </c>
      <c r="K71" s="22">
        <v>192.6</v>
      </c>
      <c r="L71" s="20">
        <v>203.3</v>
      </c>
      <c r="M71" s="23">
        <v>192.6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</row>
    <row r="72" spans="1:35" s="24" customFormat="1" ht="24.95" customHeight="1" thickBot="1" x14ac:dyDescent="0.55000000000000004">
      <c r="A72" s="16"/>
      <c r="B72" s="17"/>
      <c r="C72" s="17"/>
      <c r="D72" s="18"/>
      <c r="E72" s="19"/>
      <c r="F72" s="29" t="s">
        <v>64</v>
      </c>
      <c r="G72" s="30">
        <f>SUM(G56:G71)</f>
        <v>38354.449999999997</v>
      </c>
      <c r="H72" s="30">
        <f t="shared" ref="H72:AI72" si="4">SUM(H56:H71)</f>
        <v>38354.449999999997</v>
      </c>
      <c r="I72" s="30">
        <f t="shared" si="4"/>
        <v>0</v>
      </c>
      <c r="J72" s="31">
        <f t="shared" si="4"/>
        <v>0</v>
      </c>
      <c r="K72" s="32">
        <f t="shared" si="4"/>
        <v>15155.910000000003</v>
      </c>
      <c r="L72" s="30">
        <f t="shared" si="4"/>
        <v>19882.919999999998</v>
      </c>
      <c r="M72" s="30">
        <f t="shared" si="4"/>
        <v>1798.6699999999996</v>
      </c>
      <c r="N72" s="30">
        <f t="shared" si="4"/>
        <v>1067.55</v>
      </c>
      <c r="O72" s="30">
        <f t="shared" si="4"/>
        <v>449.4</v>
      </c>
      <c r="P72" s="30">
        <f t="shared" si="4"/>
        <v>0</v>
      </c>
      <c r="Q72" s="30">
        <f t="shared" si="4"/>
        <v>0</v>
      </c>
      <c r="R72" s="30">
        <f t="shared" si="4"/>
        <v>0</v>
      </c>
      <c r="S72" s="30">
        <f t="shared" si="4"/>
        <v>0</v>
      </c>
      <c r="T72" s="30">
        <f t="shared" si="4"/>
        <v>0</v>
      </c>
      <c r="U72" s="30">
        <f t="shared" si="4"/>
        <v>0</v>
      </c>
      <c r="V72" s="30">
        <f t="shared" si="4"/>
        <v>0</v>
      </c>
      <c r="W72" s="30">
        <f t="shared" si="4"/>
        <v>0</v>
      </c>
      <c r="X72" s="30">
        <f t="shared" si="4"/>
        <v>0</v>
      </c>
      <c r="Y72" s="30">
        <f t="shared" si="4"/>
        <v>0</v>
      </c>
      <c r="Z72" s="30">
        <f t="shared" si="4"/>
        <v>0</v>
      </c>
      <c r="AA72" s="30">
        <f t="shared" si="4"/>
        <v>0</v>
      </c>
      <c r="AB72" s="30">
        <f t="shared" si="4"/>
        <v>0</v>
      </c>
      <c r="AC72" s="30">
        <f t="shared" si="4"/>
        <v>0</v>
      </c>
      <c r="AD72" s="30">
        <f t="shared" si="4"/>
        <v>0</v>
      </c>
      <c r="AE72" s="30">
        <f t="shared" si="4"/>
        <v>0</v>
      </c>
      <c r="AF72" s="30">
        <f t="shared" si="4"/>
        <v>0</v>
      </c>
      <c r="AG72" s="30">
        <f t="shared" si="4"/>
        <v>0</v>
      </c>
      <c r="AH72" s="30">
        <f t="shared" si="4"/>
        <v>0</v>
      </c>
      <c r="AI72" s="30">
        <f t="shared" si="4"/>
        <v>0</v>
      </c>
    </row>
    <row r="73" spans="1:35" s="24" customFormat="1" ht="24.95" customHeight="1" thickTop="1" x14ac:dyDescent="0.5">
      <c r="A73" s="16">
        <f t="shared" ref="A73:A136" si="5">A72+1</f>
        <v>1</v>
      </c>
      <c r="B73" s="17" t="s">
        <v>120</v>
      </c>
      <c r="C73" s="17" t="s">
        <v>80</v>
      </c>
      <c r="D73" s="18">
        <v>10650031846</v>
      </c>
      <c r="E73" s="19">
        <v>15003</v>
      </c>
      <c r="F73" s="18" t="s">
        <v>121</v>
      </c>
      <c r="G73" s="20">
        <v>4864.6000000000004</v>
      </c>
      <c r="H73" s="20">
        <v>2988.94</v>
      </c>
      <c r="I73" s="20">
        <v>1875.66</v>
      </c>
      <c r="J73" s="21">
        <v>0</v>
      </c>
      <c r="K73" s="22">
        <v>1043.79</v>
      </c>
      <c r="L73" s="20">
        <v>1945.15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1875.66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</row>
    <row r="74" spans="1:35" s="24" customFormat="1" ht="24.95" customHeight="1" x14ac:dyDescent="0.5">
      <c r="A74" s="16">
        <f t="shared" si="5"/>
        <v>2</v>
      </c>
      <c r="B74" s="17" t="s">
        <v>120</v>
      </c>
      <c r="C74" s="17" t="s">
        <v>80</v>
      </c>
      <c r="D74" s="18">
        <v>10650000103</v>
      </c>
      <c r="E74" s="19">
        <v>15003</v>
      </c>
      <c r="F74" s="18" t="s">
        <v>122</v>
      </c>
      <c r="G74" s="20">
        <v>3370.8300000000004</v>
      </c>
      <c r="H74" s="20">
        <v>2921.4300000000003</v>
      </c>
      <c r="I74" s="20">
        <v>449.4</v>
      </c>
      <c r="J74" s="21">
        <v>0</v>
      </c>
      <c r="K74" s="22">
        <v>1381.16</v>
      </c>
      <c r="L74" s="20">
        <v>896.66</v>
      </c>
      <c r="M74" s="23">
        <v>643.61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449.4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</row>
    <row r="75" spans="1:35" s="24" customFormat="1" ht="24.95" customHeight="1" x14ac:dyDescent="0.5">
      <c r="A75" s="16">
        <f t="shared" si="5"/>
        <v>3</v>
      </c>
      <c r="B75" s="17" t="s">
        <v>120</v>
      </c>
      <c r="C75" s="17" t="s">
        <v>120</v>
      </c>
      <c r="D75" s="18">
        <v>10600973789</v>
      </c>
      <c r="E75" s="19">
        <v>15003</v>
      </c>
      <c r="F75" s="18" t="s">
        <v>123</v>
      </c>
      <c r="G75" s="20">
        <v>385.2</v>
      </c>
      <c r="H75" s="20">
        <v>385.2</v>
      </c>
      <c r="I75" s="20">
        <v>0</v>
      </c>
      <c r="J75" s="21">
        <v>0</v>
      </c>
      <c r="K75" s="22">
        <v>192.6</v>
      </c>
      <c r="L75" s="20">
        <v>192.6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</row>
    <row r="76" spans="1:35" s="24" customFormat="1" ht="24.95" customHeight="1" x14ac:dyDescent="0.5">
      <c r="A76" s="16">
        <f t="shared" si="5"/>
        <v>4</v>
      </c>
      <c r="B76" s="17" t="s">
        <v>120</v>
      </c>
      <c r="C76" s="17" t="s">
        <v>120</v>
      </c>
      <c r="D76" s="18">
        <v>10601290222</v>
      </c>
      <c r="E76" s="19">
        <v>15003</v>
      </c>
      <c r="F76" s="18" t="s">
        <v>124</v>
      </c>
      <c r="G76" s="20">
        <v>859.21</v>
      </c>
      <c r="H76" s="20">
        <v>859.21</v>
      </c>
      <c r="I76" s="20">
        <v>0</v>
      </c>
      <c r="J76" s="21">
        <v>0</v>
      </c>
      <c r="K76" s="22">
        <v>666.61</v>
      </c>
      <c r="L76" s="20">
        <v>192.6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</row>
    <row r="77" spans="1:35" s="24" customFormat="1" ht="24.95" customHeight="1" x14ac:dyDescent="0.5">
      <c r="A77" s="16">
        <f t="shared" si="5"/>
        <v>5</v>
      </c>
      <c r="B77" s="17" t="s">
        <v>120</v>
      </c>
      <c r="C77" s="17" t="s">
        <v>120</v>
      </c>
      <c r="D77" s="18">
        <v>10600973752</v>
      </c>
      <c r="E77" s="19">
        <v>15003</v>
      </c>
      <c r="F77" s="18" t="s">
        <v>125</v>
      </c>
      <c r="G77" s="20">
        <v>1675.09</v>
      </c>
      <c r="H77" s="20">
        <v>1675.09</v>
      </c>
      <c r="I77" s="20">
        <v>0</v>
      </c>
      <c r="J77" s="21">
        <v>0</v>
      </c>
      <c r="K77" s="22">
        <v>826.04</v>
      </c>
      <c r="L77" s="20">
        <v>849.05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</row>
    <row r="78" spans="1:35" s="24" customFormat="1" ht="24.95" customHeight="1" x14ac:dyDescent="0.5">
      <c r="A78" s="16">
        <f t="shared" si="5"/>
        <v>6</v>
      </c>
      <c r="B78" s="17" t="s">
        <v>120</v>
      </c>
      <c r="C78" s="17" t="s">
        <v>120</v>
      </c>
      <c r="D78" s="18">
        <v>10600973761</v>
      </c>
      <c r="E78" s="19">
        <v>15003</v>
      </c>
      <c r="F78" s="18" t="s">
        <v>126</v>
      </c>
      <c r="G78" s="20">
        <v>385.2</v>
      </c>
      <c r="H78" s="20">
        <v>385.2</v>
      </c>
      <c r="I78" s="20">
        <v>0</v>
      </c>
      <c r="J78" s="21">
        <v>0</v>
      </c>
      <c r="K78" s="22">
        <v>192.6</v>
      </c>
      <c r="L78" s="20">
        <v>192.6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</row>
    <row r="79" spans="1:35" s="24" customFormat="1" ht="24.95" customHeight="1" x14ac:dyDescent="0.5">
      <c r="A79" s="16">
        <f t="shared" si="5"/>
        <v>7</v>
      </c>
      <c r="B79" s="17" t="s">
        <v>120</v>
      </c>
      <c r="C79" s="17" t="s">
        <v>120</v>
      </c>
      <c r="D79" s="18">
        <v>10601140452</v>
      </c>
      <c r="E79" s="19">
        <v>15003</v>
      </c>
      <c r="F79" s="18" t="s">
        <v>127</v>
      </c>
      <c r="G79" s="20">
        <v>999.38</v>
      </c>
      <c r="H79" s="20">
        <v>999.38</v>
      </c>
      <c r="I79" s="20">
        <v>0</v>
      </c>
      <c r="J79" s="21">
        <v>0</v>
      </c>
      <c r="K79" s="22">
        <v>387.34</v>
      </c>
      <c r="L79" s="20">
        <v>285.69</v>
      </c>
      <c r="M79" s="23">
        <v>326.35000000000002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</row>
    <row r="80" spans="1:35" s="24" customFormat="1" ht="24.95" customHeight="1" x14ac:dyDescent="0.5">
      <c r="A80" s="16">
        <f t="shared" si="5"/>
        <v>8</v>
      </c>
      <c r="B80" s="17" t="s">
        <v>120</v>
      </c>
      <c r="C80" s="17" t="s">
        <v>120</v>
      </c>
      <c r="D80" s="18">
        <v>10601016145</v>
      </c>
      <c r="E80" s="19">
        <v>15003</v>
      </c>
      <c r="F80" s="18" t="s">
        <v>128</v>
      </c>
      <c r="G80" s="20">
        <v>1425.67</v>
      </c>
      <c r="H80" s="20">
        <v>1425.67</v>
      </c>
      <c r="I80" s="20">
        <v>0</v>
      </c>
      <c r="J80" s="21">
        <v>0</v>
      </c>
      <c r="K80" s="22">
        <v>1425.67</v>
      </c>
      <c r="L80" s="20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</row>
    <row r="81" spans="1:35" s="24" customFormat="1" ht="24.95" customHeight="1" x14ac:dyDescent="0.5">
      <c r="A81" s="16">
        <f t="shared" si="5"/>
        <v>9</v>
      </c>
      <c r="B81" s="17" t="s">
        <v>120</v>
      </c>
      <c r="C81" s="17" t="s">
        <v>120</v>
      </c>
      <c r="D81" s="18">
        <v>10600160765</v>
      </c>
      <c r="E81" s="19">
        <v>15003</v>
      </c>
      <c r="F81" s="18" t="s">
        <v>129</v>
      </c>
      <c r="G81" s="20">
        <v>1589.16</v>
      </c>
      <c r="H81" s="20">
        <v>1589.16</v>
      </c>
      <c r="I81" s="20">
        <v>0</v>
      </c>
      <c r="J81" s="21">
        <v>0</v>
      </c>
      <c r="K81" s="22">
        <v>1589.16</v>
      </c>
      <c r="L81" s="20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</row>
    <row r="82" spans="1:35" s="24" customFormat="1" ht="24.95" customHeight="1" x14ac:dyDescent="0.5">
      <c r="A82" s="16">
        <f t="shared" si="5"/>
        <v>10</v>
      </c>
      <c r="B82" s="17" t="s">
        <v>120</v>
      </c>
      <c r="C82" s="17" t="s">
        <v>120</v>
      </c>
      <c r="D82" s="18">
        <v>10600437996</v>
      </c>
      <c r="E82" s="19">
        <v>15003</v>
      </c>
      <c r="F82" s="18" t="s">
        <v>129</v>
      </c>
      <c r="G82" s="20">
        <v>513.6</v>
      </c>
      <c r="H82" s="20">
        <v>513.6</v>
      </c>
      <c r="I82" s="20">
        <v>0</v>
      </c>
      <c r="J82" s="21">
        <v>0</v>
      </c>
      <c r="K82" s="22">
        <v>513.6</v>
      </c>
      <c r="L82" s="20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</row>
    <row r="83" spans="1:35" s="24" customFormat="1" ht="24.95" customHeight="1" x14ac:dyDescent="0.5">
      <c r="A83" s="16">
        <f t="shared" si="5"/>
        <v>11</v>
      </c>
      <c r="B83" s="17" t="s">
        <v>120</v>
      </c>
      <c r="C83" s="17" t="s">
        <v>120</v>
      </c>
      <c r="D83" s="18">
        <v>10600161265</v>
      </c>
      <c r="E83" s="19">
        <v>15003</v>
      </c>
      <c r="F83" s="18" t="s">
        <v>130</v>
      </c>
      <c r="G83" s="20">
        <v>17621.830000000002</v>
      </c>
      <c r="H83" s="20">
        <v>17621.830000000002</v>
      </c>
      <c r="I83" s="20">
        <v>0</v>
      </c>
      <c r="J83" s="21">
        <v>0</v>
      </c>
      <c r="K83" s="22">
        <v>8042.92</v>
      </c>
      <c r="L83" s="20">
        <v>9578.91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</row>
    <row r="84" spans="1:35" s="24" customFormat="1" ht="24.95" customHeight="1" x14ac:dyDescent="0.5">
      <c r="A84" s="16">
        <f t="shared" si="5"/>
        <v>12</v>
      </c>
      <c r="B84" s="17" t="s">
        <v>120</v>
      </c>
      <c r="C84" s="17" t="s">
        <v>131</v>
      </c>
      <c r="D84" s="18">
        <v>10640054733</v>
      </c>
      <c r="E84" s="19">
        <v>15003</v>
      </c>
      <c r="F84" s="18" t="s">
        <v>132</v>
      </c>
      <c r="G84" s="20">
        <v>2134.44</v>
      </c>
      <c r="H84" s="20">
        <v>2134.44</v>
      </c>
      <c r="I84" s="20">
        <v>0</v>
      </c>
      <c r="J84" s="21">
        <v>0</v>
      </c>
      <c r="K84" s="22">
        <v>1297.7</v>
      </c>
      <c r="L84" s="20">
        <v>836.74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</row>
    <row r="85" spans="1:35" s="24" customFormat="1" ht="24.95" customHeight="1" x14ac:dyDescent="0.5">
      <c r="A85" s="16">
        <f t="shared" si="5"/>
        <v>13</v>
      </c>
      <c r="B85" s="17" t="s">
        <v>120</v>
      </c>
      <c r="C85" s="17" t="s">
        <v>131</v>
      </c>
      <c r="D85" s="18">
        <v>10640026983</v>
      </c>
      <c r="E85" s="19">
        <v>15003</v>
      </c>
      <c r="F85" s="18" t="s">
        <v>133</v>
      </c>
      <c r="G85" s="20">
        <v>5766.66</v>
      </c>
      <c r="H85" s="20">
        <v>5766.66</v>
      </c>
      <c r="I85" s="20">
        <v>0</v>
      </c>
      <c r="J85" s="21">
        <v>0</v>
      </c>
      <c r="K85" s="22">
        <v>5766.66</v>
      </c>
      <c r="L85" s="20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</row>
    <row r="86" spans="1:35" s="24" customFormat="1" ht="24.95" customHeight="1" x14ac:dyDescent="0.5">
      <c r="A86" s="16">
        <f t="shared" si="5"/>
        <v>14</v>
      </c>
      <c r="B86" s="17" t="s">
        <v>120</v>
      </c>
      <c r="C86" s="17" t="s">
        <v>131</v>
      </c>
      <c r="D86" s="18">
        <v>10640026938</v>
      </c>
      <c r="E86" s="19">
        <v>15003</v>
      </c>
      <c r="F86" s="18" t="s">
        <v>134</v>
      </c>
      <c r="G86" s="20">
        <v>2071.09</v>
      </c>
      <c r="H86" s="20">
        <v>2071.09</v>
      </c>
      <c r="I86" s="20">
        <v>0</v>
      </c>
      <c r="J86" s="21">
        <v>0</v>
      </c>
      <c r="K86" s="22">
        <v>1482.59</v>
      </c>
      <c r="L86" s="20">
        <v>588.5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</row>
    <row r="87" spans="1:35" s="24" customFormat="1" ht="24.95" customHeight="1" x14ac:dyDescent="0.5">
      <c r="A87" s="16">
        <f t="shared" si="5"/>
        <v>15</v>
      </c>
      <c r="B87" s="17" t="s">
        <v>120</v>
      </c>
      <c r="C87" s="17" t="s">
        <v>131</v>
      </c>
      <c r="D87" s="18">
        <v>10640028965</v>
      </c>
      <c r="E87" s="19">
        <v>15003</v>
      </c>
      <c r="F87" s="18" t="s">
        <v>135</v>
      </c>
      <c r="G87" s="20">
        <v>2000</v>
      </c>
      <c r="H87" s="20">
        <v>2000</v>
      </c>
      <c r="I87" s="20">
        <v>0</v>
      </c>
      <c r="J87" s="21">
        <v>0</v>
      </c>
      <c r="K87" s="22">
        <v>0</v>
      </c>
      <c r="L87" s="20">
        <v>0</v>
      </c>
      <c r="M87" s="23">
        <v>0</v>
      </c>
      <c r="N87" s="23">
        <v>2000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</row>
    <row r="88" spans="1:35" s="24" customFormat="1" ht="24.95" customHeight="1" x14ac:dyDescent="0.5">
      <c r="A88" s="16">
        <f t="shared" si="5"/>
        <v>16</v>
      </c>
      <c r="B88" s="17" t="s">
        <v>120</v>
      </c>
      <c r="C88" s="17" t="s">
        <v>131</v>
      </c>
      <c r="D88" s="18">
        <v>10640141524</v>
      </c>
      <c r="E88" s="19">
        <v>15003</v>
      </c>
      <c r="F88" s="18" t="s">
        <v>136</v>
      </c>
      <c r="G88" s="20">
        <v>64.84</v>
      </c>
      <c r="H88" s="20">
        <v>64.84</v>
      </c>
      <c r="I88" s="20">
        <v>0</v>
      </c>
      <c r="J88" s="21">
        <v>0</v>
      </c>
      <c r="K88" s="22">
        <v>64.84</v>
      </c>
      <c r="L88" s="20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</row>
    <row r="89" spans="1:35" s="24" customFormat="1" ht="24.95" customHeight="1" x14ac:dyDescent="0.5">
      <c r="A89" s="16">
        <f t="shared" si="5"/>
        <v>17</v>
      </c>
      <c r="B89" s="17" t="s">
        <v>120</v>
      </c>
      <c r="C89" s="17" t="s">
        <v>131</v>
      </c>
      <c r="D89" s="18">
        <v>10640141458</v>
      </c>
      <c r="E89" s="19">
        <v>15003</v>
      </c>
      <c r="F89" s="18" t="s">
        <v>137</v>
      </c>
      <c r="G89" s="20">
        <v>13352.74</v>
      </c>
      <c r="H89" s="20">
        <v>13352.74</v>
      </c>
      <c r="I89" s="20">
        <v>0</v>
      </c>
      <c r="J89" s="21">
        <v>0</v>
      </c>
      <c r="K89" s="22">
        <v>5023.6499999999996</v>
      </c>
      <c r="L89" s="20">
        <v>0</v>
      </c>
      <c r="M89" s="23">
        <v>0</v>
      </c>
      <c r="N89" s="23">
        <v>4930.7700000000004</v>
      </c>
      <c r="O89" s="23">
        <v>3398.32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</row>
    <row r="90" spans="1:35" s="24" customFormat="1" ht="24.95" customHeight="1" x14ac:dyDescent="0.5">
      <c r="A90" s="16">
        <f t="shared" si="5"/>
        <v>18</v>
      </c>
      <c r="B90" s="17" t="s">
        <v>120</v>
      </c>
      <c r="C90" s="17" t="s">
        <v>131</v>
      </c>
      <c r="D90" s="18">
        <v>10640026349</v>
      </c>
      <c r="E90" s="19">
        <v>15003</v>
      </c>
      <c r="F90" s="18" t="s">
        <v>138</v>
      </c>
      <c r="G90" s="20">
        <v>449.4</v>
      </c>
      <c r="H90" s="20">
        <v>449.4</v>
      </c>
      <c r="I90" s="20">
        <v>0</v>
      </c>
      <c r="J90" s="21">
        <v>0</v>
      </c>
      <c r="K90" s="22">
        <v>224.7</v>
      </c>
      <c r="L90" s="20">
        <v>224.7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</row>
    <row r="91" spans="1:35" s="24" customFormat="1" ht="24.95" customHeight="1" x14ac:dyDescent="0.5">
      <c r="A91" s="16">
        <f t="shared" si="5"/>
        <v>19</v>
      </c>
      <c r="B91" s="17" t="s">
        <v>120</v>
      </c>
      <c r="C91" s="17" t="s">
        <v>139</v>
      </c>
      <c r="D91" s="18">
        <v>10620003108</v>
      </c>
      <c r="E91" s="19">
        <v>15003</v>
      </c>
      <c r="F91" s="18" t="s">
        <v>140</v>
      </c>
      <c r="G91" s="20">
        <v>1586.28</v>
      </c>
      <c r="H91" s="20">
        <v>1586.28</v>
      </c>
      <c r="I91" s="20">
        <v>0</v>
      </c>
      <c r="J91" s="21">
        <v>0</v>
      </c>
      <c r="K91" s="22">
        <v>712.62</v>
      </c>
      <c r="L91" s="20">
        <v>873.66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</row>
    <row r="92" spans="1:35" s="24" customFormat="1" ht="24.95" customHeight="1" x14ac:dyDescent="0.5">
      <c r="A92" s="16">
        <f t="shared" si="5"/>
        <v>20</v>
      </c>
      <c r="B92" s="17" t="s">
        <v>120</v>
      </c>
      <c r="C92" s="17" t="s">
        <v>139</v>
      </c>
      <c r="D92" s="18">
        <v>10620092245</v>
      </c>
      <c r="E92" s="19">
        <v>15003</v>
      </c>
      <c r="F92" s="18" t="s">
        <v>141</v>
      </c>
      <c r="G92" s="20">
        <v>5374.8700000000008</v>
      </c>
      <c r="H92" s="20">
        <v>5374.8700000000008</v>
      </c>
      <c r="I92" s="20">
        <v>0</v>
      </c>
      <c r="J92" s="21">
        <v>0</v>
      </c>
      <c r="K92" s="22">
        <v>2246.3000000000002</v>
      </c>
      <c r="L92" s="20">
        <v>3128.57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</row>
    <row r="93" spans="1:35" s="24" customFormat="1" ht="24.95" customHeight="1" x14ac:dyDescent="0.5">
      <c r="A93" s="16">
        <f t="shared" si="5"/>
        <v>21</v>
      </c>
      <c r="B93" s="17" t="s">
        <v>120</v>
      </c>
      <c r="C93" s="17" t="s">
        <v>139</v>
      </c>
      <c r="D93" s="18">
        <v>10620065397</v>
      </c>
      <c r="E93" s="19">
        <v>15003</v>
      </c>
      <c r="F93" s="18" t="s">
        <v>142</v>
      </c>
      <c r="G93" s="20">
        <v>192.6</v>
      </c>
      <c r="H93" s="20">
        <v>192.6</v>
      </c>
      <c r="I93" s="20">
        <v>0</v>
      </c>
      <c r="J93" s="21">
        <v>0</v>
      </c>
      <c r="K93" s="22">
        <v>192.6</v>
      </c>
      <c r="L93" s="20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</row>
    <row r="94" spans="1:35" s="24" customFormat="1" ht="24.95" customHeight="1" x14ac:dyDescent="0.5">
      <c r="A94" s="16">
        <f t="shared" si="5"/>
        <v>22</v>
      </c>
      <c r="B94" s="17" t="s">
        <v>120</v>
      </c>
      <c r="C94" s="17" t="s">
        <v>139</v>
      </c>
      <c r="D94" s="18">
        <v>10620128730</v>
      </c>
      <c r="E94" s="19">
        <v>15003</v>
      </c>
      <c r="F94" s="18" t="s">
        <v>143</v>
      </c>
      <c r="G94" s="20">
        <v>192.6</v>
      </c>
      <c r="H94" s="20">
        <v>192.6</v>
      </c>
      <c r="I94" s="20">
        <v>0</v>
      </c>
      <c r="J94" s="21">
        <v>0</v>
      </c>
      <c r="K94" s="22">
        <v>192.6</v>
      </c>
      <c r="L94" s="20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</row>
    <row r="95" spans="1:35" s="24" customFormat="1" ht="24.95" customHeight="1" x14ac:dyDescent="0.5">
      <c r="A95" s="16">
        <f t="shared" si="5"/>
        <v>23</v>
      </c>
      <c r="B95" s="17" t="s">
        <v>120</v>
      </c>
      <c r="C95" s="17" t="s">
        <v>144</v>
      </c>
      <c r="D95" s="18">
        <v>10630079769</v>
      </c>
      <c r="E95" s="19">
        <v>15003</v>
      </c>
      <c r="F95" s="18" t="s">
        <v>145</v>
      </c>
      <c r="G95" s="20">
        <v>974.77</v>
      </c>
      <c r="H95" s="20">
        <v>974.77</v>
      </c>
      <c r="I95" s="20">
        <v>0</v>
      </c>
      <c r="J95" s="21">
        <v>0</v>
      </c>
      <c r="K95" s="22">
        <v>974.77</v>
      </c>
      <c r="L95" s="20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</row>
    <row r="96" spans="1:35" s="24" customFormat="1" ht="24.95" customHeight="1" x14ac:dyDescent="0.5">
      <c r="A96" s="16">
        <f t="shared" si="5"/>
        <v>24</v>
      </c>
      <c r="B96" s="17" t="s">
        <v>120</v>
      </c>
      <c r="C96" s="17" t="s">
        <v>144</v>
      </c>
      <c r="D96" s="18">
        <v>10630096786</v>
      </c>
      <c r="E96" s="19">
        <v>15003</v>
      </c>
      <c r="F96" s="18" t="s">
        <v>145</v>
      </c>
      <c r="G96" s="20">
        <v>1427.38</v>
      </c>
      <c r="H96" s="20">
        <v>1427.38</v>
      </c>
      <c r="I96" s="20">
        <v>0</v>
      </c>
      <c r="J96" s="21">
        <v>0</v>
      </c>
      <c r="K96" s="22">
        <v>1427.38</v>
      </c>
      <c r="L96" s="20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</row>
    <row r="97" spans="1:35" s="24" customFormat="1" ht="24.95" customHeight="1" x14ac:dyDescent="0.5">
      <c r="A97" s="16">
        <f t="shared" si="5"/>
        <v>25</v>
      </c>
      <c r="B97" s="17" t="s">
        <v>120</v>
      </c>
      <c r="C97" s="17" t="s">
        <v>144</v>
      </c>
      <c r="D97" s="18">
        <v>10630018436</v>
      </c>
      <c r="E97" s="19">
        <v>15003</v>
      </c>
      <c r="F97" s="18" t="s">
        <v>146</v>
      </c>
      <c r="G97" s="20">
        <v>19259.900000000001</v>
      </c>
      <c r="H97" s="20">
        <v>19259.900000000001</v>
      </c>
      <c r="I97" s="20">
        <v>0</v>
      </c>
      <c r="J97" s="21">
        <v>0</v>
      </c>
      <c r="K97" s="22">
        <v>1797.23</v>
      </c>
      <c r="L97" s="20">
        <v>7346.62</v>
      </c>
      <c r="M97" s="23">
        <v>0</v>
      </c>
      <c r="N97" s="23">
        <v>0</v>
      </c>
      <c r="O97" s="23">
        <v>10116.049999999999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</row>
    <row r="98" spans="1:35" s="24" customFormat="1" ht="24.95" customHeight="1" x14ac:dyDescent="0.5">
      <c r="A98" s="16">
        <f t="shared" si="5"/>
        <v>26</v>
      </c>
      <c r="B98" s="17" t="s">
        <v>120</v>
      </c>
      <c r="C98" s="17" t="s">
        <v>144</v>
      </c>
      <c r="D98" s="18">
        <v>10630018557</v>
      </c>
      <c r="E98" s="19">
        <v>15003</v>
      </c>
      <c r="F98" s="18" t="s">
        <v>147</v>
      </c>
      <c r="G98" s="20">
        <v>770.4</v>
      </c>
      <c r="H98" s="20">
        <v>770.4</v>
      </c>
      <c r="I98" s="20">
        <v>0</v>
      </c>
      <c r="J98" s="21">
        <v>0</v>
      </c>
      <c r="K98" s="22">
        <v>192.6</v>
      </c>
      <c r="L98" s="20">
        <v>192.6</v>
      </c>
      <c r="M98" s="23">
        <v>192.6</v>
      </c>
      <c r="N98" s="23">
        <v>0</v>
      </c>
      <c r="O98" s="23">
        <v>192.6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</row>
    <row r="99" spans="1:35" s="24" customFormat="1" ht="24.95" customHeight="1" x14ac:dyDescent="0.5">
      <c r="A99" s="16">
        <f t="shared" si="5"/>
        <v>27</v>
      </c>
      <c r="B99" s="17" t="s">
        <v>120</v>
      </c>
      <c r="C99" s="17" t="s">
        <v>144</v>
      </c>
      <c r="D99" s="18">
        <v>10630055587</v>
      </c>
      <c r="E99" s="19">
        <v>15003</v>
      </c>
      <c r="F99" s="18" t="s">
        <v>148</v>
      </c>
      <c r="G99" s="20">
        <v>3360.76</v>
      </c>
      <c r="H99" s="20">
        <v>3360.76</v>
      </c>
      <c r="I99" s="20">
        <v>0</v>
      </c>
      <c r="J99" s="21">
        <v>0</v>
      </c>
      <c r="K99" s="22">
        <v>3360.76</v>
      </c>
      <c r="L99" s="20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</row>
    <row r="100" spans="1:35" s="24" customFormat="1" ht="24.95" customHeight="1" x14ac:dyDescent="0.5">
      <c r="A100" s="16">
        <f t="shared" si="5"/>
        <v>28</v>
      </c>
      <c r="B100" s="17" t="s">
        <v>120</v>
      </c>
      <c r="C100" s="17" t="s">
        <v>144</v>
      </c>
      <c r="D100" s="18">
        <v>10630056555</v>
      </c>
      <c r="E100" s="19">
        <v>15003</v>
      </c>
      <c r="F100" s="18" t="s">
        <v>148</v>
      </c>
      <c r="G100" s="20">
        <v>337.05</v>
      </c>
      <c r="H100" s="20">
        <v>337.05</v>
      </c>
      <c r="I100" s="20">
        <v>0</v>
      </c>
      <c r="J100" s="21">
        <v>0</v>
      </c>
      <c r="K100" s="22">
        <v>337.05</v>
      </c>
      <c r="L100" s="20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</row>
    <row r="101" spans="1:35" s="24" customFormat="1" ht="24.95" customHeight="1" x14ac:dyDescent="0.5">
      <c r="A101" s="16">
        <f t="shared" si="5"/>
        <v>29</v>
      </c>
      <c r="B101" s="17" t="s">
        <v>120</v>
      </c>
      <c r="C101" s="17" t="s">
        <v>149</v>
      </c>
      <c r="D101" s="18">
        <v>10610102941</v>
      </c>
      <c r="E101" s="19">
        <v>15003</v>
      </c>
      <c r="F101" s="18" t="s">
        <v>150</v>
      </c>
      <c r="G101" s="20">
        <v>803.04</v>
      </c>
      <c r="H101" s="20">
        <v>803.04</v>
      </c>
      <c r="I101" s="20">
        <v>0</v>
      </c>
      <c r="J101" s="21">
        <v>0</v>
      </c>
      <c r="K101" s="22">
        <v>803.04</v>
      </c>
      <c r="L101" s="20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</row>
    <row r="102" spans="1:35" s="24" customFormat="1" ht="24.95" customHeight="1" x14ac:dyDescent="0.5">
      <c r="A102" s="16">
        <f t="shared" si="5"/>
        <v>30</v>
      </c>
      <c r="B102" s="17" t="s">
        <v>120</v>
      </c>
      <c r="C102" s="17" t="s">
        <v>149</v>
      </c>
      <c r="D102" s="18">
        <v>10610088341</v>
      </c>
      <c r="E102" s="19">
        <v>15003</v>
      </c>
      <c r="F102" s="18" t="s">
        <v>151</v>
      </c>
      <c r="G102" s="20">
        <v>675.71</v>
      </c>
      <c r="H102" s="20">
        <v>675.71</v>
      </c>
      <c r="I102" s="20">
        <v>0</v>
      </c>
      <c r="J102" s="21">
        <v>0</v>
      </c>
      <c r="K102" s="22">
        <v>675.71</v>
      </c>
      <c r="L102" s="20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</row>
    <row r="103" spans="1:35" s="24" customFormat="1" ht="24.95" customHeight="1" x14ac:dyDescent="0.5">
      <c r="A103" s="16">
        <f t="shared" si="5"/>
        <v>31</v>
      </c>
      <c r="B103" s="17" t="s">
        <v>120</v>
      </c>
      <c r="C103" s="17" t="s">
        <v>149</v>
      </c>
      <c r="D103" s="18">
        <v>10610117541</v>
      </c>
      <c r="E103" s="19">
        <v>15003</v>
      </c>
      <c r="F103" s="18" t="s">
        <v>152</v>
      </c>
      <c r="G103" s="20">
        <v>32.1</v>
      </c>
      <c r="H103" s="20">
        <v>32.1</v>
      </c>
      <c r="I103" s="20">
        <v>0</v>
      </c>
      <c r="J103" s="21">
        <v>0</v>
      </c>
      <c r="K103" s="22">
        <v>32.1</v>
      </c>
      <c r="L103" s="20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</row>
    <row r="104" spans="1:35" s="24" customFormat="1" ht="24.95" customHeight="1" x14ac:dyDescent="0.5">
      <c r="A104" s="16">
        <f t="shared" si="5"/>
        <v>32</v>
      </c>
      <c r="B104" s="17" t="s">
        <v>120</v>
      </c>
      <c r="C104" s="17" t="s">
        <v>153</v>
      </c>
      <c r="D104" s="18">
        <v>10670013392</v>
      </c>
      <c r="E104" s="19">
        <v>15003</v>
      </c>
      <c r="F104" s="18" t="s">
        <v>154</v>
      </c>
      <c r="G104" s="20">
        <v>1412.4</v>
      </c>
      <c r="H104" s="20">
        <v>877.40000000000009</v>
      </c>
      <c r="I104" s="20">
        <v>535</v>
      </c>
      <c r="J104" s="21">
        <v>0</v>
      </c>
      <c r="K104" s="22">
        <v>406.6</v>
      </c>
      <c r="L104" s="20">
        <v>470.8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535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</row>
    <row r="105" spans="1:35" s="24" customFormat="1" ht="24.95" customHeight="1" x14ac:dyDescent="0.5">
      <c r="A105" s="16">
        <f t="shared" si="5"/>
        <v>33</v>
      </c>
      <c r="B105" s="17" t="s">
        <v>120</v>
      </c>
      <c r="C105" s="17" t="s">
        <v>153</v>
      </c>
      <c r="D105" s="18">
        <v>10670093987</v>
      </c>
      <c r="E105" s="19">
        <v>15003</v>
      </c>
      <c r="F105" s="18" t="s">
        <v>155</v>
      </c>
      <c r="G105" s="20">
        <v>1205.25</v>
      </c>
      <c r="H105" s="20">
        <v>1205.25</v>
      </c>
      <c r="I105" s="20">
        <v>0</v>
      </c>
      <c r="J105" s="21">
        <v>0</v>
      </c>
      <c r="K105" s="22">
        <v>1205.25</v>
      </c>
      <c r="L105" s="20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</row>
    <row r="106" spans="1:35" s="24" customFormat="1" ht="24.95" customHeight="1" x14ac:dyDescent="0.5">
      <c r="A106" s="16">
        <f t="shared" si="5"/>
        <v>34</v>
      </c>
      <c r="B106" s="17" t="s">
        <v>120</v>
      </c>
      <c r="C106" s="17" t="s">
        <v>153</v>
      </c>
      <c r="D106" s="18">
        <v>10670016315</v>
      </c>
      <c r="E106" s="19">
        <v>15003</v>
      </c>
      <c r="F106" s="18" t="s">
        <v>156</v>
      </c>
      <c r="G106" s="20">
        <v>192.6</v>
      </c>
      <c r="H106" s="20">
        <v>192.6</v>
      </c>
      <c r="I106" s="20">
        <v>0</v>
      </c>
      <c r="J106" s="21">
        <v>0</v>
      </c>
      <c r="K106" s="22">
        <v>192.6</v>
      </c>
      <c r="L106" s="20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</row>
    <row r="107" spans="1:35" s="24" customFormat="1" ht="24.95" customHeight="1" x14ac:dyDescent="0.5">
      <c r="A107" s="16">
        <f t="shared" si="5"/>
        <v>35</v>
      </c>
      <c r="B107" s="17" t="s">
        <v>120</v>
      </c>
      <c r="C107" s="17" t="s">
        <v>153</v>
      </c>
      <c r="D107" s="18">
        <v>10670098580</v>
      </c>
      <c r="E107" s="19">
        <v>15003</v>
      </c>
      <c r="F107" s="18" t="s">
        <v>157</v>
      </c>
      <c r="G107" s="20">
        <v>2107.31</v>
      </c>
      <c r="H107" s="20">
        <v>2107.31</v>
      </c>
      <c r="I107" s="20">
        <v>0</v>
      </c>
      <c r="J107" s="21">
        <v>0</v>
      </c>
      <c r="K107" s="22">
        <v>2107.31</v>
      </c>
      <c r="L107" s="20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</row>
    <row r="108" spans="1:35" s="24" customFormat="1" ht="24.95" customHeight="1" x14ac:dyDescent="0.5">
      <c r="A108" s="16">
        <f t="shared" si="5"/>
        <v>36</v>
      </c>
      <c r="B108" s="17" t="s">
        <v>120</v>
      </c>
      <c r="C108" s="17" t="s">
        <v>153</v>
      </c>
      <c r="D108" s="18">
        <v>10670044231</v>
      </c>
      <c r="E108" s="19">
        <v>15003</v>
      </c>
      <c r="F108" s="18" t="s">
        <v>158</v>
      </c>
      <c r="G108" s="20">
        <v>162.43</v>
      </c>
      <c r="H108" s="20">
        <v>162.43</v>
      </c>
      <c r="I108" s="20">
        <v>0</v>
      </c>
      <c r="J108" s="21">
        <v>0</v>
      </c>
      <c r="K108" s="22">
        <v>75.760000000000005</v>
      </c>
      <c r="L108" s="20">
        <v>86.67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</row>
    <row r="109" spans="1:35" s="24" customFormat="1" ht="24.95" customHeight="1" x14ac:dyDescent="0.5">
      <c r="A109" s="16">
        <f t="shared" si="5"/>
        <v>37</v>
      </c>
      <c r="B109" s="17" t="s">
        <v>120</v>
      </c>
      <c r="C109" s="17" t="s">
        <v>153</v>
      </c>
      <c r="D109" s="18">
        <v>10670092900</v>
      </c>
      <c r="E109" s="19">
        <v>15003</v>
      </c>
      <c r="F109" s="18" t="s">
        <v>158</v>
      </c>
      <c r="G109" s="20">
        <v>5032.53</v>
      </c>
      <c r="H109" s="20">
        <v>5032.53</v>
      </c>
      <c r="I109" s="20">
        <v>0</v>
      </c>
      <c r="J109" s="21">
        <v>0</v>
      </c>
      <c r="K109" s="22">
        <v>5032.53</v>
      </c>
      <c r="L109" s="20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</row>
    <row r="110" spans="1:35" s="24" customFormat="1" ht="24.95" customHeight="1" x14ac:dyDescent="0.5">
      <c r="A110" s="16">
        <f t="shared" si="5"/>
        <v>38</v>
      </c>
      <c r="B110" s="17" t="s">
        <v>120</v>
      </c>
      <c r="C110" s="17" t="s">
        <v>153</v>
      </c>
      <c r="D110" s="18">
        <v>10670000327</v>
      </c>
      <c r="E110" s="19">
        <v>15003</v>
      </c>
      <c r="F110" s="18" t="s">
        <v>159</v>
      </c>
      <c r="G110" s="20">
        <v>8654.16</v>
      </c>
      <c r="H110" s="20">
        <v>8654.16</v>
      </c>
      <c r="I110" s="20">
        <v>0</v>
      </c>
      <c r="J110" s="21">
        <v>0</v>
      </c>
      <c r="K110" s="22">
        <v>4791.46</v>
      </c>
      <c r="L110" s="20">
        <v>3862.7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</row>
    <row r="111" spans="1:35" s="24" customFormat="1" ht="24.95" customHeight="1" x14ac:dyDescent="0.5">
      <c r="A111" s="16">
        <f t="shared" si="5"/>
        <v>39</v>
      </c>
      <c r="B111" s="17" t="s">
        <v>120</v>
      </c>
      <c r="C111" s="17" t="s">
        <v>153</v>
      </c>
      <c r="D111" s="18">
        <v>10670090647</v>
      </c>
      <c r="E111" s="19">
        <v>15003</v>
      </c>
      <c r="F111" s="18" t="s">
        <v>160</v>
      </c>
      <c r="G111" s="20">
        <v>2924.1</v>
      </c>
      <c r="H111" s="20">
        <v>2924.1</v>
      </c>
      <c r="I111" s="20">
        <v>0</v>
      </c>
      <c r="J111" s="21">
        <v>0</v>
      </c>
      <c r="K111" s="22">
        <v>1311.82</v>
      </c>
      <c r="L111" s="20">
        <v>1612.28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</row>
    <row r="112" spans="1:35" s="24" customFormat="1" ht="24.95" customHeight="1" x14ac:dyDescent="0.5">
      <c r="A112" s="16">
        <f t="shared" si="5"/>
        <v>40</v>
      </c>
      <c r="B112" s="17" t="s">
        <v>120</v>
      </c>
      <c r="C112" s="17" t="s">
        <v>161</v>
      </c>
      <c r="D112" s="18">
        <v>10660058881</v>
      </c>
      <c r="E112" s="19">
        <v>15003</v>
      </c>
      <c r="F112" s="18" t="s">
        <v>162</v>
      </c>
      <c r="G112" s="20">
        <v>4884.34</v>
      </c>
      <c r="H112" s="20">
        <v>4884.34</v>
      </c>
      <c r="I112" s="20">
        <v>0</v>
      </c>
      <c r="J112" s="21">
        <v>0</v>
      </c>
      <c r="K112" s="22">
        <v>4884.34</v>
      </c>
      <c r="L112" s="20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</row>
    <row r="113" spans="1:35" s="24" customFormat="1" ht="24.95" customHeight="1" x14ac:dyDescent="0.5">
      <c r="A113" s="16">
        <f t="shared" si="5"/>
        <v>41</v>
      </c>
      <c r="B113" s="17" t="s">
        <v>120</v>
      </c>
      <c r="C113" s="17" t="s">
        <v>161</v>
      </c>
      <c r="D113" s="18">
        <v>10660026808</v>
      </c>
      <c r="E113" s="19">
        <v>15003</v>
      </c>
      <c r="F113" s="18" t="s">
        <v>163</v>
      </c>
      <c r="G113" s="20">
        <v>589.57000000000005</v>
      </c>
      <c r="H113" s="20">
        <v>589.57000000000005</v>
      </c>
      <c r="I113" s="20">
        <v>0</v>
      </c>
      <c r="J113" s="21">
        <v>0</v>
      </c>
      <c r="K113" s="22">
        <v>345.61</v>
      </c>
      <c r="L113" s="20">
        <v>243.96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</row>
    <row r="114" spans="1:35" s="24" customFormat="1" ht="24.95" customHeight="1" x14ac:dyDescent="0.5">
      <c r="A114" s="16">
        <f t="shared" si="5"/>
        <v>42</v>
      </c>
      <c r="B114" s="17" t="s">
        <v>120</v>
      </c>
      <c r="C114" s="17" t="s">
        <v>161</v>
      </c>
      <c r="D114" s="18">
        <v>10660114201</v>
      </c>
      <c r="E114" s="19">
        <v>15003</v>
      </c>
      <c r="F114" s="18" t="s">
        <v>164</v>
      </c>
      <c r="G114" s="20">
        <v>2438.75</v>
      </c>
      <c r="H114" s="20">
        <v>2438.75</v>
      </c>
      <c r="I114" s="20">
        <v>0</v>
      </c>
      <c r="J114" s="21">
        <v>0</v>
      </c>
      <c r="K114" s="22">
        <v>1150.04</v>
      </c>
      <c r="L114" s="20">
        <v>1288.71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</row>
    <row r="115" spans="1:35" s="24" customFormat="1" ht="24.95" customHeight="1" x14ac:dyDescent="0.5">
      <c r="A115" s="16">
        <f t="shared" si="5"/>
        <v>43</v>
      </c>
      <c r="B115" s="17" t="s">
        <v>120</v>
      </c>
      <c r="C115" s="17" t="s">
        <v>161</v>
      </c>
      <c r="D115" s="18">
        <v>10660026705</v>
      </c>
      <c r="E115" s="19">
        <v>15003</v>
      </c>
      <c r="F115" s="18" t="s">
        <v>165</v>
      </c>
      <c r="G115" s="20">
        <v>1079.0999999999999</v>
      </c>
      <c r="H115" s="20">
        <v>1079.0999999999999</v>
      </c>
      <c r="I115" s="20">
        <v>0</v>
      </c>
      <c r="J115" s="21">
        <v>0</v>
      </c>
      <c r="K115" s="22">
        <v>1079.0999999999999</v>
      </c>
      <c r="L115" s="20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</row>
    <row r="116" spans="1:35" s="24" customFormat="1" ht="24.95" customHeight="1" x14ac:dyDescent="0.5">
      <c r="A116" s="16">
        <f t="shared" si="5"/>
        <v>44</v>
      </c>
      <c r="B116" s="17" t="s">
        <v>120</v>
      </c>
      <c r="C116" s="17" t="s">
        <v>161</v>
      </c>
      <c r="D116" s="18">
        <v>10660026787</v>
      </c>
      <c r="E116" s="19">
        <v>15003</v>
      </c>
      <c r="F116" s="18" t="s">
        <v>166</v>
      </c>
      <c r="G116" s="20">
        <v>386.27</v>
      </c>
      <c r="H116" s="20">
        <v>386.27</v>
      </c>
      <c r="I116" s="20">
        <v>0</v>
      </c>
      <c r="J116" s="21">
        <v>0</v>
      </c>
      <c r="K116" s="22">
        <v>386.27</v>
      </c>
      <c r="L116" s="20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</row>
    <row r="117" spans="1:35" s="24" customFormat="1" ht="24.95" customHeight="1" x14ac:dyDescent="0.5">
      <c r="A117" s="16">
        <f t="shared" si="5"/>
        <v>45</v>
      </c>
      <c r="B117" s="17" t="s">
        <v>120</v>
      </c>
      <c r="C117" s="17" t="s">
        <v>161</v>
      </c>
      <c r="D117" s="18">
        <v>10660006055</v>
      </c>
      <c r="E117" s="19">
        <v>15003</v>
      </c>
      <c r="F117" s="18" t="s">
        <v>167</v>
      </c>
      <c r="G117" s="20">
        <v>850.65</v>
      </c>
      <c r="H117" s="20">
        <v>850.65</v>
      </c>
      <c r="I117" s="20">
        <v>0</v>
      </c>
      <c r="J117" s="21">
        <v>0</v>
      </c>
      <c r="K117" s="22">
        <v>850.65</v>
      </c>
      <c r="L117" s="20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</row>
    <row r="118" spans="1:35" s="24" customFormat="1" ht="24.95" customHeight="1" x14ac:dyDescent="0.5">
      <c r="A118" s="16">
        <f t="shared" si="5"/>
        <v>46</v>
      </c>
      <c r="B118" s="17" t="s">
        <v>120</v>
      </c>
      <c r="C118" s="17" t="s">
        <v>161</v>
      </c>
      <c r="D118" s="18">
        <v>10660010829</v>
      </c>
      <c r="E118" s="19">
        <v>15003</v>
      </c>
      <c r="F118" s="18" t="s">
        <v>168</v>
      </c>
      <c r="G118" s="20">
        <v>2283.81</v>
      </c>
      <c r="H118" s="20">
        <v>2283.81</v>
      </c>
      <c r="I118" s="20">
        <v>0</v>
      </c>
      <c r="J118" s="21">
        <v>0</v>
      </c>
      <c r="K118" s="22">
        <v>2283.81</v>
      </c>
      <c r="L118" s="20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</row>
    <row r="119" spans="1:35" s="24" customFormat="1" ht="24.95" customHeight="1" x14ac:dyDescent="0.5">
      <c r="A119" s="16">
        <f t="shared" si="5"/>
        <v>47</v>
      </c>
      <c r="B119" s="17" t="s">
        <v>120</v>
      </c>
      <c r="C119" s="17" t="s">
        <v>161</v>
      </c>
      <c r="D119" s="18">
        <v>10660027867</v>
      </c>
      <c r="E119" s="19">
        <v>15003</v>
      </c>
      <c r="F119" s="18" t="s">
        <v>169</v>
      </c>
      <c r="G119" s="20">
        <v>326.35000000000002</v>
      </c>
      <c r="H119" s="20">
        <v>326.35000000000002</v>
      </c>
      <c r="I119" s="20">
        <v>0</v>
      </c>
      <c r="J119" s="21">
        <v>0</v>
      </c>
      <c r="K119" s="22">
        <v>326.35000000000002</v>
      </c>
      <c r="L119" s="20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</row>
    <row r="120" spans="1:35" s="24" customFormat="1" ht="24.95" customHeight="1" thickBot="1" x14ac:dyDescent="0.55000000000000004">
      <c r="A120" s="16"/>
      <c r="B120" s="17"/>
      <c r="C120" s="17"/>
      <c r="D120" s="18"/>
      <c r="E120" s="19"/>
      <c r="F120" s="29" t="s">
        <v>64</v>
      </c>
      <c r="G120" s="30">
        <f>SUM(G73:G119)</f>
        <v>129046.02000000003</v>
      </c>
      <c r="H120" s="30">
        <f t="shared" ref="H120:AI120" si="6">SUM(H73:H119)</f>
        <v>126185.96</v>
      </c>
      <c r="I120" s="30">
        <f t="shared" si="6"/>
        <v>2860.06</v>
      </c>
      <c r="J120" s="31">
        <f t="shared" si="6"/>
        <v>0</v>
      </c>
      <c r="K120" s="32">
        <f t="shared" si="6"/>
        <v>69495.89</v>
      </c>
      <c r="L120" s="30">
        <f t="shared" si="6"/>
        <v>34889.769999999997</v>
      </c>
      <c r="M120" s="30">
        <f t="shared" si="6"/>
        <v>1162.56</v>
      </c>
      <c r="N120" s="30">
        <f t="shared" si="6"/>
        <v>6930.77</v>
      </c>
      <c r="O120" s="30">
        <f t="shared" si="6"/>
        <v>13706.97</v>
      </c>
      <c r="P120" s="30">
        <f t="shared" si="6"/>
        <v>0</v>
      </c>
      <c r="Q120" s="30">
        <f t="shared" si="6"/>
        <v>0</v>
      </c>
      <c r="R120" s="30">
        <f t="shared" si="6"/>
        <v>535</v>
      </c>
      <c r="S120" s="30">
        <f t="shared" si="6"/>
        <v>0</v>
      </c>
      <c r="T120" s="30">
        <f t="shared" si="6"/>
        <v>2325.06</v>
      </c>
      <c r="U120" s="30">
        <f t="shared" si="6"/>
        <v>0</v>
      </c>
      <c r="V120" s="30">
        <f t="shared" si="6"/>
        <v>0</v>
      </c>
      <c r="W120" s="30">
        <f t="shared" si="6"/>
        <v>0</v>
      </c>
      <c r="X120" s="30">
        <f t="shared" si="6"/>
        <v>0</v>
      </c>
      <c r="Y120" s="30">
        <f t="shared" si="6"/>
        <v>0</v>
      </c>
      <c r="Z120" s="30">
        <f t="shared" si="6"/>
        <v>0</v>
      </c>
      <c r="AA120" s="30">
        <f t="shared" si="6"/>
        <v>0</v>
      </c>
      <c r="AB120" s="30">
        <f t="shared" si="6"/>
        <v>0</v>
      </c>
      <c r="AC120" s="30">
        <f t="shared" si="6"/>
        <v>0</v>
      </c>
      <c r="AD120" s="30">
        <f t="shared" si="6"/>
        <v>0</v>
      </c>
      <c r="AE120" s="30">
        <f t="shared" si="6"/>
        <v>0</v>
      </c>
      <c r="AF120" s="30">
        <f t="shared" si="6"/>
        <v>0</v>
      </c>
      <c r="AG120" s="30">
        <f t="shared" si="6"/>
        <v>0</v>
      </c>
      <c r="AH120" s="30">
        <f t="shared" si="6"/>
        <v>0</v>
      </c>
      <c r="AI120" s="30">
        <f t="shared" si="6"/>
        <v>0</v>
      </c>
    </row>
    <row r="121" spans="1:35" s="24" customFormat="1" ht="24.95" customHeight="1" thickTop="1" x14ac:dyDescent="0.5">
      <c r="A121" s="16">
        <f t="shared" si="5"/>
        <v>1</v>
      </c>
      <c r="B121" s="17" t="s">
        <v>170</v>
      </c>
      <c r="C121" s="17" t="s">
        <v>171</v>
      </c>
      <c r="D121" s="18">
        <v>11160053448</v>
      </c>
      <c r="E121" s="19">
        <v>15003</v>
      </c>
      <c r="F121" s="18" t="s">
        <v>172</v>
      </c>
      <c r="G121" s="20">
        <v>974.77</v>
      </c>
      <c r="H121" s="20">
        <v>974.77</v>
      </c>
      <c r="I121" s="20">
        <v>0</v>
      </c>
      <c r="J121" s="21">
        <v>0</v>
      </c>
      <c r="K121" s="22">
        <v>974.77</v>
      </c>
      <c r="L121" s="20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</row>
    <row r="122" spans="1:35" s="24" customFormat="1" ht="24.95" customHeight="1" x14ac:dyDescent="0.5">
      <c r="A122" s="16">
        <f t="shared" si="5"/>
        <v>2</v>
      </c>
      <c r="B122" s="17" t="s">
        <v>170</v>
      </c>
      <c r="C122" s="17" t="s">
        <v>171</v>
      </c>
      <c r="D122" s="18">
        <v>11160053617</v>
      </c>
      <c r="E122" s="19">
        <v>15003</v>
      </c>
      <c r="F122" s="18" t="s">
        <v>173</v>
      </c>
      <c r="G122" s="20">
        <v>192.6</v>
      </c>
      <c r="H122" s="20">
        <v>192.6</v>
      </c>
      <c r="I122" s="20">
        <v>0</v>
      </c>
      <c r="J122" s="21">
        <v>0</v>
      </c>
      <c r="K122" s="22">
        <v>192.6</v>
      </c>
      <c r="L122" s="20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</row>
    <row r="123" spans="1:35" s="24" customFormat="1" ht="24.95" customHeight="1" x14ac:dyDescent="0.5">
      <c r="A123" s="16">
        <f t="shared" si="5"/>
        <v>3</v>
      </c>
      <c r="B123" s="17" t="s">
        <v>170</v>
      </c>
      <c r="C123" s="17" t="s">
        <v>171</v>
      </c>
      <c r="D123" s="18">
        <v>11160122011</v>
      </c>
      <c r="E123" s="19">
        <v>15003</v>
      </c>
      <c r="F123" s="18" t="s">
        <v>174</v>
      </c>
      <c r="G123" s="20">
        <v>1703.01</v>
      </c>
      <c r="H123" s="20">
        <v>1703.01</v>
      </c>
      <c r="I123" s="20">
        <v>0</v>
      </c>
      <c r="J123" s="21">
        <v>0</v>
      </c>
      <c r="K123" s="22">
        <v>1703.01</v>
      </c>
      <c r="L123" s="20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</row>
    <row r="124" spans="1:35" s="24" customFormat="1" ht="24.95" customHeight="1" x14ac:dyDescent="0.5">
      <c r="A124" s="16">
        <f t="shared" si="5"/>
        <v>4</v>
      </c>
      <c r="B124" s="17" t="s">
        <v>170</v>
      </c>
      <c r="C124" s="17" t="s">
        <v>170</v>
      </c>
      <c r="D124" s="18">
        <v>11150042624</v>
      </c>
      <c r="E124" s="19">
        <v>15003</v>
      </c>
      <c r="F124" s="18" t="s">
        <v>175</v>
      </c>
      <c r="G124" s="20">
        <v>744.72</v>
      </c>
      <c r="H124" s="20">
        <v>744.72</v>
      </c>
      <c r="I124" s="20">
        <v>0</v>
      </c>
      <c r="J124" s="21">
        <v>0</v>
      </c>
      <c r="K124" s="22">
        <v>744.72</v>
      </c>
      <c r="L124" s="20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</row>
    <row r="125" spans="1:35" s="24" customFormat="1" ht="24.95" customHeight="1" x14ac:dyDescent="0.5">
      <c r="A125" s="16">
        <f t="shared" si="5"/>
        <v>5</v>
      </c>
      <c r="B125" s="17" t="s">
        <v>170</v>
      </c>
      <c r="C125" s="17" t="s">
        <v>170</v>
      </c>
      <c r="D125" s="18">
        <v>11150478261</v>
      </c>
      <c r="E125" s="19">
        <v>15003</v>
      </c>
      <c r="F125" s="18" t="s">
        <v>176</v>
      </c>
      <c r="G125" s="20">
        <v>4777.12</v>
      </c>
      <c r="H125" s="20">
        <v>4777.12</v>
      </c>
      <c r="I125" s="20">
        <v>0</v>
      </c>
      <c r="J125" s="21">
        <v>0</v>
      </c>
      <c r="K125" s="22">
        <v>4777.12</v>
      </c>
      <c r="L125" s="20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</row>
    <row r="126" spans="1:35" s="24" customFormat="1" ht="24.95" customHeight="1" x14ac:dyDescent="0.5">
      <c r="A126" s="16">
        <f t="shared" si="5"/>
        <v>6</v>
      </c>
      <c r="B126" s="17" t="s">
        <v>170</v>
      </c>
      <c r="C126" s="17" t="s">
        <v>170</v>
      </c>
      <c r="D126" s="18">
        <v>11150241960</v>
      </c>
      <c r="E126" s="19">
        <v>15003</v>
      </c>
      <c r="F126" s="18" t="s">
        <v>177</v>
      </c>
      <c r="G126" s="20">
        <v>1148.32</v>
      </c>
      <c r="H126" s="20">
        <v>1148.32</v>
      </c>
      <c r="I126" s="20">
        <v>0</v>
      </c>
      <c r="J126" s="21">
        <v>0</v>
      </c>
      <c r="K126" s="22">
        <v>1148.32</v>
      </c>
      <c r="L126" s="20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</row>
    <row r="127" spans="1:35" s="24" customFormat="1" ht="24.95" customHeight="1" x14ac:dyDescent="0.5">
      <c r="A127" s="16">
        <f t="shared" si="5"/>
        <v>7</v>
      </c>
      <c r="B127" s="17" t="s">
        <v>170</v>
      </c>
      <c r="C127" s="17" t="s">
        <v>170</v>
      </c>
      <c r="D127" s="18">
        <v>11150042606</v>
      </c>
      <c r="E127" s="19">
        <v>15003</v>
      </c>
      <c r="F127" s="18" t="s">
        <v>178</v>
      </c>
      <c r="G127" s="20">
        <v>6263.14</v>
      </c>
      <c r="H127" s="20">
        <v>6263.14</v>
      </c>
      <c r="I127" s="20">
        <v>0</v>
      </c>
      <c r="J127" s="21">
        <v>0</v>
      </c>
      <c r="K127" s="22">
        <v>6263.14</v>
      </c>
      <c r="L127" s="20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</row>
    <row r="128" spans="1:35" s="24" customFormat="1" ht="24.95" customHeight="1" x14ac:dyDescent="0.5">
      <c r="A128" s="16">
        <f t="shared" si="5"/>
        <v>8</v>
      </c>
      <c r="B128" s="17" t="s">
        <v>170</v>
      </c>
      <c r="C128" s="17" t="s">
        <v>170</v>
      </c>
      <c r="D128" s="18">
        <v>11150042615</v>
      </c>
      <c r="E128" s="19">
        <v>15003</v>
      </c>
      <c r="F128" s="18" t="s">
        <v>179</v>
      </c>
      <c r="G128" s="20">
        <v>192.6</v>
      </c>
      <c r="H128" s="20">
        <v>192.6</v>
      </c>
      <c r="I128" s="20">
        <v>0</v>
      </c>
      <c r="J128" s="21">
        <v>0</v>
      </c>
      <c r="K128" s="22">
        <v>192.6</v>
      </c>
      <c r="L128" s="20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</row>
    <row r="129" spans="1:35" s="24" customFormat="1" ht="24.95" customHeight="1" x14ac:dyDescent="0.5">
      <c r="A129" s="16">
        <f t="shared" si="5"/>
        <v>9</v>
      </c>
      <c r="B129" s="17" t="s">
        <v>170</v>
      </c>
      <c r="C129" s="17" t="s">
        <v>170</v>
      </c>
      <c r="D129" s="18">
        <v>11150069678</v>
      </c>
      <c r="E129" s="19">
        <v>15003</v>
      </c>
      <c r="F129" s="18" t="s">
        <v>180</v>
      </c>
      <c r="G129" s="20">
        <v>43.01</v>
      </c>
      <c r="H129" s="20">
        <v>43.01</v>
      </c>
      <c r="I129" s="20">
        <v>0</v>
      </c>
      <c r="J129" s="21">
        <v>0</v>
      </c>
      <c r="K129" s="22">
        <v>43.01</v>
      </c>
      <c r="L129" s="20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</row>
    <row r="130" spans="1:35" s="24" customFormat="1" ht="24.95" customHeight="1" x14ac:dyDescent="0.5">
      <c r="A130" s="16">
        <f t="shared" si="5"/>
        <v>10</v>
      </c>
      <c r="B130" s="17" t="s">
        <v>170</v>
      </c>
      <c r="C130" s="17" t="s">
        <v>170</v>
      </c>
      <c r="D130" s="18">
        <v>11150070474</v>
      </c>
      <c r="E130" s="19">
        <v>15003</v>
      </c>
      <c r="F130" s="18" t="s">
        <v>181</v>
      </c>
      <c r="G130" s="20">
        <v>161.13999999999999</v>
      </c>
      <c r="H130" s="20">
        <v>161.13999999999999</v>
      </c>
      <c r="I130" s="20">
        <v>0</v>
      </c>
      <c r="J130" s="21">
        <v>0</v>
      </c>
      <c r="K130" s="22">
        <v>161.13999999999999</v>
      </c>
      <c r="L130" s="20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</row>
    <row r="131" spans="1:35" s="24" customFormat="1" ht="24.95" customHeight="1" x14ac:dyDescent="0.5">
      <c r="A131" s="16">
        <f t="shared" si="5"/>
        <v>11</v>
      </c>
      <c r="B131" s="17" t="s">
        <v>170</v>
      </c>
      <c r="C131" s="17" t="s">
        <v>170</v>
      </c>
      <c r="D131" s="18">
        <v>11150415068</v>
      </c>
      <c r="E131" s="19">
        <v>15003</v>
      </c>
      <c r="F131" s="18" t="s">
        <v>182</v>
      </c>
      <c r="G131" s="20">
        <v>192.6</v>
      </c>
      <c r="H131" s="20">
        <v>192.6</v>
      </c>
      <c r="I131" s="20">
        <v>0</v>
      </c>
      <c r="J131" s="21">
        <v>0</v>
      </c>
      <c r="K131" s="22">
        <v>192.6</v>
      </c>
      <c r="L131" s="20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</row>
    <row r="132" spans="1:35" s="24" customFormat="1" ht="24.95" customHeight="1" x14ac:dyDescent="0.5">
      <c r="A132" s="16">
        <f t="shared" si="5"/>
        <v>12</v>
      </c>
      <c r="B132" s="17" t="s">
        <v>170</v>
      </c>
      <c r="C132" s="17" t="s">
        <v>170</v>
      </c>
      <c r="D132" s="18">
        <v>11150097969</v>
      </c>
      <c r="E132" s="19">
        <v>15003</v>
      </c>
      <c r="F132" s="18" t="s">
        <v>183</v>
      </c>
      <c r="G132" s="20">
        <v>4779.8</v>
      </c>
      <c r="H132" s="20">
        <v>4779.8</v>
      </c>
      <c r="I132" s="20">
        <v>0</v>
      </c>
      <c r="J132" s="21">
        <v>0</v>
      </c>
      <c r="K132" s="22">
        <v>1148.32</v>
      </c>
      <c r="L132" s="20">
        <v>1448.78</v>
      </c>
      <c r="M132" s="23">
        <v>1425.67</v>
      </c>
      <c r="N132" s="23">
        <v>757.03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</row>
    <row r="133" spans="1:35" s="24" customFormat="1" ht="24.95" customHeight="1" x14ac:dyDescent="0.5">
      <c r="A133" s="16">
        <f t="shared" si="5"/>
        <v>13</v>
      </c>
      <c r="B133" s="17" t="s">
        <v>170</v>
      </c>
      <c r="C133" s="17" t="s">
        <v>170</v>
      </c>
      <c r="D133" s="18">
        <v>11150042398</v>
      </c>
      <c r="E133" s="19">
        <v>15003</v>
      </c>
      <c r="F133" s="18" t="s">
        <v>184</v>
      </c>
      <c r="G133" s="20">
        <v>1540.27</v>
      </c>
      <c r="H133" s="20">
        <v>1540.27</v>
      </c>
      <c r="I133" s="20">
        <v>0</v>
      </c>
      <c r="J133" s="21">
        <v>0</v>
      </c>
      <c r="K133" s="22">
        <v>804.64</v>
      </c>
      <c r="L133" s="20">
        <v>735.63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</row>
    <row r="134" spans="1:35" s="24" customFormat="1" ht="24.95" customHeight="1" x14ac:dyDescent="0.5">
      <c r="A134" s="16">
        <f t="shared" si="5"/>
        <v>14</v>
      </c>
      <c r="B134" s="17" t="s">
        <v>170</v>
      </c>
      <c r="C134" s="17" t="s">
        <v>170</v>
      </c>
      <c r="D134" s="18">
        <v>11150042594</v>
      </c>
      <c r="E134" s="19">
        <v>15003</v>
      </c>
      <c r="F134" s="18" t="s">
        <v>185</v>
      </c>
      <c r="G134" s="20">
        <v>255.73</v>
      </c>
      <c r="H134" s="20">
        <v>255.73</v>
      </c>
      <c r="I134" s="20">
        <v>0</v>
      </c>
      <c r="J134" s="21">
        <v>0</v>
      </c>
      <c r="K134" s="22">
        <v>255.73</v>
      </c>
      <c r="L134" s="20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</row>
    <row r="135" spans="1:35" s="24" customFormat="1" ht="24.95" customHeight="1" thickBot="1" x14ac:dyDescent="0.55000000000000004">
      <c r="A135" s="16"/>
      <c r="B135" s="17"/>
      <c r="C135" s="17"/>
      <c r="D135" s="18"/>
      <c r="E135" s="19"/>
      <c r="F135" s="29" t="s">
        <v>64</v>
      </c>
      <c r="G135" s="30">
        <f>SUM(G121:G134)</f>
        <v>22968.829999999998</v>
      </c>
      <c r="H135" s="30">
        <f t="shared" ref="H135:AI135" si="7">SUM(H121:H134)</f>
        <v>22968.829999999998</v>
      </c>
      <c r="I135" s="30">
        <f t="shared" si="7"/>
        <v>0</v>
      </c>
      <c r="J135" s="31">
        <f t="shared" si="7"/>
        <v>0</v>
      </c>
      <c r="K135" s="32">
        <f t="shared" si="7"/>
        <v>18601.719999999998</v>
      </c>
      <c r="L135" s="30">
        <f t="shared" si="7"/>
        <v>2184.41</v>
      </c>
      <c r="M135" s="30">
        <f t="shared" si="7"/>
        <v>1425.67</v>
      </c>
      <c r="N135" s="30">
        <f t="shared" si="7"/>
        <v>757.03</v>
      </c>
      <c r="O135" s="30">
        <f t="shared" si="7"/>
        <v>0</v>
      </c>
      <c r="P135" s="30">
        <f t="shared" si="7"/>
        <v>0</v>
      </c>
      <c r="Q135" s="30">
        <f t="shared" si="7"/>
        <v>0</v>
      </c>
      <c r="R135" s="30">
        <f t="shared" si="7"/>
        <v>0</v>
      </c>
      <c r="S135" s="30">
        <f t="shared" si="7"/>
        <v>0</v>
      </c>
      <c r="T135" s="30">
        <f t="shared" si="7"/>
        <v>0</v>
      </c>
      <c r="U135" s="30">
        <f t="shared" si="7"/>
        <v>0</v>
      </c>
      <c r="V135" s="30">
        <f t="shared" si="7"/>
        <v>0</v>
      </c>
      <c r="W135" s="30">
        <f t="shared" si="7"/>
        <v>0</v>
      </c>
      <c r="X135" s="30">
        <f t="shared" si="7"/>
        <v>0</v>
      </c>
      <c r="Y135" s="30">
        <f t="shared" si="7"/>
        <v>0</v>
      </c>
      <c r="Z135" s="30">
        <f t="shared" si="7"/>
        <v>0</v>
      </c>
      <c r="AA135" s="30">
        <f t="shared" si="7"/>
        <v>0</v>
      </c>
      <c r="AB135" s="30">
        <f t="shared" si="7"/>
        <v>0</v>
      </c>
      <c r="AC135" s="30">
        <f t="shared" si="7"/>
        <v>0</v>
      </c>
      <c r="AD135" s="30">
        <f t="shared" si="7"/>
        <v>0</v>
      </c>
      <c r="AE135" s="30">
        <f t="shared" si="7"/>
        <v>0</v>
      </c>
      <c r="AF135" s="30">
        <f t="shared" si="7"/>
        <v>0</v>
      </c>
      <c r="AG135" s="30">
        <f t="shared" si="7"/>
        <v>0</v>
      </c>
      <c r="AH135" s="30">
        <f t="shared" si="7"/>
        <v>0</v>
      </c>
      <c r="AI135" s="30">
        <f t="shared" si="7"/>
        <v>0</v>
      </c>
    </row>
    <row r="136" spans="1:35" s="24" customFormat="1" ht="24.95" customHeight="1" thickTop="1" x14ac:dyDescent="0.5">
      <c r="A136" s="16">
        <f t="shared" si="5"/>
        <v>1</v>
      </c>
      <c r="B136" s="17" t="s">
        <v>186</v>
      </c>
      <c r="C136" s="17" t="s">
        <v>187</v>
      </c>
      <c r="D136" s="18">
        <v>11100242750</v>
      </c>
      <c r="E136" s="19">
        <v>15003</v>
      </c>
      <c r="F136" s="18" t="s">
        <v>188</v>
      </c>
      <c r="G136" s="20">
        <v>630.23</v>
      </c>
      <c r="H136" s="20">
        <v>630.23</v>
      </c>
      <c r="I136" s="20">
        <v>0</v>
      </c>
      <c r="J136" s="21">
        <v>0</v>
      </c>
      <c r="K136" s="22">
        <v>284.62</v>
      </c>
      <c r="L136" s="20">
        <v>345.61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</row>
    <row r="137" spans="1:35" s="24" customFormat="1" ht="24.95" customHeight="1" x14ac:dyDescent="0.5">
      <c r="A137" s="16">
        <f t="shared" ref="A137:A200" si="8">A136+1</f>
        <v>2</v>
      </c>
      <c r="B137" s="17" t="s">
        <v>186</v>
      </c>
      <c r="C137" s="17" t="s">
        <v>187</v>
      </c>
      <c r="D137" s="18">
        <v>11100546802</v>
      </c>
      <c r="E137" s="19">
        <v>15003</v>
      </c>
      <c r="F137" s="18" t="s">
        <v>189</v>
      </c>
      <c r="G137" s="20">
        <v>3155.21</v>
      </c>
      <c r="H137" s="20">
        <v>3155.21</v>
      </c>
      <c r="I137" s="20">
        <v>0</v>
      </c>
      <c r="J137" s="21">
        <v>0</v>
      </c>
      <c r="K137" s="22">
        <v>1589.16</v>
      </c>
      <c r="L137" s="20">
        <v>0</v>
      </c>
      <c r="M137" s="23">
        <v>0</v>
      </c>
      <c r="N137" s="23">
        <v>0</v>
      </c>
      <c r="O137" s="23">
        <v>1566.05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</row>
    <row r="138" spans="1:35" s="24" customFormat="1" ht="24.95" customHeight="1" x14ac:dyDescent="0.5">
      <c r="A138" s="16">
        <f t="shared" si="8"/>
        <v>3</v>
      </c>
      <c r="B138" s="17" t="s">
        <v>186</v>
      </c>
      <c r="C138" s="17" t="s">
        <v>187</v>
      </c>
      <c r="D138" s="18">
        <v>11100127584</v>
      </c>
      <c r="E138" s="19">
        <v>15003</v>
      </c>
      <c r="F138" s="18" t="s">
        <v>190</v>
      </c>
      <c r="G138" s="20">
        <v>2119.7800000000002</v>
      </c>
      <c r="H138" s="20">
        <v>2119.7800000000002</v>
      </c>
      <c r="I138" s="20">
        <v>0</v>
      </c>
      <c r="J138" s="21">
        <v>0</v>
      </c>
      <c r="K138" s="22">
        <v>2119.7800000000002</v>
      </c>
      <c r="L138" s="20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</row>
    <row r="139" spans="1:35" s="24" customFormat="1" ht="24.95" customHeight="1" x14ac:dyDescent="0.5">
      <c r="A139" s="16">
        <f t="shared" si="8"/>
        <v>4</v>
      </c>
      <c r="B139" s="17" t="s">
        <v>186</v>
      </c>
      <c r="C139" s="17" t="s">
        <v>187</v>
      </c>
      <c r="D139" s="18">
        <v>11100135442</v>
      </c>
      <c r="E139" s="19">
        <v>15003</v>
      </c>
      <c r="F139" s="18" t="s">
        <v>191</v>
      </c>
      <c r="G139" s="20">
        <v>1598.15</v>
      </c>
      <c r="H139" s="20">
        <v>1598.15</v>
      </c>
      <c r="I139" s="20">
        <v>0</v>
      </c>
      <c r="J139" s="21">
        <v>0</v>
      </c>
      <c r="K139" s="22">
        <v>1598.15</v>
      </c>
      <c r="L139" s="20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</row>
    <row r="140" spans="1:35" s="24" customFormat="1" ht="24.95" customHeight="1" x14ac:dyDescent="0.5">
      <c r="A140" s="16">
        <f t="shared" si="8"/>
        <v>5</v>
      </c>
      <c r="B140" s="17" t="s">
        <v>186</v>
      </c>
      <c r="C140" s="17" t="s">
        <v>187</v>
      </c>
      <c r="D140" s="18">
        <v>11100135554</v>
      </c>
      <c r="E140" s="19">
        <v>15003</v>
      </c>
      <c r="F140" s="18" t="s">
        <v>192</v>
      </c>
      <c r="G140" s="20">
        <v>192.6</v>
      </c>
      <c r="H140" s="20">
        <v>192.6</v>
      </c>
      <c r="I140" s="20">
        <v>0</v>
      </c>
      <c r="J140" s="21">
        <v>0</v>
      </c>
      <c r="K140" s="22">
        <v>192.6</v>
      </c>
      <c r="L140" s="20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</row>
    <row r="141" spans="1:35" s="24" customFormat="1" ht="24.95" customHeight="1" x14ac:dyDescent="0.5">
      <c r="A141" s="16">
        <f t="shared" si="8"/>
        <v>6</v>
      </c>
      <c r="B141" s="17" t="s">
        <v>186</v>
      </c>
      <c r="C141" s="17" t="s">
        <v>187</v>
      </c>
      <c r="D141" s="18">
        <v>11100346374</v>
      </c>
      <c r="E141" s="19">
        <v>15003</v>
      </c>
      <c r="F141" s="18" t="s">
        <v>193</v>
      </c>
      <c r="G141" s="20">
        <v>265.36</v>
      </c>
      <c r="H141" s="20">
        <v>265.36</v>
      </c>
      <c r="I141" s="20">
        <v>0</v>
      </c>
      <c r="J141" s="21">
        <v>0</v>
      </c>
      <c r="K141" s="22">
        <v>265.36</v>
      </c>
      <c r="L141" s="20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</row>
    <row r="142" spans="1:35" s="24" customFormat="1" ht="24.95" customHeight="1" x14ac:dyDescent="0.5">
      <c r="A142" s="16">
        <f t="shared" si="8"/>
        <v>7</v>
      </c>
      <c r="B142" s="17" t="s">
        <v>186</v>
      </c>
      <c r="C142" s="17" t="s">
        <v>194</v>
      </c>
      <c r="D142" s="18">
        <v>11090047254</v>
      </c>
      <c r="E142" s="19">
        <v>15003</v>
      </c>
      <c r="F142" s="18" t="s">
        <v>195</v>
      </c>
      <c r="G142" s="20">
        <v>1278.6500000000001</v>
      </c>
      <c r="H142" s="20">
        <v>1278.6500000000001</v>
      </c>
      <c r="I142" s="20">
        <v>0</v>
      </c>
      <c r="J142" s="21">
        <v>0</v>
      </c>
      <c r="K142" s="22">
        <v>1278.6500000000001</v>
      </c>
      <c r="L142" s="20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</row>
    <row r="143" spans="1:35" s="24" customFormat="1" ht="24.95" customHeight="1" x14ac:dyDescent="0.5">
      <c r="A143" s="16">
        <f t="shared" si="8"/>
        <v>8</v>
      </c>
      <c r="B143" s="17" t="s">
        <v>186</v>
      </c>
      <c r="C143" s="17" t="s">
        <v>194</v>
      </c>
      <c r="D143" s="18">
        <v>11090060356</v>
      </c>
      <c r="E143" s="19">
        <v>15003</v>
      </c>
      <c r="F143" s="18" t="s">
        <v>196</v>
      </c>
      <c r="G143" s="20">
        <v>192.6</v>
      </c>
      <c r="H143" s="20">
        <v>192.6</v>
      </c>
      <c r="I143" s="20">
        <v>0</v>
      </c>
      <c r="J143" s="21">
        <v>0</v>
      </c>
      <c r="K143" s="22">
        <v>192.6</v>
      </c>
      <c r="L143" s="20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</row>
    <row r="144" spans="1:35" s="24" customFormat="1" ht="24.95" customHeight="1" thickBot="1" x14ac:dyDescent="0.55000000000000004">
      <c r="A144" s="16"/>
      <c r="B144" s="17"/>
      <c r="C144" s="17"/>
      <c r="D144" s="18"/>
      <c r="E144" s="19"/>
      <c r="F144" s="29" t="s">
        <v>64</v>
      </c>
      <c r="G144" s="30">
        <f>SUM(G136:G143)</f>
        <v>9432.5800000000017</v>
      </c>
      <c r="H144" s="30">
        <f t="shared" ref="H144:AI144" si="9">SUM(H136:H143)</f>
        <v>9432.5800000000017</v>
      </c>
      <c r="I144" s="30">
        <f t="shared" si="9"/>
        <v>0</v>
      </c>
      <c r="J144" s="31">
        <f t="shared" si="9"/>
        <v>0</v>
      </c>
      <c r="K144" s="32">
        <f t="shared" si="9"/>
        <v>7520.9200000000019</v>
      </c>
      <c r="L144" s="30">
        <f t="shared" si="9"/>
        <v>345.61</v>
      </c>
      <c r="M144" s="30">
        <f t="shared" si="9"/>
        <v>0</v>
      </c>
      <c r="N144" s="30">
        <f t="shared" si="9"/>
        <v>0</v>
      </c>
      <c r="O144" s="30">
        <f t="shared" si="9"/>
        <v>1566.05</v>
      </c>
      <c r="P144" s="30">
        <f t="shared" si="9"/>
        <v>0</v>
      </c>
      <c r="Q144" s="30">
        <f t="shared" si="9"/>
        <v>0</v>
      </c>
      <c r="R144" s="30">
        <f t="shared" si="9"/>
        <v>0</v>
      </c>
      <c r="S144" s="30">
        <f t="shared" si="9"/>
        <v>0</v>
      </c>
      <c r="T144" s="30">
        <f t="shared" si="9"/>
        <v>0</v>
      </c>
      <c r="U144" s="30">
        <f t="shared" si="9"/>
        <v>0</v>
      </c>
      <c r="V144" s="30">
        <f t="shared" si="9"/>
        <v>0</v>
      </c>
      <c r="W144" s="30">
        <f t="shared" si="9"/>
        <v>0</v>
      </c>
      <c r="X144" s="30">
        <f t="shared" si="9"/>
        <v>0</v>
      </c>
      <c r="Y144" s="30">
        <f t="shared" si="9"/>
        <v>0</v>
      </c>
      <c r="Z144" s="30">
        <f t="shared" si="9"/>
        <v>0</v>
      </c>
      <c r="AA144" s="30">
        <f t="shared" si="9"/>
        <v>0</v>
      </c>
      <c r="AB144" s="30">
        <f t="shared" si="9"/>
        <v>0</v>
      </c>
      <c r="AC144" s="30">
        <f t="shared" si="9"/>
        <v>0</v>
      </c>
      <c r="AD144" s="30">
        <f t="shared" si="9"/>
        <v>0</v>
      </c>
      <c r="AE144" s="30">
        <f t="shared" si="9"/>
        <v>0</v>
      </c>
      <c r="AF144" s="30">
        <f t="shared" si="9"/>
        <v>0</v>
      </c>
      <c r="AG144" s="30">
        <f t="shared" si="9"/>
        <v>0</v>
      </c>
      <c r="AH144" s="30">
        <f t="shared" si="9"/>
        <v>0</v>
      </c>
      <c r="AI144" s="30">
        <f t="shared" si="9"/>
        <v>0</v>
      </c>
    </row>
    <row r="145" spans="1:35" s="24" customFormat="1" ht="24.95" customHeight="1" thickTop="1" x14ac:dyDescent="0.5">
      <c r="A145" s="16">
        <f t="shared" si="8"/>
        <v>1</v>
      </c>
      <c r="B145" s="17" t="s">
        <v>197</v>
      </c>
      <c r="C145" s="17" t="s">
        <v>197</v>
      </c>
      <c r="D145" s="18">
        <v>11020351497</v>
      </c>
      <c r="E145" s="19">
        <v>15003</v>
      </c>
      <c r="F145" s="18" t="s">
        <v>198</v>
      </c>
      <c r="G145" s="20">
        <v>956.58</v>
      </c>
      <c r="H145" s="20">
        <v>956.58</v>
      </c>
      <c r="I145" s="20">
        <v>0</v>
      </c>
      <c r="J145" s="21">
        <v>0</v>
      </c>
      <c r="K145" s="22">
        <v>956.58</v>
      </c>
      <c r="L145" s="20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</row>
    <row r="146" spans="1:35" s="24" customFormat="1" ht="24.95" customHeight="1" x14ac:dyDescent="0.5">
      <c r="A146" s="16">
        <f t="shared" si="8"/>
        <v>2</v>
      </c>
      <c r="B146" s="17" t="s">
        <v>197</v>
      </c>
      <c r="C146" s="17" t="s">
        <v>197</v>
      </c>
      <c r="D146" s="18">
        <v>11021000036</v>
      </c>
      <c r="E146" s="19">
        <v>15003</v>
      </c>
      <c r="F146" s="18" t="s">
        <v>199</v>
      </c>
      <c r="G146" s="20">
        <v>9354.36</v>
      </c>
      <c r="H146" s="20">
        <v>9354.36</v>
      </c>
      <c r="I146" s="20">
        <v>0</v>
      </c>
      <c r="J146" s="21">
        <v>0</v>
      </c>
      <c r="K146" s="22">
        <v>2609.94</v>
      </c>
      <c r="L146" s="20">
        <v>2639.26</v>
      </c>
      <c r="M146" s="23">
        <v>4105.16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</row>
    <row r="147" spans="1:35" s="24" customFormat="1" ht="24.95" customHeight="1" x14ac:dyDescent="0.5">
      <c r="A147" s="16">
        <f t="shared" si="8"/>
        <v>3</v>
      </c>
      <c r="B147" s="17" t="s">
        <v>197</v>
      </c>
      <c r="C147" s="17" t="s">
        <v>197</v>
      </c>
      <c r="D147" s="18">
        <v>11020140248</v>
      </c>
      <c r="E147" s="19">
        <v>15003</v>
      </c>
      <c r="F147" s="18" t="s">
        <v>200</v>
      </c>
      <c r="G147" s="20">
        <v>5841.13</v>
      </c>
      <c r="H147" s="20">
        <v>5841.13</v>
      </c>
      <c r="I147" s="20">
        <v>0</v>
      </c>
      <c r="J147" s="21">
        <v>0</v>
      </c>
      <c r="K147" s="22">
        <v>3052.5</v>
      </c>
      <c r="L147" s="20">
        <v>2788.63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</row>
    <row r="148" spans="1:35" s="24" customFormat="1" ht="24.95" customHeight="1" x14ac:dyDescent="0.5">
      <c r="A148" s="16">
        <f t="shared" si="8"/>
        <v>4</v>
      </c>
      <c r="B148" s="17" t="s">
        <v>197</v>
      </c>
      <c r="C148" s="17" t="s">
        <v>197</v>
      </c>
      <c r="D148" s="18">
        <v>11020140266</v>
      </c>
      <c r="E148" s="19">
        <v>15003</v>
      </c>
      <c r="F148" s="18" t="s">
        <v>201</v>
      </c>
      <c r="G148" s="20">
        <v>2999.04</v>
      </c>
      <c r="H148" s="20">
        <v>2999.04</v>
      </c>
      <c r="I148" s="20">
        <v>0</v>
      </c>
      <c r="J148" s="21">
        <v>0</v>
      </c>
      <c r="K148" s="22">
        <v>935.18</v>
      </c>
      <c r="L148" s="20">
        <v>911.64</v>
      </c>
      <c r="M148" s="23">
        <v>270.39999999999998</v>
      </c>
      <c r="N148" s="23">
        <v>341.02</v>
      </c>
      <c r="O148" s="23">
        <v>270.39999999999998</v>
      </c>
      <c r="P148" s="23">
        <v>270.39999999999998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</row>
    <row r="149" spans="1:35" s="24" customFormat="1" ht="24.95" customHeight="1" x14ac:dyDescent="0.5">
      <c r="A149" s="16">
        <f t="shared" si="8"/>
        <v>5</v>
      </c>
      <c r="B149" s="17" t="s">
        <v>197</v>
      </c>
      <c r="C149" s="17" t="s">
        <v>202</v>
      </c>
      <c r="D149" s="18">
        <v>11030062954</v>
      </c>
      <c r="E149" s="19">
        <v>15003</v>
      </c>
      <c r="F149" s="18" t="s">
        <v>203</v>
      </c>
      <c r="G149" s="20">
        <v>2259.13</v>
      </c>
      <c r="H149" s="20">
        <v>2259.13</v>
      </c>
      <c r="I149" s="20">
        <v>0</v>
      </c>
      <c r="J149" s="21">
        <v>0</v>
      </c>
      <c r="K149" s="22">
        <v>1492.65</v>
      </c>
      <c r="L149" s="20">
        <v>766.48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</row>
    <row r="150" spans="1:35" s="24" customFormat="1" ht="24.95" customHeight="1" x14ac:dyDescent="0.5">
      <c r="A150" s="16">
        <f t="shared" si="8"/>
        <v>6</v>
      </c>
      <c r="B150" s="17" t="s">
        <v>197</v>
      </c>
      <c r="C150" s="17" t="s">
        <v>202</v>
      </c>
      <c r="D150" s="18">
        <v>11030031686</v>
      </c>
      <c r="E150" s="19">
        <v>15003</v>
      </c>
      <c r="F150" s="18" t="s">
        <v>204</v>
      </c>
      <c r="G150" s="20">
        <v>53.5</v>
      </c>
      <c r="H150" s="20">
        <v>53.5</v>
      </c>
      <c r="I150" s="20">
        <v>0</v>
      </c>
      <c r="J150" s="21">
        <v>0</v>
      </c>
      <c r="K150" s="22">
        <v>53.5</v>
      </c>
      <c r="L150" s="20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</row>
    <row r="151" spans="1:35" s="24" customFormat="1" ht="24.95" customHeight="1" x14ac:dyDescent="0.5">
      <c r="A151" s="16">
        <f t="shared" si="8"/>
        <v>7</v>
      </c>
      <c r="B151" s="17" t="s">
        <v>197</v>
      </c>
      <c r="C151" s="17" t="s">
        <v>205</v>
      </c>
      <c r="D151" s="18">
        <v>11040341119</v>
      </c>
      <c r="E151" s="19">
        <v>15003</v>
      </c>
      <c r="F151" s="18" t="s">
        <v>206</v>
      </c>
      <c r="G151" s="20">
        <v>539.28</v>
      </c>
      <c r="H151" s="20">
        <v>539.28</v>
      </c>
      <c r="I151" s="20">
        <v>0</v>
      </c>
      <c r="J151" s="21">
        <v>0</v>
      </c>
      <c r="K151" s="22">
        <v>539.28</v>
      </c>
      <c r="L151" s="20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</row>
    <row r="152" spans="1:35" s="24" customFormat="1" ht="24.95" customHeight="1" x14ac:dyDescent="0.5">
      <c r="A152" s="16">
        <f t="shared" si="8"/>
        <v>8</v>
      </c>
      <c r="B152" s="17" t="s">
        <v>197</v>
      </c>
      <c r="C152" s="17" t="s">
        <v>205</v>
      </c>
      <c r="D152" s="18">
        <v>11040016810</v>
      </c>
      <c r="E152" s="19">
        <v>15003</v>
      </c>
      <c r="F152" s="18" t="s">
        <v>207</v>
      </c>
      <c r="G152" s="20">
        <v>5270.1100000000006</v>
      </c>
      <c r="H152" s="20">
        <v>5270.1100000000006</v>
      </c>
      <c r="I152" s="20">
        <v>0</v>
      </c>
      <c r="J152" s="21">
        <v>0</v>
      </c>
      <c r="K152" s="22">
        <v>3137.67</v>
      </c>
      <c r="L152" s="20">
        <v>2132.44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</row>
    <row r="153" spans="1:35" s="24" customFormat="1" ht="24.95" customHeight="1" x14ac:dyDescent="0.5">
      <c r="A153" s="16">
        <f t="shared" si="8"/>
        <v>9</v>
      </c>
      <c r="B153" s="17" t="s">
        <v>197</v>
      </c>
      <c r="C153" s="17" t="s">
        <v>205</v>
      </c>
      <c r="D153" s="18">
        <v>11040002037</v>
      </c>
      <c r="E153" s="19">
        <v>15003</v>
      </c>
      <c r="F153" s="18" t="s">
        <v>208</v>
      </c>
      <c r="G153" s="20">
        <v>214</v>
      </c>
      <c r="H153" s="20">
        <v>214</v>
      </c>
      <c r="I153" s="20">
        <v>0</v>
      </c>
      <c r="J153" s="21">
        <v>0</v>
      </c>
      <c r="K153" s="22">
        <v>214</v>
      </c>
      <c r="L153" s="20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</row>
    <row r="154" spans="1:35" s="24" customFormat="1" ht="24.95" customHeight="1" x14ac:dyDescent="0.5">
      <c r="A154" s="16">
        <f t="shared" si="8"/>
        <v>10</v>
      </c>
      <c r="B154" s="17" t="s">
        <v>197</v>
      </c>
      <c r="C154" s="17" t="s">
        <v>205</v>
      </c>
      <c r="D154" s="18">
        <v>11040002251</v>
      </c>
      <c r="E154" s="19">
        <v>15003</v>
      </c>
      <c r="F154" s="18" t="s">
        <v>209</v>
      </c>
      <c r="G154" s="20">
        <v>449.4</v>
      </c>
      <c r="H154" s="20">
        <v>449.4</v>
      </c>
      <c r="I154" s="20">
        <v>0</v>
      </c>
      <c r="J154" s="21">
        <v>0</v>
      </c>
      <c r="K154" s="22">
        <v>224.7</v>
      </c>
      <c r="L154" s="20">
        <v>224.7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</row>
    <row r="155" spans="1:35" s="24" customFormat="1" ht="24.95" customHeight="1" x14ac:dyDescent="0.5">
      <c r="A155" s="16">
        <f t="shared" si="8"/>
        <v>11</v>
      </c>
      <c r="B155" s="17" t="s">
        <v>197</v>
      </c>
      <c r="C155" s="17" t="s">
        <v>205</v>
      </c>
      <c r="D155" s="18">
        <v>11040237945</v>
      </c>
      <c r="E155" s="19">
        <v>15003</v>
      </c>
      <c r="F155" s="18" t="s">
        <v>210</v>
      </c>
      <c r="G155" s="20">
        <v>4268.59</v>
      </c>
      <c r="H155" s="20">
        <v>4268.59</v>
      </c>
      <c r="I155" s="20">
        <v>0</v>
      </c>
      <c r="J155" s="21">
        <v>0</v>
      </c>
      <c r="K155" s="22">
        <v>1714.14</v>
      </c>
      <c r="L155" s="20">
        <v>914.14</v>
      </c>
      <c r="M155" s="23">
        <v>1640.31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</row>
    <row r="156" spans="1:35" s="24" customFormat="1" ht="24.95" customHeight="1" x14ac:dyDescent="0.5">
      <c r="A156" s="16">
        <f t="shared" si="8"/>
        <v>12</v>
      </c>
      <c r="B156" s="17" t="s">
        <v>197</v>
      </c>
      <c r="C156" s="17" t="s">
        <v>205</v>
      </c>
      <c r="D156" s="18">
        <v>11040265245</v>
      </c>
      <c r="E156" s="19">
        <v>15003</v>
      </c>
      <c r="F156" s="18" t="s">
        <v>211</v>
      </c>
      <c r="G156" s="20">
        <v>1089.0899999999999</v>
      </c>
      <c r="H156" s="20">
        <v>1089.0899999999999</v>
      </c>
      <c r="I156" s="20">
        <v>0</v>
      </c>
      <c r="J156" s="21">
        <v>0</v>
      </c>
      <c r="K156" s="22">
        <v>385.2</v>
      </c>
      <c r="L156" s="20">
        <v>338.88</v>
      </c>
      <c r="M156" s="23">
        <v>129.16</v>
      </c>
      <c r="N156" s="23">
        <v>129.16</v>
      </c>
      <c r="O156" s="23">
        <v>106.69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</row>
    <row r="157" spans="1:35" s="24" customFormat="1" ht="24.95" customHeight="1" x14ac:dyDescent="0.5">
      <c r="A157" s="16">
        <f t="shared" si="8"/>
        <v>13</v>
      </c>
      <c r="B157" s="17" t="s">
        <v>197</v>
      </c>
      <c r="C157" s="17" t="s">
        <v>205</v>
      </c>
      <c r="D157" s="18">
        <v>11040038195</v>
      </c>
      <c r="E157" s="19">
        <v>15003</v>
      </c>
      <c r="F157" s="18" t="s">
        <v>212</v>
      </c>
      <c r="G157" s="20">
        <v>6950.72</v>
      </c>
      <c r="H157" s="20">
        <v>3256.01</v>
      </c>
      <c r="I157" s="20">
        <v>3694.71</v>
      </c>
      <c r="J157" s="21">
        <v>0</v>
      </c>
      <c r="K157" s="22">
        <v>1394.21</v>
      </c>
      <c r="L157" s="20">
        <v>1861.8</v>
      </c>
      <c r="M157" s="23">
        <v>0</v>
      </c>
      <c r="N157" s="23">
        <v>0</v>
      </c>
      <c r="O157" s="23">
        <v>0</v>
      </c>
      <c r="P157" s="23">
        <v>0</v>
      </c>
      <c r="Q157" s="23">
        <v>3694.71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</row>
    <row r="158" spans="1:35" s="24" customFormat="1" ht="24.95" customHeight="1" x14ac:dyDescent="0.5">
      <c r="A158" s="16">
        <f t="shared" si="8"/>
        <v>14</v>
      </c>
      <c r="B158" s="17" t="s">
        <v>197</v>
      </c>
      <c r="C158" s="17" t="s">
        <v>205</v>
      </c>
      <c r="D158" s="18">
        <v>11040243942</v>
      </c>
      <c r="E158" s="19">
        <v>15003</v>
      </c>
      <c r="F158" s="18" t="s">
        <v>213</v>
      </c>
      <c r="G158" s="20">
        <v>1395.28</v>
      </c>
      <c r="H158" s="20">
        <v>1395.28</v>
      </c>
      <c r="I158" s="20">
        <v>0</v>
      </c>
      <c r="J158" s="21">
        <v>0</v>
      </c>
      <c r="K158" s="22">
        <v>1395.28</v>
      </c>
      <c r="L158" s="20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</row>
    <row r="159" spans="1:35" s="24" customFormat="1" ht="24.95" customHeight="1" x14ac:dyDescent="0.5">
      <c r="A159" s="16">
        <f t="shared" si="8"/>
        <v>15</v>
      </c>
      <c r="B159" s="17" t="s">
        <v>197</v>
      </c>
      <c r="C159" s="17" t="s">
        <v>214</v>
      </c>
      <c r="D159" s="18">
        <v>11070049151</v>
      </c>
      <c r="E159" s="19">
        <v>15003</v>
      </c>
      <c r="F159" s="18" t="s">
        <v>215</v>
      </c>
      <c r="G159" s="20">
        <v>4588.7300000000005</v>
      </c>
      <c r="H159" s="20">
        <v>4588.7300000000005</v>
      </c>
      <c r="I159" s="20">
        <v>0</v>
      </c>
      <c r="J159" s="21">
        <v>0</v>
      </c>
      <c r="K159" s="22">
        <v>3814.76</v>
      </c>
      <c r="L159" s="20">
        <v>773.97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</row>
    <row r="160" spans="1:35" s="24" customFormat="1" ht="24.95" customHeight="1" x14ac:dyDescent="0.5">
      <c r="A160" s="16">
        <f t="shared" si="8"/>
        <v>16</v>
      </c>
      <c r="B160" s="17" t="s">
        <v>197</v>
      </c>
      <c r="C160" s="17" t="s">
        <v>214</v>
      </c>
      <c r="D160" s="18">
        <v>11070049272</v>
      </c>
      <c r="E160" s="19">
        <v>15003</v>
      </c>
      <c r="F160" s="18" t="s">
        <v>216</v>
      </c>
      <c r="G160" s="20">
        <v>108.5</v>
      </c>
      <c r="H160" s="20">
        <v>108.5</v>
      </c>
      <c r="I160" s="20">
        <v>0</v>
      </c>
      <c r="J160" s="21">
        <v>0</v>
      </c>
      <c r="K160" s="22">
        <v>108.5</v>
      </c>
      <c r="L160" s="20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</row>
    <row r="161" spans="1:35" s="24" customFormat="1" ht="24.95" customHeight="1" x14ac:dyDescent="0.5">
      <c r="A161" s="16">
        <f t="shared" si="8"/>
        <v>17</v>
      </c>
      <c r="B161" s="17" t="s">
        <v>197</v>
      </c>
      <c r="C161" s="17" t="s">
        <v>214</v>
      </c>
      <c r="D161" s="18">
        <v>11070049218</v>
      </c>
      <c r="E161" s="19">
        <v>15003</v>
      </c>
      <c r="F161" s="18" t="s">
        <v>217</v>
      </c>
      <c r="G161" s="20">
        <v>119.41</v>
      </c>
      <c r="H161" s="20">
        <v>119.41</v>
      </c>
      <c r="I161" s="20">
        <v>0</v>
      </c>
      <c r="J161" s="21">
        <v>0</v>
      </c>
      <c r="K161" s="22">
        <v>119.41</v>
      </c>
      <c r="L161" s="20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</row>
    <row r="162" spans="1:35" s="24" customFormat="1" ht="24.95" customHeight="1" x14ac:dyDescent="0.5">
      <c r="A162" s="16">
        <f t="shared" si="8"/>
        <v>18</v>
      </c>
      <c r="B162" s="17" t="s">
        <v>197</v>
      </c>
      <c r="C162" s="17" t="s">
        <v>214</v>
      </c>
      <c r="D162" s="18">
        <v>11070049610</v>
      </c>
      <c r="E162" s="19">
        <v>15003</v>
      </c>
      <c r="F162" s="18" t="s">
        <v>218</v>
      </c>
      <c r="G162" s="20">
        <v>1193.0500000000002</v>
      </c>
      <c r="H162" s="20">
        <v>1193.0500000000002</v>
      </c>
      <c r="I162" s="20">
        <v>0</v>
      </c>
      <c r="J162" s="21">
        <v>0</v>
      </c>
      <c r="K162" s="22">
        <v>540.35</v>
      </c>
      <c r="L162" s="20">
        <v>652.70000000000005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</row>
    <row r="163" spans="1:35" s="24" customFormat="1" ht="24.95" customHeight="1" x14ac:dyDescent="0.5">
      <c r="A163" s="16">
        <f t="shared" si="8"/>
        <v>19</v>
      </c>
      <c r="B163" s="17" t="s">
        <v>197</v>
      </c>
      <c r="C163" s="17" t="s">
        <v>219</v>
      </c>
      <c r="D163" s="18">
        <v>11050109816</v>
      </c>
      <c r="E163" s="19">
        <v>15003</v>
      </c>
      <c r="F163" s="18" t="s">
        <v>220</v>
      </c>
      <c r="G163" s="20">
        <v>9212.1999999999989</v>
      </c>
      <c r="H163" s="20">
        <v>9212.1999999999989</v>
      </c>
      <c r="I163" s="20">
        <v>0</v>
      </c>
      <c r="J163" s="21">
        <v>0</v>
      </c>
      <c r="K163" s="22">
        <v>6032.23</v>
      </c>
      <c r="L163" s="20">
        <v>3179.97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</row>
    <row r="164" spans="1:35" s="24" customFormat="1" ht="24.95" customHeight="1" x14ac:dyDescent="0.5">
      <c r="A164" s="16">
        <f t="shared" si="8"/>
        <v>20</v>
      </c>
      <c r="B164" s="17" t="s">
        <v>197</v>
      </c>
      <c r="C164" s="17" t="s">
        <v>219</v>
      </c>
      <c r="D164" s="18">
        <v>11050109825</v>
      </c>
      <c r="E164" s="19">
        <v>15003</v>
      </c>
      <c r="F164" s="18" t="s">
        <v>220</v>
      </c>
      <c r="G164" s="20">
        <v>1244.8600000000001</v>
      </c>
      <c r="H164" s="20">
        <v>1244.8600000000001</v>
      </c>
      <c r="I164" s="20">
        <v>0</v>
      </c>
      <c r="J164" s="21">
        <v>0</v>
      </c>
      <c r="K164" s="22">
        <v>256.8</v>
      </c>
      <c r="L164" s="20">
        <v>599.96</v>
      </c>
      <c r="M164" s="23">
        <v>388.1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</row>
    <row r="165" spans="1:35" s="24" customFormat="1" ht="24.95" customHeight="1" thickBot="1" x14ac:dyDescent="0.55000000000000004">
      <c r="A165" s="16"/>
      <c r="B165" s="17"/>
      <c r="C165" s="17"/>
      <c r="D165" s="18"/>
      <c r="E165" s="19"/>
      <c r="F165" s="29" t="s">
        <v>64</v>
      </c>
      <c r="G165" s="30">
        <f>SUM(G145:G164)</f>
        <v>58106.960000000006</v>
      </c>
      <c r="H165" s="30">
        <f t="shared" ref="H165:AI165" si="10">SUM(H145:H164)</f>
        <v>54412.250000000007</v>
      </c>
      <c r="I165" s="30">
        <f t="shared" si="10"/>
        <v>3694.71</v>
      </c>
      <c r="J165" s="31">
        <f t="shared" si="10"/>
        <v>0</v>
      </c>
      <c r="K165" s="32">
        <f t="shared" si="10"/>
        <v>28976.880000000001</v>
      </c>
      <c r="L165" s="30">
        <f t="shared" si="10"/>
        <v>17784.57</v>
      </c>
      <c r="M165" s="30">
        <f t="shared" si="10"/>
        <v>6533.1299999999992</v>
      </c>
      <c r="N165" s="30">
        <f t="shared" si="10"/>
        <v>470.17999999999995</v>
      </c>
      <c r="O165" s="30">
        <f t="shared" si="10"/>
        <v>377.09</v>
      </c>
      <c r="P165" s="30">
        <f t="shared" si="10"/>
        <v>270.39999999999998</v>
      </c>
      <c r="Q165" s="30">
        <f t="shared" si="10"/>
        <v>3694.71</v>
      </c>
      <c r="R165" s="30">
        <f t="shared" si="10"/>
        <v>0</v>
      </c>
      <c r="S165" s="30">
        <f t="shared" si="10"/>
        <v>0</v>
      </c>
      <c r="T165" s="30">
        <f t="shared" si="10"/>
        <v>0</v>
      </c>
      <c r="U165" s="30">
        <f t="shared" si="10"/>
        <v>0</v>
      </c>
      <c r="V165" s="30">
        <f t="shared" si="10"/>
        <v>0</v>
      </c>
      <c r="W165" s="30">
        <f t="shared" si="10"/>
        <v>0</v>
      </c>
      <c r="X165" s="30">
        <f t="shared" si="10"/>
        <v>0</v>
      </c>
      <c r="Y165" s="30">
        <f t="shared" si="10"/>
        <v>0</v>
      </c>
      <c r="Z165" s="30">
        <f t="shared" si="10"/>
        <v>0</v>
      </c>
      <c r="AA165" s="30">
        <f t="shared" si="10"/>
        <v>0</v>
      </c>
      <c r="AB165" s="30">
        <f t="shared" si="10"/>
        <v>0</v>
      </c>
      <c r="AC165" s="30">
        <f t="shared" si="10"/>
        <v>0</v>
      </c>
      <c r="AD165" s="30">
        <f t="shared" si="10"/>
        <v>0</v>
      </c>
      <c r="AE165" s="30">
        <f t="shared" si="10"/>
        <v>0</v>
      </c>
      <c r="AF165" s="30">
        <f t="shared" si="10"/>
        <v>0</v>
      </c>
      <c r="AG165" s="30">
        <f t="shared" si="10"/>
        <v>0</v>
      </c>
      <c r="AH165" s="30">
        <f t="shared" si="10"/>
        <v>0</v>
      </c>
      <c r="AI165" s="30">
        <f t="shared" si="10"/>
        <v>0</v>
      </c>
    </row>
    <row r="166" spans="1:35" s="24" customFormat="1" ht="24.95" customHeight="1" thickTop="1" x14ac:dyDescent="0.5">
      <c r="A166" s="16">
        <f t="shared" si="8"/>
        <v>1</v>
      </c>
      <c r="B166" s="17" t="s">
        <v>221</v>
      </c>
      <c r="C166" s="17" t="s">
        <v>221</v>
      </c>
      <c r="D166" s="18">
        <v>10360133134</v>
      </c>
      <c r="E166" s="19">
        <v>15003</v>
      </c>
      <c r="F166" s="18" t="s">
        <v>222</v>
      </c>
      <c r="G166" s="20">
        <v>8371.9</v>
      </c>
      <c r="H166" s="20">
        <v>8371.9</v>
      </c>
      <c r="I166" s="20">
        <v>0</v>
      </c>
      <c r="J166" s="21">
        <v>0</v>
      </c>
      <c r="K166" s="22">
        <v>5161.1499999999996</v>
      </c>
      <c r="L166" s="20">
        <v>3210.75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0</v>
      </c>
      <c r="AI166" s="23">
        <v>0</v>
      </c>
    </row>
    <row r="167" spans="1:35" s="24" customFormat="1" ht="24.95" customHeight="1" x14ac:dyDescent="0.5">
      <c r="A167" s="16">
        <f t="shared" si="8"/>
        <v>2</v>
      </c>
      <c r="B167" s="17" t="s">
        <v>221</v>
      </c>
      <c r="C167" s="17" t="s">
        <v>221</v>
      </c>
      <c r="D167" s="18">
        <v>10360000112</v>
      </c>
      <c r="E167" s="19">
        <v>15003</v>
      </c>
      <c r="F167" s="18" t="s">
        <v>223</v>
      </c>
      <c r="G167" s="20">
        <v>633.44000000000005</v>
      </c>
      <c r="H167" s="20">
        <v>633.44000000000005</v>
      </c>
      <c r="I167" s="20">
        <v>0</v>
      </c>
      <c r="J167" s="21">
        <v>0</v>
      </c>
      <c r="K167" s="22">
        <v>316.72000000000003</v>
      </c>
      <c r="L167" s="20">
        <v>316.72000000000003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</row>
    <row r="168" spans="1:35" s="24" customFormat="1" ht="24.95" customHeight="1" x14ac:dyDescent="0.5">
      <c r="A168" s="16">
        <f t="shared" si="8"/>
        <v>3</v>
      </c>
      <c r="B168" s="17" t="s">
        <v>221</v>
      </c>
      <c r="C168" s="17" t="s">
        <v>221</v>
      </c>
      <c r="D168" s="18">
        <v>10360000073</v>
      </c>
      <c r="E168" s="19">
        <v>15003</v>
      </c>
      <c r="F168" s="18" t="s">
        <v>224</v>
      </c>
      <c r="G168" s="20">
        <v>1148.32</v>
      </c>
      <c r="H168" s="20">
        <v>1148.32</v>
      </c>
      <c r="I168" s="20">
        <v>0</v>
      </c>
      <c r="J168" s="21">
        <v>0</v>
      </c>
      <c r="K168" s="22">
        <v>1148.32</v>
      </c>
      <c r="L168" s="20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</row>
    <row r="169" spans="1:35" s="24" customFormat="1" ht="24.95" customHeight="1" x14ac:dyDescent="0.5">
      <c r="A169" s="16">
        <f t="shared" si="8"/>
        <v>4</v>
      </c>
      <c r="B169" s="17" t="s">
        <v>221</v>
      </c>
      <c r="C169" s="17" t="s">
        <v>221</v>
      </c>
      <c r="D169" s="18">
        <v>10360031350</v>
      </c>
      <c r="E169" s="19">
        <v>15003</v>
      </c>
      <c r="F169" s="18" t="s">
        <v>225</v>
      </c>
      <c r="G169" s="20">
        <v>919.67</v>
      </c>
      <c r="H169" s="20">
        <v>919.67</v>
      </c>
      <c r="I169" s="20">
        <v>0</v>
      </c>
      <c r="J169" s="21">
        <v>0</v>
      </c>
      <c r="K169" s="22">
        <v>919.67</v>
      </c>
      <c r="L169" s="20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</row>
    <row r="170" spans="1:35" s="24" customFormat="1" ht="24.95" customHeight="1" x14ac:dyDescent="0.5">
      <c r="A170" s="16">
        <f t="shared" si="8"/>
        <v>5</v>
      </c>
      <c r="B170" s="17" t="s">
        <v>221</v>
      </c>
      <c r="C170" s="17" t="s">
        <v>221</v>
      </c>
      <c r="D170" s="18">
        <v>10360075983</v>
      </c>
      <c r="E170" s="19">
        <v>15003</v>
      </c>
      <c r="F170" s="18" t="s">
        <v>226</v>
      </c>
      <c r="G170" s="20">
        <v>192.6</v>
      </c>
      <c r="H170" s="20">
        <v>192.6</v>
      </c>
      <c r="I170" s="20">
        <v>0</v>
      </c>
      <c r="J170" s="21">
        <v>0</v>
      </c>
      <c r="K170" s="22">
        <v>192.6</v>
      </c>
      <c r="L170" s="20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0</v>
      </c>
      <c r="AI170" s="23">
        <v>0</v>
      </c>
    </row>
    <row r="171" spans="1:35" s="24" customFormat="1" ht="24.95" customHeight="1" thickBot="1" x14ac:dyDescent="0.55000000000000004">
      <c r="A171" s="16"/>
      <c r="B171" s="17"/>
      <c r="C171" s="17"/>
      <c r="D171" s="18"/>
      <c r="E171" s="19"/>
      <c r="F171" s="29" t="s">
        <v>64</v>
      </c>
      <c r="G171" s="30">
        <f>SUM(G166:G170)</f>
        <v>11265.93</v>
      </c>
      <c r="H171" s="30">
        <f t="shared" ref="H171:AI171" si="11">SUM(H166:H170)</f>
        <v>11265.93</v>
      </c>
      <c r="I171" s="30">
        <f t="shared" si="11"/>
        <v>0</v>
      </c>
      <c r="J171" s="31">
        <f t="shared" si="11"/>
        <v>0</v>
      </c>
      <c r="K171" s="32">
        <f t="shared" si="11"/>
        <v>7738.46</v>
      </c>
      <c r="L171" s="30">
        <f t="shared" si="11"/>
        <v>3527.4700000000003</v>
      </c>
      <c r="M171" s="30">
        <f t="shared" si="11"/>
        <v>0</v>
      </c>
      <c r="N171" s="30">
        <f t="shared" si="11"/>
        <v>0</v>
      </c>
      <c r="O171" s="30">
        <f t="shared" si="11"/>
        <v>0</v>
      </c>
      <c r="P171" s="30">
        <f t="shared" si="11"/>
        <v>0</v>
      </c>
      <c r="Q171" s="30">
        <f t="shared" si="11"/>
        <v>0</v>
      </c>
      <c r="R171" s="30">
        <f t="shared" si="11"/>
        <v>0</v>
      </c>
      <c r="S171" s="30">
        <f t="shared" si="11"/>
        <v>0</v>
      </c>
      <c r="T171" s="30">
        <f t="shared" si="11"/>
        <v>0</v>
      </c>
      <c r="U171" s="30">
        <f t="shared" si="11"/>
        <v>0</v>
      </c>
      <c r="V171" s="30">
        <f t="shared" si="11"/>
        <v>0</v>
      </c>
      <c r="W171" s="30">
        <f t="shared" si="11"/>
        <v>0</v>
      </c>
      <c r="X171" s="30">
        <f t="shared" si="11"/>
        <v>0</v>
      </c>
      <c r="Y171" s="30">
        <f t="shared" si="11"/>
        <v>0</v>
      </c>
      <c r="Z171" s="30">
        <f t="shared" si="11"/>
        <v>0</v>
      </c>
      <c r="AA171" s="30">
        <f t="shared" si="11"/>
        <v>0</v>
      </c>
      <c r="AB171" s="30">
        <f t="shared" si="11"/>
        <v>0</v>
      </c>
      <c r="AC171" s="30">
        <f t="shared" si="11"/>
        <v>0</v>
      </c>
      <c r="AD171" s="30">
        <f t="shared" si="11"/>
        <v>0</v>
      </c>
      <c r="AE171" s="30">
        <f t="shared" si="11"/>
        <v>0</v>
      </c>
      <c r="AF171" s="30">
        <f t="shared" si="11"/>
        <v>0</v>
      </c>
      <c r="AG171" s="30">
        <f t="shared" si="11"/>
        <v>0</v>
      </c>
      <c r="AH171" s="30">
        <f t="shared" si="11"/>
        <v>0</v>
      </c>
      <c r="AI171" s="30">
        <f t="shared" si="11"/>
        <v>0</v>
      </c>
    </row>
    <row r="172" spans="1:35" s="24" customFormat="1" ht="24.95" customHeight="1" thickTop="1" x14ac:dyDescent="0.5">
      <c r="A172" s="16">
        <f t="shared" si="8"/>
        <v>1</v>
      </c>
      <c r="B172" s="17" t="s">
        <v>227</v>
      </c>
      <c r="C172" s="17" t="s">
        <v>228</v>
      </c>
      <c r="D172" s="18">
        <v>10740013495</v>
      </c>
      <c r="E172" s="19">
        <v>15003</v>
      </c>
      <c r="F172" s="18" t="s">
        <v>229</v>
      </c>
      <c r="G172" s="20">
        <v>942.67</v>
      </c>
      <c r="H172" s="20">
        <v>942.67</v>
      </c>
      <c r="I172" s="20">
        <v>0</v>
      </c>
      <c r="J172" s="21">
        <v>0</v>
      </c>
      <c r="K172" s="22">
        <v>942.67</v>
      </c>
      <c r="L172" s="20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</row>
    <row r="173" spans="1:35" s="24" customFormat="1" ht="24.95" customHeight="1" x14ac:dyDescent="0.5">
      <c r="A173" s="16">
        <f t="shared" si="8"/>
        <v>2</v>
      </c>
      <c r="B173" s="17" t="s">
        <v>227</v>
      </c>
      <c r="C173" s="17" t="s">
        <v>228</v>
      </c>
      <c r="D173" s="18">
        <v>10740000327</v>
      </c>
      <c r="E173" s="19">
        <v>15003</v>
      </c>
      <c r="F173" s="18" t="s">
        <v>230</v>
      </c>
      <c r="G173" s="20">
        <v>3026.82</v>
      </c>
      <c r="H173" s="20">
        <v>3026.82</v>
      </c>
      <c r="I173" s="20">
        <v>0</v>
      </c>
      <c r="J173" s="21">
        <v>0</v>
      </c>
      <c r="K173" s="22">
        <v>3026.82</v>
      </c>
      <c r="L173" s="20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</row>
    <row r="174" spans="1:35" s="24" customFormat="1" ht="24.95" customHeight="1" x14ac:dyDescent="0.5">
      <c r="A174" s="16">
        <f t="shared" si="8"/>
        <v>3</v>
      </c>
      <c r="B174" s="17" t="s">
        <v>227</v>
      </c>
      <c r="C174" s="17" t="s">
        <v>228</v>
      </c>
      <c r="D174" s="18">
        <v>10740038908</v>
      </c>
      <c r="E174" s="19">
        <v>15003</v>
      </c>
      <c r="F174" s="18" t="s">
        <v>231</v>
      </c>
      <c r="G174" s="20">
        <v>849.05</v>
      </c>
      <c r="H174" s="20">
        <v>849.05</v>
      </c>
      <c r="I174" s="20">
        <v>0</v>
      </c>
      <c r="J174" s="21">
        <v>0</v>
      </c>
      <c r="K174" s="22">
        <v>849.05</v>
      </c>
      <c r="L174" s="20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</row>
    <row r="175" spans="1:35" s="24" customFormat="1" ht="24.95" customHeight="1" x14ac:dyDescent="0.5">
      <c r="A175" s="16">
        <f t="shared" si="8"/>
        <v>4</v>
      </c>
      <c r="B175" s="17" t="s">
        <v>227</v>
      </c>
      <c r="C175" s="17" t="s">
        <v>228</v>
      </c>
      <c r="D175" s="18">
        <v>10740052537</v>
      </c>
      <c r="E175" s="19">
        <v>15003</v>
      </c>
      <c r="F175" s="18" t="s">
        <v>232</v>
      </c>
      <c r="G175" s="20">
        <v>256.8</v>
      </c>
      <c r="H175" s="20">
        <v>256.8</v>
      </c>
      <c r="I175" s="20">
        <v>0</v>
      </c>
      <c r="J175" s="21">
        <v>0</v>
      </c>
      <c r="K175" s="22">
        <v>256.8</v>
      </c>
      <c r="L175" s="20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</row>
    <row r="176" spans="1:35" s="24" customFormat="1" ht="24.95" customHeight="1" x14ac:dyDescent="0.5">
      <c r="A176" s="16">
        <f t="shared" si="8"/>
        <v>5</v>
      </c>
      <c r="B176" s="17" t="s">
        <v>227</v>
      </c>
      <c r="C176" s="17" t="s">
        <v>228</v>
      </c>
      <c r="D176" s="18">
        <v>10740054005</v>
      </c>
      <c r="E176" s="19">
        <v>15003</v>
      </c>
      <c r="F176" s="18" t="s">
        <v>233</v>
      </c>
      <c r="G176" s="20">
        <v>256.8</v>
      </c>
      <c r="H176" s="20">
        <v>256.8</v>
      </c>
      <c r="I176" s="20">
        <v>0</v>
      </c>
      <c r="J176" s="21">
        <v>0</v>
      </c>
      <c r="K176" s="22">
        <v>256.8</v>
      </c>
      <c r="L176" s="20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</row>
    <row r="177" spans="1:35" s="24" customFormat="1" ht="24.95" customHeight="1" x14ac:dyDescent="0.5">
      <c r="A177" s="16">
        <f t="shared" si="8"/>
        <v>6</v>
      </c>
      <c r="B177" s="17" t="s">
        <v>227</v>
      </c>
      <c r="C177" s="17" t="s">
        <v>234</v>
      </c>
      <c r="D177" s="18">
        <v>10750040558</v>
      </c>
      <c r="E177" s="19">
        <v>15003</v>
      </c>
      <c r="F177" s="18" t="s">
        <v>235</v>
      </c>
      <c r="G177" s="20">
        <v>827.65</v>
      </c>
      <c r="H177" s="20">
        <v>827.65</v>
      </c>
      <c r="I177" s="20">
        <v>0</v>
      </c>
      <c r="J177" s="21">
        <v>0</v>
      </c>
      <c r="K177" s="22">
        <v>827.65</v>
      </c>
      <c r="L177" s="20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</row>
    <row r="178" spans="1:35" s="24" customFormat="1" ht="24.95" customHeight="1" x14ac:dyDescent="0.5">
      <c r="A178" s="16">
        <f t="shared" si="8"/>
        <v>7</v>
      </c>
      <c r="B178" s="17" t="s">
        <v>227</v>
      </c>
      <c r="C178" s="17" t="s">
        <v>234</v>
      </c>
      <c r="D178" s="18">
        <v>10750092115</v>
      </c>
      <c r="E178" s="19">
        <v>15003</v>
      </c>
      <c r="F178" s="18" t="s">
        <v>236</v>
      </c>
      <c r="G178" s="20">
        <v>2328.4299999999998</v>
      </c>
      <c r="H178" s="20">
        <v>2328.4299999999998</v>
      </c>
      <c r="I178" s="20">
        <v>0</v>
      </c>
      <c r="J178" s="21">
        <v>0</v>
      </c>
      <c r="K178" s="22">
        <v>2328.4299999999998</v>
      </c>
      <c r="L178" s="20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</row>
    <row r="179" spans="1:35" s="24" customFormat="1" ht="24.95" customHeight="1" x14ac:dyDescent="0.5">
      <c r="A179" s="16">
        <f t="shared" si="8"/>
        <v>8</v>
      </c>
      <c r="B179" s="17" t="s">
        <v>227</v>
      </c>
      <c r="C179" s="17" t="s">
        <v>234</v>
      </c>
      <c r="D179" s="18">
        <v>10750009162</v>
      </c>
      <c r="E179" s="19">
        <v>15003</v>
      </c>
      <c r="F179" s="18" t="s">
        <v>237</v>
      </c>
      <c r="G179" s="20">
        <v>1265.5999999999999</v>
      </c>
      <c r="H179" s="20">
        <v>1265.5999999999999</v>
      </c>
      <c r="I179" s="20">
        <v>0</v>
      </c>
      <c r="J179" s="21">
        <v>0</v>
      </c>
      <c r="K179" s="22">
        <v>1265.5999999999999</v>
      </c>
      <c r="L179" s="20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</row>
    <row r="180" spans="1:35" s="24" customFormat="1" ht="24.95" customHeight="1" x14ac:dyDescent="0.5">
      <c r="A180" s="16">
        <f t="shared" si="8"/>
        <v>9</v>
      </c>
      <c r="B180" s="17" t="s">
        <v>227</v>
      </c>
      <c r="C180" s="17" t="s">
        <v>234</v>
      </c>
      <c r="D180" s="18">
        <v>10750000279</v>
      </c>
      <c r="E180" s="19">
        <v>15003</v>
      </c>
      <c r="F180" s="18" t="s">
        <v>238</v>
      </c>
      <c r="G180" s="20">
        <v>428</v>
      </c>
      <c r="H180" s="20">
        <v>428</v>
      </c>
      <c r="I180" s="20">
        <v>0</v>
      </c>
      <c r="J180" s="21">
        <v>0</v>
      </c>
      <c r="K180" s="22">
        <v>214</v>
      </c>
      <c r="L180" s="20">
        <v>214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</row>
    <row r="181" spans="1:35" s="24" customFormat="1" ht="24.95" customHeight="1" x14ac:dyDescent="0.5">
      <c r="A181" s="16">
        <f t="shared" si="8"/>
        <v>10</v>
      </c>
      <c r="B181" s="17" t="s">
        <v>227</v>
      </c>
      <c r="C181" s="17" t="s">
        <v>227</v>
      </c>
      <c r="D181" s="18">
        <v>10730263124</v>
      </c>
      <c r="E181" s="19">
        <v>15003</v>
      </c>
      <c r="F181" s="18" t="s">
        <v>239</v>
      </c>
      <c r="G181" s="20">
        <v>850.65</v>
      </c>
      <c r="H181" s="20">
        <v>850.65</v>
      </c>
      <c r="I181" s="20">
        <v>0</v>
      </c>
      <c r="J181" s="21">
        <v>0</v>
      </c>
      <c r="K181" s="22">
        <v>850.65</v>
      </c>
      <c r="L181" s="20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</row>
    <row r="182" spans="1:35" s="24" customFormat="1" ht="24.95" customHeight="1" x14ac:dyDescent="0.5">
      <c r="A182" s="16">
        <f t="shared" si="8"/>
        <v>11</v>
      </c>
      <c r="B182" s="17" t="s">
        <v>227</v>
      </c>
      <c r="C182" s="17" t="s">
        <v>227</v>
      </c>
      <c r="D182" s="18">
        <v>10730228617</v>
      </c>
      <c r="E182" s="19">
        <v>15003</v>
      </c>
      <c r="F182" s="18" t="s">
        <v>240</v>
      </c>
      <c r="G182" s="20">
        <v>4580.67</v>
      </c>
      <c r="H182" s="20">
        <v>4580.67</v>
      </c>
      <c r="I182" s="20">
        <v>0</v>
      </c>
      <c r="J182" s="21">
        <v>0</v>
      </c>
      <c r="K182" s="22">
        <v>4580.67</v>
      </c>
      <c r="L182" s="20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</row>
    <row r="183" spans="1:35" s="24" customFormat="1" ht="24.95" customHeight="1" x14ac:dyDescent="0.5">
      <c r="A183" s="16">
        <f t="shared" si="8"/>
        <v>12</v>
      </c>
      <c r="B183" s="17" t="s">
        <v>227</v>
      </c>
      <c r="C183" s="17" t="s">
        <v>227</v>
      </c>
      <c r="D183" s="18">
        <v>10730276751</v>
      </c>
      <c r="E183" s="19">
        <v>15003</v>
      </c>
      <c r="F183" s="18" t="s">
        <v>241</v>
      </c>
      <c r="G183" s="20">
        <v>192.6</v>
      </c>
      <c r="H183" s="20">
        <v>192.6</v>
      </c>
      <c r="I183" s="20">
        <v>0</v>
      </c>
      <c r="J183" s="21">
        <v>0</v>
      </c>
      <c r="K183" s="22">
        <v>192.6</v>
      </c>
      <c r="L183" s="20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</row>
    <row r="184" spans="1:35" s="24" customFormat="1" ht="24.95" customHeight="1" x14ac:dyDescent="0.5">
      <c r="A184" s="16">
        <f t="shared" si="8"/>
        <v>13</v>
      </c>
      <c r="B184" s="17" t="s">
        <v>227</v>
      </c>
      <c r="C184" s="17" t="s">
        <v>227</v>
      </c>
      <c r="D184" s="18">
        <v>10730093811</v>
      </c>
      <c r="E184" s="19">
        <v>15003</v>
      </c>
      <c r="F184" s="18" t="s">
        <v>242</v>
      </c>
      <c r="G184" s="20">
        <v>1228.3599999999999</v>
      </c>
      <c r="H184" s="20">
        <v>1228.3599999999999</v>
      </c>
      <c r="I184" s="20">
        <v>0</v>
      </c>
      <c r="J184" s="21">
        <v>0</v>
      </c>
      <c r="K184" s="22">
        <v>1228.3599999999999</v>
      </c>
      <c r="L184" s="20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</row>
    <row r="185" spans="1:35" s="24" customFormat="1" ht="24.95" customHeight="1" x14ac:dyDescent="0.5">
      <c r="A185" s="16">
        <f t="shared" si="8"/>
        <v>14</v>
      </c>
      <c r="B185" s="17" t="s">
        <v>227</v>
      </c>
      <c r="C185" s="17" t="s">
        <v>227</v>
      </c>
      <c r="D185" s="18">
        <v>10730312999</v>
      </c>
      <c r="E185" s="19">
        <v>15003</v>
      </c>
      <c r="F185" s="18" t="s">
        <v>243</v>
      </c>
      <c r="G185" s="20">
        <v>284.62</v>
      </c>
      <c r="H185" s="20">
        <v>284.62</v>
      </c>
      <c r="I185" s="20">
        <v>0</v>
      </c>
      <c r="J185" s="21">
        <v>0</v>
      </c>
      <c r="K185" s="22">
        <v>284.62</v>
      </c>
      <c r="L185" s="20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</row>
    <row r="186" spans="1:35" s="24" customFormat="1" ht="24.95" customHeight="1" x14ac:dyDescent="0.5">
      <c r="A186" s="16">
        <f t="shared" si="8"/>
        <v>15</v>
      </c>
      <c r="B186" s="17" t="s">
        <v>227</v>
      </c>
      <c r="C186" s="17" t="s">
        <v>227</v>
      </c>
      <c r="D186" s="18">
        <v>10730309009</v>
      </c>
      <c r="E186" s="19">
        <v>15003</v>
      </c>
      <c r="F186" s="18" t="s">
        <v>244</v>
      </c>
      <c r="G186" s="20">
        <v>192.6</v>
      </c>
      <c r="H186" s="20">
        <v>192.6</v>
      </c>
      <c r="I186" s="20">
        <v>0</v>
      </c>
      <c r="J186" s="21">
        <v>0</v>
      </c>
      <c r="K186" s="22">
        <v>192.6</v>
      </c>
      <c r="L186" s="20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</row>
    <row r="187" spans="1:35" s="24" customFormat="1" ht="24.95" customHeight="1" x14ac:dyDescent="0.5">
      <c r="A187" s="16">
        <f t="shared" si="8"/>
        <v>16</v>
      </c>
      <c r="B187" s="17" t="s">
        <v>227</v>
      </c>
      <c r="C187" s="17" t="s">
        <v>227</v>
      </c>
      <c r="D187" s="18">
        <v>10730253725</v>
      </c>
      <c r="E187" s="19">
        <v>15003</v>
      </c>
      <c r="F187" s="18" t="s">
        <v>245</v>
      </c>
      <c r="G187" s="20">
        <v>333.84</v>
      </c>
      <c r="H187" s="20">
        <v>333.84</v>
      </c>
      <c r="I187" s="20">
        <v>0</v>
      </c>
      <c r="J187" s="21">
        <v>0</v>
      </c>
      <c r="K187" s="22">
        <v>0</v>
      </c>
      <c r="L187" s="20">
        <v>0</v>
      </c>
      <c r="M187" s="23">
        <v>0</v>
      </c>
      <c r="N187" s="23">
        <v>333.84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</row>
    <row r="188" spans="1:35" s="24" customFormat="1" ht="24.95" customHeight="1" x14ac:dyDescent="0.5">
      <c r="A188" s="16">
        <f t="shared" si="8"/>
        <v>17</v>
      </c>
      <c r="B188" s="17" t="s">
        <v>227</v>
      </c>
      <c r="C188" s="17" t="s">
        <v>227</v>
      </c>
      <c r="D188" s="18">
        <v>10730228907</v>
      </c>
      <c r="E188" s="19">
        <v>15003</v>
      </c>
      <c r="F188" s="18" t="s">
        <v>246</v>
      </c>
      <c r="G188" s="20">
        <v>10380.870000000001</v>
      </c>
      <c r="H188" s="20">
        <v>10380.870000000001</v>
      </c>
      <c r="I188" s="20">
        <v>0</v>
      </c>
      <c r="J188" s="21">
        <v>0</v>
      </c>
      <c r="K188" s="22">
        <v>10380.870000000001</v>
      </c>
      <c r="L188" s="20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0</v>
      </c>
      <c r="AI188" s="23">
        <v>0</v>
      </c>
    </row>
    <row r="189" spans="1:35" s="24" customFormat="1" ht="24.95" customHeight="1" x14ac:dyDescent="0.5">
      <c r="A189" s="16">
        <f t="shared" si="8"/>
        <v>18</v>
      </c>
      <c r="B189" s="17" t="s">
        <v>227</v>
      </c>
      <c r="C189" s="17" t="s">
        <v>139</v>
      </c>
      <c r="D189" s="18">
        <v>10620050667</v>
      </c>
      <c r="E189" s="19">
        <v>15003</v>
      </c>
      <c r="F189" s="18" t="s">
        <v>247</v>
      </c>
      <c r="G189" s="20">
        <v>3605.47</v>
      </c>
      <c r="H189" s="20">
        <v>3605.47</v>
      </c>
      <c r="I189" s="20">
        <v>0</v>
      </c>
      <c r="J189" s="21">
        <v>0</v>
      </c>
      <c r="K189" s="22">
        <v>3605.47</v>
      </c>
      <c r="L189" s="20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</row>
    <row r="190" spans="1:35" s="24" customFormat="1" ht="24.95" customHeight="1" x14ac:dyDescent="0.5">
      <c r="A190" s="16">
        <f t="shared" si="8"/>
        <v>19</v>
      </c>
      <c r="B190" s="17" t="s">
        <v>227</v>
      </c>
      <c r="C190" s="17" t="s">
        <v>139</v>
      </c>
      <c r="D190" s="18">
        <v>10620050685</v>
      </c>
      <c r="E190" s="19">
        <v>15003</v>
      </c>
      <c r="F190" s="18" t="s">
        <v>248</v>
      </c>
      <c r="G190" s="20">
        <v>214</v>
      </c>
      <c r="H190" s="20">
        <v>214</v>
      </c>
      <c r="I190" s="20">
        <v>0</v>
      </c>
      <c r="J190" s="21">
        <v>0</v>
      </c>
      <c r="K190" s="22">
        <v>214</v>
      </c>
      <c r="L190" s="20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</row>
    <row r="191" spans="1:35" s="24" customFormat="1" ht="24.95" customHeight="1" x14ac:dyDescent="0.5">
      <c r="A191" s="16">
        <f t="shared" si="8"/>
        <v>20</v>
      </c>
      <c r="B191" s="17" t="s">
        <v>227</v>
      </c>
      <c r="C191" s="17" t="s">
        <v>249</v>
      </c>
      <c r="D191" s="18">
        <v>12450008194</v>
      </c>
      <c r="E191" s="19">
        <v>15003</v>
      </c>
      <c r="F191" s="18" t="s">
        <v>250</v>
      </c>
      <c r="G191" s="20">
        <v>2061.89</v>
      </c>
      <c r="H191" s="20">
        <v>2061.89</v>
      </c>
      <c r="I191" s="20">
        <v>0</v>
      </c>
      <c r="J191" s="21">
        <v>0</v>
      </c>
      <c r="K191" s="22">
        <v>804.64</v>
      </c>
      <c r="L191" s="20">
        <v>406.6</v>
      </c>
      <c r="M191" s="23">
        <v>850.65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</row>
    <row r="192" spans="1:35" s="24" customFormat="1" ht="24.95" customHeight="1" x14ac:dyDescent="0.5">
      <c r="A192" s="16">
        <f t="shared" si="8"/>
        <v>21</v>
      </c>
      <c r="B192" s="17" t="s">
        <v>227</v>
      </c>
      <c r="C192" s="17" t="s">
        <v>249</v>
      </c>
      <c r="D192" s="18">
        <v>12450043610</v>
      </c>
      <c r="E192" s="19">
        <v>15003</v>
      </c>
      <c r="F192" s="18" t="s">
        <v>251</v>
      </c>
      <c r="G192" s="20">
        <v>428</v>
      </c>
      <c r="H192" s="20">
        <v>428</v>
      </c>
      <c r="I192" s="20">
        <v>0</v>
      </c>
      <c r="J192" s="21">
        <v>0</v>
      </c>
      <c r="K192" s="22">
        <v>214</v>
      </c>
      <c r="L192" s="20">
        <v>214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</row>
    <row r="193" spans="1:35" s="24" customFormat="1" ht="24.95" customHeight="1" x14ac:dyDescent="0.5">
      <c r="A193" s="16">
        <f t="shared" si="8"/>
        <v>22</v>
      </c>
      <c r="B193" s="17" t="s">
        <v>227</v>
      </c>
      <c r="C193" s="17" t="s">
        <v>249</v>
      </c>
      <c r="D193" s="18">
        <v>12450043665</v>
      </c>
      <c r="E193" s="19">
        <v>15003</v>
      </c>
      <c r="F193" s="18" t="s">
        <v>252</v>
      </c>
      <c r="G193" s="20">
        <v>1866.72</v>
      </c>
      <c r="H193" s="20">
        <v>1866.72</v>
      </c>
      <c r="I193" s="20">
        <v>0</v>
      </c>
      <c r="J193" s="21">
        <v>0</v>
      </c>
      <c r="K193" s="22">
        <v>1866.72</v>
      </c>
      <c r="L193" s="20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</row>
    <row r="194" spans="1:35" s="24" customFormat="1" ht="24.95" customHeight="1" x14ac:dyDescent="0.5">
      <c r="A194" s="16">
        <f t="shared" si="8"/>
        <v>23</v>
      </c>
      <c r="B194" s="17" t="s">
        <v>227</v>
      </c>
      <c r="C194" s="17" t="s">
        <v>249</v>
      </c>
      <c r="D194" s="18">
        <v>12450070568</v>
      </c>
      <c r="E194" s="19">
        <v>15003</v>
      </c>
      <c r="F194" s="18" t="s">
        <v>253</v>
      </c>
      <c r="G194" s="20">
        <v>2189.27</v>
      </c>
      <c r="H194" s="20">
        <v>2189.27</v>
      </c>
      <c r="I194" s="20">
        <v>0</v>
      </c>
      <c r="J194" s="21">
        <v>0</v>
      </c>
      <c r="K194" s="22">
        <v>2189.27</v>
      </c>
      <c r="L194" s="20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</row>
    <row r="195" spans="1:35" s="24" customFormat="1" ht="24.95" customHeight="1" x14ac:dyDescent="0.5">
      <c r="A195" s="16">
        <f t="shared" si="8"/>
        <v>24</v>
      </c>
      <c r="B195" s="17" t="s">
        <v>227</v>
      </c>
      <c r="C195" s="17" t="s">
        <v>254</v>
      </c>
      <c r="D195" s="18">
        <v>10770033743</v>
      </c>
      <c r="E195" s="19">
        <v>15003</v>
      </c>
      <c r="F195" s="18" t="s">
        <v>255</v>
      </c>
      <c r="G195" s="20">
        <v>827.65</v>
      </c>
      <c r="H195" s="20">
        <v>827.65</v>
      </c>
      <c r="I195" s="20">
        <v>0</v>
      </c>
      <c r="J195" s="21">
        <v>0</v>
      </c>
      <c r="K195" s="22">
        <v>827.65</v>
      </c>
      <c r="L195" s="20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</row>
    <row r="196" spans="1:35" s="24" customFormat="1" ht="24.95" customHeight="1" x14ac:dyDescent="0.5">
      <c r="A196" s="16">
        <f t="shared" si="8"/>
        <v>25</v>
      </c>
      <c r="B196" s="17" t="s">
        <v>227</v>
      </c>
      <c r="C196" s="17" t="s">
        <v>254</v>
      </c>
      <c r="D196" s="18">
        <v>10770008411</v>
      </c>
      <c r="E196" s="19">
        <v>15003</v>
      </c>
      <c r="F196" s="18" t="s">
        <v>256</v>
      </c>
      <c r="G196" s="20">
        <v>577.79999999999995</v>
      </c>
      <c r="H196" s="20">
        <v>577.79999999999995</v>
      </c>
      <c r="I196" s="20">
        <v>0</v>
      </c>
      <c r="J196" s="21">
        <v>0</v>
      </c>
      <c r="K196" s="22">
        <v>577.79999999999995</v>
      </c>
      <c r="L196" s="20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</row>
    <row r="197" spans="1:35" s="24" customFormat="1" ht="24.95" customHeight="1" x14ac:dyDescent="0.5">
      <c r="A197" s="16">
        <f t="shared" si="8"/>
        <v>26</v>
      </c>
      <c r="B197" s="17" t="s">
        <v>227</v>
      </c>
      <c r="C197" s="17" t="s">
        <v>254</v>
      </c>
      <c r="D197" s="18">
        <v>10770093026</v>
      </c>
      <c r="E197" s="19">
        <v>15003</v>
      </c>
      <c r="F197" s="18" t="s">
        <v>257</v>
      </c>
      <c r="G197" s="20">
        <v>214</v>
      </c>
      <c r="H197" s="20">
        <v>214</v>
      </c>
      <c r="I197" s="20">
        <v>0</v>
      </c>
      <c r="J197" s="21">
        <v>0</v>
      </c>
      <c r="K197" s="22">
        <v>214</v>
      </c>
      <c r="L197" s="20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</row>
    <row r="198" spans="1:35" s="24" customFormat="1" ht="24.95" customHeight="1" x14ac:dyDescent="0.5">
      <c r="A198" s="16">
        <f t="shared" si="8"/>
        <v>27</v>
      </c>
      <c r="B198" s="17" t="s">
        <v>227</v>
      </c>
      <c r="C198" s="17" t="s">
        <v>254</v>
      </c>
      <c r="D198" s="18">
        <v>10770054425</v>
      </c>
      <c r="E198" s="19">
        <v>15003</v>
      </c>
      <c r="F198" s="18" t="s">
        <v>258</v>
      </c>
      <c r="G198" s="20">
        <v>192.6</v>
      </c>
      <c r="H198" s="20">
        <v>192.6</v>
      </c>
      <c r="I198" s="20">
        <v>0</v>
      </c>
      <c r="J198" s="21">
        <v>0</v>
      </c>
      <c r="K198" s="22">
        <v>192.6</v>
      </c>
      <c r="L198" s="20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>
        <v>0</v>
      </c>
    </row>
    <row r="199" spans="1:35" s="24" customFormat="1" ht="24.95" customHeight="1" x14ac:dyDescent="0.5">
      <c r="A199" s="16">
        <f t="shared" si="8"/>
        <v>28</v>
      </c>
      <c r="B199" s="17" t="s">
        <v>227</v>
      </c>
      <c r="C199" s="17" t="s">
        <v>254</v>
      </c>
      <c r="D199" s="18">
        <v>10770008103</v>
      </c>
      <c r="E199" s="19">
        <v>15003</v>
      </c>
      <c r="F199" s="18" t="s">
        <v>259</v>
      </c>
      <c r="G199" s="20">
        <v>548.91000000000008</v>
      </c>
      <c r="H199" s="20">
        <v>548.91000000000008</v>
      </c>
      <c r="I199" s="20">
        <v>0</v>
      </c>
      <c r="J199" s="21">
        <v>0</v>
      </c>
      <c r="K199" s="22">
        <v>264.29000000000002</v>
      </c>
      <c r="L199" s="20">
        <v>284.62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</row>
    <row r="200" spans="1:35" s="24" customFormat="1" ht="24.95" customHeight="1" x14ac:dyDescent="0.5">
      <c r="A200" s="16">
        <f t="shared" si="8"/>
        <v>29</v>
      </c>
      <c r="B200" s="17" t="s">
        <v>227</v>
      </c>
      <c r="C200" s="17" t="s">
        <v>254</v>
      </c>
      <c r="D200" s="18">
        <v>10770008121</v>
      </c>
      <c r="E200" s="19">
        <v>15003</v>
      </c>
      <c r="F200" s="18" t="s">
        <v>259</v>
      </c>
      <c r="G200" s="20">
        <v>974.77</v>
      </c>
      <c r="H200" s="20">
        <v>974.77</v>
      </c>
      <c r="I200" s="20">
        <v>0</v>
      </c>
      <c r="J200" s="21">
        <v>0</v>
      </c>
      <c r="K200" s="22">
        <v>974.77</v>
      </c>
      <c r="L200" s="20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</row>
    <row r="201" spans="1:35" s="24" customFormat="1" ht="24.95" customHeight="1" x14ac:dyDescent="0.5">
      <c r="A201" s="16">
        <f t="shared" ref="A201:A264" si="12">A200+1</f>
        <v>30</v>
      </c>
      <c r="B201" s="17" t="s">
        <v>227</v>
      </c>
      <c r="C201" s="17" t="s">
        <v>254</v>
      </c>
      <c r="D201" s="18">
        <v>10770074616</v>
      </c>
      <c r="E201" s="19">
        <v>15003</v>
      </c>
      <c r="F201" s="18" t="s">
        <v>260</v>
      </c>
      <c r="G201" s="20">
        <v>192.6</v>
      </c>
      <c r="H201" s="20">
        <v>192.6</v>
      </c>
      <c r="I201" s="20">
        <v>0</v>
      </c>
      <c r="J201" s="21">
        <v>0</v>
      </c>
      <c r="K201" s="22">
        <v>192.6</v>
      </c>
      <c r="L201" s="20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</row>
    <row r="202" spans="1:35" s="24" customFormat="1" ht="24.95" customHeight="1" x14ac:dyDescent="0.5">
      <c r="A202" s="16">
        <f t="shared" si="12"/>
        <v>31</v>
      </c>
      <c r="B202" s="17" t="s">
        <v>227</v>
      </c>
      <c r="C202" s="17" t="s">
        <v>254</v>
      </c>
      <c r="D202" s="18">
        <v>10770041366</v>
      </c>
      <c r="E202" s="19">
        <v>15003</v>
      </c>
      <c r="F202" s="18" t="s">
        <v>261</v>
      </c>
      <c r="G202" s="20">
        <v>5678.08</v>
      </c>
      <c r="H202" s="20">
        <v>5678.08</v>
      </c>
      <c r="I202" s="20">
        <v>0</v>
      </c>
      <c r="J202" s="21">
        <v>0</v>
      </c>
      <c r="K202" s="22">
        <v>3741.15</v>
      </c>
      <c r="L202" s="20">
        <v>783.57</v>
      </c>
      <c r="M202" s="23">
        <v>1153.3599999999999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</row>
    <row r="203" spans="1:35" s="24" customFormat="1" ht="24.95" customHeight="1" x14ac:dyDescent="0.5">
      <c r="A203" s="16">
        <f t="shared" si="12"/>
        <v>32</v>
      </c>
      <c r="B203" s="17" t="s">
        <v>227</v>
      </c>
      <c r="C203" s="17" t="s">
        <v>254</v>
      </c>
      <c r="D203" s="18">
        <v>10770008112</v>
      </c>
      <c r="E203" s="19">
        <v>15003</v>
      </c>
      <c r="F203" s="18" t="s">
        <v>262</v>
      </c>
      <c r="G203" s="20">
        <v>609.05999999999995</v>
      </c>
      <c r="H203" s="20">
        <v>609.05999999999995</v>
      </c>
      <c r="I203" s="20">
        <v>0</v>
      </c>
      <c r="J203" s="21">
        <v>0</v>
      </c>
      <c r="K203" s="22">
        <v>214</v>
      </c>
      <c r="L203" s="20">
        <v>395.06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</row>
    <row r="204" spans="1:35" s="24" customFormat="1" ht="24.95" customHeight="1" x14ac:dyDescent="0.5">
      <c r="A204" s="16">
        <f t="shared" si="12"/>
        <v>33</v>
      </c>
      <c r="B204" s="17" t="s">
        <v>227</v>
      </c>
      <c r="C204" s="17" t="s">
        <v>263</v>
      </c>
      <c r="D204" s="18">
        <v>10760029960</v>
      </c>
      <c r="E204" s="19">
        <v>15003</v>
      </c>
      <c r="F204" s="18" t="s">
        <v>264</v>
      </c>
      <c r="G204" s="20">
        <v>1183.8699999999999</v>
      </c>
      <c r="H204" s="20">
        <v>1183.8699999999999</v>
      </c>
      <c r="I204" s="20">
        <v>0</v>
      </c>
      <c r="J204" s="21">
        <v>0</v>
      </c>
      <c r="K204" s="22">
        <v>804.64</v>
      </c>
      <c r="L204" s="20">
        <v>120.6</v>
      </c>
      <c r="M204" s="23">
        <v>258.63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</row>
    <row r="205" spans="1:35" s="24" customFormat="1" ht="24.95" customHeight="1" x14ac:dyDescent="0.5">
      <c r="A205" s="16">
        <f t="shared" si="12"/>
        <v>34</v>
      </c>
      <c r="B205" s="17" t="s">
        <v>227</v>
      </c>
      <c r="C205" s="17" t="s">
        <v>263</v>
      </c>
      <c r="D205" s="18">
        <v>10760007555</v>
      </c>
      <c r="E205" s="19">
        <v>15003</v>
      </c>
      <c r="F205" s="18" t="s">
        <v>265</v>
      </c>
      <c r="G205" s="20">
        <v>203.3</v>
      </c>
      <c r="H205" s="20">
        <v>203.3</v>
      </c>
      <c r="I205" s="20">
        <v>0</v>
      </c>
      <c r="J205" s="21">
        <v>0</v>
      </c>
      <c r="K205" s="22">
        <v>203.3</v>
      </c>
      <c r="L205" s="20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</row>
    <row r="206" spans="1:35" s="24" customFormat="1" ht="24.95" customHeight="1" x14ac:dyDescent="0.5">
      <c r="A206" s="16">
        <f t="shared" si="12"/>
        <v>35</v>
      </c>
      <c r="B206" s="17" t="s">
        <v>227</v>
      </c>
      <c r="C206" s="17" t="s">
        <v>263</v>
      </c>
      <c r="D206" s="18">
        <v>10760029979</v>
      </c>
      <c r="E206" s="19">
        <v>15003</v>
      </c>
      <c r="F206" s="18" t="s">
        <v>266</v>
      </c>
      <c r="G206" s="20">
        <v>3421.54</v>
      </c>
      <c r="H206" s="20">
        <v>3421.54</v>
      </c>
      <c r="I206" s="20">
        <v>0</v>
      </c>
      <c r="J206" s="21">
        <v>0</v>
      </c>
      <c r="K206" s="22">
        <v>3421.54</v>
      </c>
      <c r="L206" s="20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</row>
    <row r="207" spans="1:35" s="24" customFormat="1" ht="24.95" customHeight="1" x14ac:dyDescent="0.5">
      <c r="A207" s="16">
        <f t="shared" si="12"/>
        <v>36</v>
      </c>
      <c r="B207" s="17" t="s">
        <v>227</v>
      </c>
      <c r="C207" s="17" t="s">
        <v>263</v>
      </c>
      <c r="D207" s="18">
        <v>10760010100</v>
      </c>
      <c r="E207" s="19">
        <v>15003</v>
      </c>
      <c r="F207" s="18" t="s">
        <v>267</v>
      </c>
      <c r="G207" s="20">
        <v>1459.48</v>
      </c>
      <c r="H207" s="20">
        <v>1459.48</v>
      </c>
      <c r="I207" s="20">
        <v>0</v>
      </c>
      <c r="J207" s="21">
        <v>0</v>
      </c>
      <c r="K207" s="22">
        <v>1459.48</v>
      </c>
      <c r="L207" s="20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</row>
    <row r="208" spans="1:35" s="24" customFormat="1" ht="24.95" customHeight="1" thickBot="1" x14ac:dyDescent="0.55000000000000004">
      <c r="A208" s="16"/>
      <c r="B208" s="17"/>
      <c r="C208" s="17"/>
      <c r="D208" s="18"/>
      <c r="E208" s="19"/>
      <c r="F208" s="29" t="s">
        <v>64</v>
      </c>
      <c r="G208" s="30">
        <f>SUM(G172:G207)</f>
        <v>54675.040000000008</v>
      </c>
      <c r="H208" s="30">
        <f t="shared" ref="H208:AI208" si="13">SUM(H172:H207)</f>
        <v>54675.040000000008</v>
      </c>
      <c r="I208" s="30">
        <f t="shared" si="13"/>
        <v>0</v>
      </c>
      <c r="J208" s="31">
        <f t="shared" si="13"/>
        <v>0</v>
      </c>
      <c r="K208" s="32">
        <f t="shared" si="13"/>
        <v>49660.11</v>
      </c>
      <c r="L208" s="30">
        <f t="shared" si="13"/>
        <v>2418.4499999999998</v>
      </c>
      <c r="M208" s="30">
        <f t="shared" si="13"/>
        <v>2262.64</v>
      </c>
      <c r="N208" s="30">
        <f t="shared" si="13"/>
        <v>333.84</v>
      </c>
      <c r="O208" s="30">
        <f t="shared" si="13"/>
        <v>0</v>
      </c>
      <c r="P208" s="30">
        <f t="shared" si="13"/>
        <v>0</v>
      </c>
      <c r="Q208" s="30">
        <f t="shared" si="13"/>
        <v>0</v>
      </c>
      <c r="R208" s="30">
        <f t="shared" si="13"/>
        <v>0</v>
      </c>
      <c r="S208" s="30">
        <f t="shared" si="13"/>
        <v>0</v>
      </c>
      <c r="T208" s="30">
        <f t="shared" si="13"/>
        <v>0</v>
      </c>
      <c r="U208" s="30">
        <f t="shared" si="13"/>
        <v>0</v>
      </c>
      <c r="V208" s="30">
        <f t="shared" si="13"/>
        <v>0</v>
      </c>
      <c r="W208" s="30">
        <f t="shared" si="13"/>
        <v>0</v>
      </c>
      <c r="X208" s="30">
        <f t="shared" si="13"/>
        <v>0</v>
      </c>
      <c r="Y208" s="30">
        <f t="shared" si="13"/>
        <v>0</v>
      </c>
      <c r="Z208" s="30">
        <f t="shared" si="13"/>
        <v>0</v>
      </c>
      <c r="AA208" s="30">
        <f t="shared" si="13"/>
        <v>0</v>
      </c>
      <c r="AB208" s="30">
        <f t="shared" si="13"/>
        <v>0</v>
      </c>
      <c r="AC208" s="30">
        <f t="shared" si="13"/>
        <v>0</v>
      </c>
      <c r="AD208" s="30">
        <f t="shared" si="13"/>
        <v>0</v>
      </c>
      <c r="AE208" s="30">
        <f t="shared" si="13"/>
        <v>0</v>
      </c>
      <c r="AF208" s="30">
        <f t="shared" si="13"/>
        <v>0</v>
      </c>
      <c r="AG208" s="30">
        <f t="shared" si="13"/>
        <v>0</v>
      </c>
      <c r="AH208" s="30">
        <f t="shared" si="13"/>
        <v>0</v>
      </c>
      <c r="AI208" s="30">
        <f t="shared" si="13"/>
        <v>0</v>
      </c>
    </row>
    <row r="209" spans="1:35" s="24" customFormat="1" ht="24.95" customHeight="1" thickTop="1" x14ac:dyDescent="0.5">
      <c r="A209" s="16">
        <f t="shared" si="12"/>
        <v>1</v>
      </c>
      <c r="B209" s="17" t="s">
        <v>268</v>
      </c>
      <c r="C209" s="17" t="s">
        <v>268</v>
      </c>
      <c r="D209" s="18">
        <v>12100263227</v>
      </c>
      <c r="E209" s="19">
        <v>15003</v>
      </c>
      <c r="F209" s="18" t="s">
        <v>269</v>
      </c>
      <c r="G209" s="20">
        <v>449.4</v>
      </c>
      <c r="H209" s="20">
        <v>449.4</v>
      </c>
      <c r="I209" s="20">
        <v>0</v>
      </c>
      <c r="J209" s="21">
        <v>0</v>
      </c>
      <c r="K209" s="22">
        <v>224.7</v>
      </c>
      <c r="L209" s="20">
        <v>0</v>
      </c>
      <c r="M209" s="23">
        <v>0</v>
      </c>
      <c r="N209" s="23">
        <v>224.7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</row>
    <row r="210" spans="1:35" s="24" customFormat="1" ht="24.95" customHeight="1" x14ac:dyDescent="0.5">
      <c r="A210" s="16">
        <f t="shared" si="12"/>
        <v>2</v>
      </c>
      <c r="B210" s="17" t="s">
        <v>268</v>
      </c>
      <c r="C210" s="17" t="s">
        <v>268</v>
      </c>
      <c r="D210" s="18">
        <v>12100275309</v>
      </c>
      <c r="E210" s="19">
        <v>15003</v>
      </c>
      <c r="F210" s="18" t="s">
        <v>270</v>
      </c>
      <c r="G210" s="20">
        <v>2005.72</v>
      </c>
      <c r="H210" s="20">
        <v>2005.72</v>
      </c>
      <c r="I210" s="20">
        <v>0</v>
      </c>
      <c r="J210" s="21">
        <v>0</v>
      </c>
      <c r="K210" s="22">
        <v>2005.72</v>
      </c>
      <c r="L210" s="20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</row>
    <row r="211" spans="1:35" s="24" customFormat="1" ht="24.95" customHeight="1" x14ac:dyDescent="0.5">
      <c r="A211" s="16">
        <f t="shared" si="12"/>
        <v>3</v>
      </c>
      <c r="B211" s="17" t="s">
        <v>268</v>
      </c>
      <c r="C211" s="17" t="s">
        <v>268</v>
      </c>
      <c r="D211" s="18">
        <v>12100000523</v>
      </c>
      <c r="E211" s="19">
        <v>15003</v>
      </c>
      <c r="F211" s="18" t="s">
        <v>271</v>
      </c>
      <c r="G211" s="20">
        <v>4008.55</v>
      </c>
      <c r="H211" s="20">
        <v>4008.55</v>
      </c>
      <c r="I211" s="20">
        <v>0</v>
      </c>
      <c r="J211" s="21">
        <v>0</v>
      </c>
      <c r="K211" s="22">
        <v>2374.87</v>
      </c>
      <c r="L211" s="20">
        <v>1633.68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>
        <v>0</v>
      </c>
      <c r="T211" s="23">
        <v>0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</row>
    <row r="212" spans="1:35" s="24" customFormat="1" ht="24.95" customHeight="1" x14ac:dyDescent="0.5">
      <c r="A212" s="16">
        <f t="shared" si="12"/>
        <v>4</v>
      </c>
      <c r="B212" s="17" t="s">
        <v>268</v>
      </c>
      <c r="C212" s="17" t="s">
        <v>268</v>
      </c>
      <c r="D212" s="18">
        <v>12100153727</v>
      </c>
      <c r="E212" s="19">
        <v>15003</v>
      </c>
      <c r="F212" s="18" t="s">
        <v>272</v>
      </c>
      <c r="G212" s="20">
        <v>642</v>
      </c>
      <c r="H212" s="20">
        <v>642</v>
      </c>
      <c r="I212" s="20">
        <v>0</v>
      </c>
      <c r="J212" s="21">
        <v>0</v>
      </c>
      <c r="K212" s="22">
        <v>642</v>
      </c>
      <c r="L212" s="20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</row>
    <row r="213" spans="1:35" s="24" customFormat="1" ht="24.95" customHeight="1" x14ac:dyDescent="0.5">
      <c r="A213" s="16">
        <f t="shared" si="12"/>
        <v>5</v>
      </c>
      <c r="B213" s="17" t="s">
        <v>268</v>
      </c>
      <c r="C213" s="17" t="s">
        <v>273</v>
      </c>
      <c r="D213" s="18">
        <v>12480019329</v>
      </c>
      <c r="E213" s="19">
        <v>15003</v>
      </c>
      <c r="F213" s="18" t="s">
        <v>274</v>
      </c>
      <c r="G213" s="20">
        <v>192.6</v>
      </c>
      <c r="H213" s="20">
        <v>192.6</v>
      </c>
      <c r="I213" s="20">
        <v>0</v>
      </c>
      <c r="J213" s="21">
        <v>0</v>
      </c>
      <c r="K213" s="22">
        <v>192.6</v>
      </c>
      <c r="L213" s="20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</row>
    <row r="214" spans="1:35" s="24" customFormat="1" ht="24.95" customHeight="1" x14ac:dyDescent="0.5">
      <c r="A214" s="16">
        <f t="shared" si="12"/>
        <v>6</v>
      </c>
      <c r="B214" s="17" t="s">
        <v>268</v>
      </c>
      <c r="C214" s="17" t="s">
        <v>273</v>
      </c>
      <c r="D214" s="18">
        <v>12480020572</v>
      </c>
      <c r="E214" s="19">
        <v>15003</v>
      </c>
      <c r="F214" s="18" t="s">
        <v>275</v>
      </c>
      <c r="G214" s="20">
        <v>3595.5200000000004</v>
      </c>
      <c r="H214" s="20">
        <v>3595.5200000000004</v>
      </c>
      <c r="I214" s="20">
        <v>0</v>
      </c>
      <c r="J214" s="21">
        <v>0</v>
      </c>
      <c r="K214" s="22">
        <v>2260.59</v>
      </c>
      <c r="L214" s="20">
        <v>1334.93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</row>
    <row r="215" spans="1:35" s="24" customFormat="1" ht="24.95" customHeight="1" x14ac:dyDescent="0.5">
      <c r="A215" s="16">
        <f t="shared" si="12"/>
        <v>7</v>
      </c>
      <c r="B215" s="17" t="s">
        <v>268</v>
      </c>
      <c r="C215" s="17" t="s">
        <v>273</v>
      </c>
      <c r="D215" s="18">
        <v>12480036711</v>
      </c>
      <c r="E215" s="19">
        <v>15003</v>
      </c>
      <c r="F215" s="18" t="s">
        <v>276</v>
      </c>
      <c r="G215" s="20">
        <v>1615.63</v>
      </c>
      <c r="H215" s="20">
        <v>1615.63</v>
      </c>
      <c r="I215" s="20">
        <v>0</v>
      </c>
      <c r="J215" s="21">
        <v>0</v>
      </c>
      <c r="K215" s="22">
        <v>1080.7</v>
      </c>
      <c r="L215" s="20">
        <v>0</v>
      </c>
      <c r="M215" s="23">
        <v>0</v>
      </c>
      <c r="N215" s="23">
        <v>0</v>
      </c>
      <c r="O215" s="23">
        <v>534.92999999999995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</row>
    <row r="216" spans="1:35" s="24" customFormat="1" ht="24.95" customHeight="1" x14ac:dyDescent="0.5">
      <c r="A216" s="16">
        <f t="shared" si="12"/>
        <v>8</v>
      </c>
      <c r="B216" s="17" t="s">
        <v>268</v>
      </c>
      <c r="C216" s="17" t="s">
        <v>273</v>
      </c>
      <c r="D216" s="18">
        <v>12480013253</v>
      </c>
      <c r="E216" s="19">
        <v>15003</v>
      </c>
      <c r="F216" s="18" t="s">
        <v>277</v>
      </c>
      <c r="G216" s="20">
        <v>385.2</v>
      </c>
      <c r="H216" s="20">
        <v>385.2</v>
      </c>
      <c r="I216" s="20">
        <v>0</v>
      </c>
      <c r="J216" s="21">
        <v>0</v>
      </c>
      <c r="K216" s="22">
        <v>192.6</v>
      </c>
      <c r="L216" s="20">
        <v>192.6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</row>
    <row r="217" spans="1:35" s="24" customFormat="1" ht="24.95" customHeight="1" x14ac:dyDescent="0.5">
      <c r="A217" s="16">
        <f t="shared" si="12"/>
        <v>9</v>
      </c>
      <c r="B217" s="17" t="s">
        <v>268</v>
      </c>
      <c r="C217" s="17" t="s">
        <v>273</v>
      </c>
      <c r="D217" s="18">
        <v>12480031592</v>
      </c>
      <c r="E217" s="19">
        <v>15003</v>
      </c>
      <c r="F217" s="18" t="s">
        <v>278</v>
      </c>
      <c r="G217" s="20">
        <v>192.6</v>
      </c>
      <c r="H217" s="20">
        <v>192.6</v>
      </c>
      <c r="I217" s="20">
        <v>0</v>
      </c>
      <c r="J217" s="21">
        <v>0</v>
      </c>
      <c r="K217" s="22">
        <v>192.6</v>
      </c>
      <c r="L217" s="20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</row>
    <row r="218" spans="1:35" s="24" customFormat="1" ht="24.95" customHeight="1" x14ac:dyDescent="0.5">
      <c r="A218" s="16">
        <f t="shared" si="12"/>
        <v>10</v>
      </c>
      <c r="B218" s="17" t="s">
        <v>268</v>
      </c>
      <c r="C218" s="17" t="s">
        <v>279</v>
      </c>
      <c r="D218" s="18">
        <v>12110085186</v>
      </c>
      <c r="E218" s="19">
        <v>15003</v>
      </c>
      <c r="F218" s="18" t="s">
        <v>280</v>
      </c>
      <c r="G218" s="20">
        <v>712.62</v>
      </c>
      <c r="H218" s="20">
        <v>712.62</v>
      </c>
      <c r="I218" s="20">
        <v>0</v>
      </c>
      <c r="J218" s="21">
        <v>0</v>
      </c>
      <c r="K218" s="22">
        <v>712.62</v>
      </c>
      <c r="L218" s="20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</row>
    <row r="219" spans="1:35" s="24" customFormat="1" ht="24.95" customHeight="1" x14ac:dyDescent="0.5">
      <c r="A219" s="16">
        <f t="shared" si="12"/>
        <v>11</v>
      </c>
      <c r="B219" s="17" t="s">
        <v>268</v>
      </c>
      <c r="C219" s="17" t="s">
        <v>279</v>
      </c>
      <c r="D219" s="18">
        <v>12110034627</v>
      </c>
      <c r="E219" s="19">
        <v>15003</v>
      </c>
      <c r="F219" s="18" t="s">
        <v>281</v>
      </c>
      <c r="G219" s="20">
        <v>790.73</v>
      </c>
      <c r="H219" s="20">
        <v>790.73</v>
      </c>
      <c r="I219" s="20">
        <v>0</v>
      </c>
      <c r="J219" s="21">
        <v>0</v>
      </c>
      <c r="K219" s="22">
        <v>790.73</v>
      </c>
      <c r="L219" s="20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</row>
    <row r="220" spans="1:35" s="24" customFormat="1" ht="24.95" customHeight="1" x14ac:dyDescent="0.5">
      <c r="A220" s="16">
        <f t="shared" si="12"/>
        <v>12</v>
      </c>
      <c r="B220" s="17" t="s">
        <v>268</v>
      </c>
      <c r="C220" s="17" t="s">
        <v>279</v>
      </c>
      <c r="D220" s="18">
        <v>12110059792</v>
      </c>
      <c r="E220" s="19">
        <v>15003</v>
      </c>
      <c r="F220" s="18" t="s">
        <v>282</v>
      </c>
      <c r="G220" s="20">
        <v>1126.92</v>
      </c>
      <c r="H220" s="20">
        <v>1126.92</v>
      </c>
      <c r="I220" s="20">
        <v>0</v>
      </c>
      <c r="J220" s="21">
        <v>0</v>
      </c>
      <c r="K220" s="22">
        <v>1126.92</v>
      </c>
      <c r="L220" s="20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</row>
    <row r="221" spans="1:35" s="24" customFormat="1" ht="24.95" customHeight="1" x14ac:dyDescent="0.5">
      <c r="A221" s="16">
        <f t="shared" si="12"/>
        <v>13</v>
      </c>
      <c r="B221" s="17" t="s">
        <v>268</v>
      </c>
      <c r="C221" s="17" t="s">
        <v>279</v>
      </c>
      <c r="D221" s="18">
        <v>12110164112</v>
      </c>
      <c r="E221" s="19">
        <v>15003</v>
      </c>
      <c r="F221" s="18" t="s">
        <v>282</v>
      </c>
      <c r="G221" s="20">
        <v>9950.36</v>
      </c>
      <c r="H221" s="20">
        <v>0</v>
      </c>
      <c r="I221" s="20">
        <v>9950.36</v>
      </c>
      <c r="J221" s="21">
        <v>0</v>
      </c>
      <c r="K221" s="22">
        <v>0</v>
      </c>
      <c r="L221" s="20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823.9</v>
      </c>
      <c r="U221" s="23">
        <v>1173.1500000000001</v>
      </c>
      <c r="V221" s="23">
        <v>1219.3699999999999</v>
      </c>
      <c r="W221" s="23">
        <v>689.62</v>
      </c>
      <c r="X221" s="23">
        <v>6044.32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</row>
    <row r="222" spans="1:35" s="24" customFormat="1" ht="24.95" customHeight="1" x14ac:dyDescent="0.5">
      <c r="A222" s="16">
        <f t="shared" si="12"/>
        <v>14</v>
      </c>
      <c r="B222" s="17" t="s">
        <v>268</v>
      </c>
      <c r="C222" s="17" t="s">
        <v>279</v>
      </c>
      <c r="D222" s="18">
        <v>12110039097</v>
      </c>
      <c r="E222" s="19">
        <v>15003</v>
      </c>
      <c r="F222" s="18" t="s">
        <v>283</v>
      </c>
      <c r="G222" s="20">
        <v>17687.57</v>
      </c>
      <c r="H222" s="20">
        <v>17687.57</v>
      </c>
      <c r="I222" s="20">
        <v>0</v>
      </c>
      <c r="J222" s="21">
        <v>0</v>
      </c>
      <c r="K222" s="22">
        <v>6054.17</v>
      </c>
      <c r="L222" s="20">
        <v>6263.14</v>
      </c>
      <c r="M222" s="23">
        <v>0</v>
      </c>
      <c r="N222" s="23">
        <v>0</v>
      </c>
      <c r="O222" s="23">
        <v>0</v>
      </c>
      <c r="P222" s="23">
        <v>5370.26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</row>
    <row r="223" spans="1:35" s="24" customFormat="1" ht="24.95" customHeight="1" x14ac:dyDescent="0.5">
      <c r="A223" s="16">
        <f t="shared" si="12"/>
        <v>15</v>
      </c>
      <c r="B223" s="17" t="s">
        <v>268</v>
      </c>
      <c r="C223" s="17" t="s">
        <v>279</v>
      </c>
      <c r="D223" s="18">
        <v>12110157606</v>
      </c>
      <c r="E223" s="19">
        <v>15003</v>
      </c>
      <c r="F223" s="18" t="s">
        <v>284</v>
      </c>
      <c r="G223" s="20">
        <v>64.84</v>
      </c>
      <c r="H223" s="20">
        <v>64.84</v>
      </c>
      <c r="I223" s="20">
        <v>0</v>
      </c>
      <c r="J223" s="21">
        <v>0</v>
      </c>
      <c r="K223" s="22">
        <v>64.84</v>
      </c>
      <c r="L223" s="20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</row>
    <row r="224" spans="1:35" s="24" customFormat="1" ht="24.95" customHeight="1" x14ac:dyDescent="0.5">
      <c r="A224" s="16">
        <f t="shared" si="12"/>
        <v>16</v>
      </c>
      <c r="B224" s="17" t="s">
        <v>268</v>
      </c>
      <c r="C224" s="17" t="s">
        <v>279</v>
      </c>
      <c r="D224" s="18">
        <v>12110068020</v>
      </c>
      <c r="E224" s="19">
        <v>15003</v>
      </c>
      <c r="F224" s="18" t="s">
        <v>285</v>
      </c>
      <c r="G224" s="20">
        <v>1219.3699999999999</v>
      </c>
      <c r="H224" s="20">
        <v>1219.3699999999999</v>
      </c>
      <c r="I224" s="20">
        <v>0</v>
      </c>
      <c r="J224" s="21">
        <v>0</v>
      </c>
      <c r="K224" s="22">
        <v>1219.3699999999999</v>
      </c>
      <c r="L224" s="20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23">
        <v>0</v>
      </c>
    </row>
    <row r="225" spans="1:35" s="24" customFormat="1" ht="24.95" customHeight="1" x14ac:dyDescent="0.5">
      <c r="A225" s="16">
        <f t="shared" si="12"/>
        <v>17</v>
      </c>
      <c r="B225" s="17" t="s">
        <v>268</v>
      </c>
      <c r="C225" s="17" t="s">
        <v>279</v>
      </c>
      <c r="D225" s="18">
        <v>12110044857</v>
      </c>
      <c r="E225" s="19">
        <v>15003</v>
      </c>
      <c r="F225" s="18" t="s">
        <v>286</v>
      </c>
      <c r="G225" s="20">
        <v>10867.17</v>
      </c>
      <c r="H225" s="20">
        <v>10867.17</v>
      </c>
      <c r="I225" s="20">
        <v>0</v>
      </c>
      <c r="J225" s="21">
        <v>0</v>
      </c>
      <c r="K225" s="22">
        <v>6356.01</v>
      </c>
      <c r="L225" s="20">
        <v>0</v>
      </c>
      <c r="M225" s="23">
        <v>0</v>
      </c>
      <c r="N225" s="23">
        <v>0</v>
      </c>
      <c r="O225" s="23">
        <v>4511.16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</row>
    <row r="226" spans="1:35" s="24" customFormat="1" ht="24.95" customHeight="1" x14ac:dyDescent="0.5">
      <c r="A226" s="16">
        <f t="shared" si="12"/>
        <v>18</v>
      </c>
      <c r="B226" s="17" t="s">
        <v>268</v>
      </c>
      <c r="C226" s="17" t="s">
        <v>279</v>
      </c>
      <c r="D226" s="18">
        <v>12110039613</v>
      </c>
      <c r="E226" s="19">
        <v>15003</v>
      </c>
      <c r="F226" s="18" t="s">
        <v>287</v>
      </c>
      <c r="G226" s="20">
        <v>4810.83</v>
      </c>
      <c r="H226" s="20">
        <v>4810.83</v>
      </c>
      <c r="I226" s="20">
        <v>0</v>
      </c>
      <c r="J226" s="21">
        <v>0</v>
      </c>
      <c r="K226" s="22">
        <v>620.6</v>
      </c>
      <c r="L226" s="20">
        <v>965.68</v>
      </c>
      <c r="M226" s="23">
        <v>1542.94</v>
      </c>
      <c r="N226" s="23">
        <v>1681.61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</row>
    <row r="227" spans="1:35" s="24" customFormat="1" ht="24.95" customHeight="1" thickBot="1" x14ac:dyDescent="0.55000000000000004">
      <c r="A227" s="16"/>
      <c r="B227" s="17"/>
      <c r="C227" s="17"/>
      <c r="D227" s="18"/>
      <c r="E227" s="19"/>
      <c r="F227" s="29" t="s">
        <v>64</v>
      </c>
      <c r="G227" s="30">
        <f>SUM(G209:G226)</f>
        <v>60317.630000000005</v>
      </c>
      <c r="H227" s="30">
        <f t="shared" ref="H227:AI227" si="14">SUM(H209:H226)</f>
        <v>50367.270000000004</v>
      </c>
      <c r="I227" s="30">
        <f t="shared" si="14"/>
        <v>9950.36</v>
      </c>
      <c r="J227" s="31">
        <f t="shared" si="14"/>
        <v>0</v>
      </c>
      <c r="K227" s="32">
        <f t="shared" si="14"/>
        <v>26111.64</v>
      </c>
      <c r="L227" s="30">
        <f t="shared" si="14"/>
        <v>10390.030000000001</v>
      </c>
      <c r="M227" s="30">
        <f t="shared" si="14"/>
        <v>1542.94</v>
      </c>
      <c r="N227" s="30">
        <f t="shared" si="14"/>
        <v>1906.31</v>
      </c>
      <c r="O227" s="30">
        <f t="shared" si="14"/>
        <v>5046.09</v>
      </c>
      <c r="P227" s="30">
        <f t="shared" si="14"/>
        <v>5370.26</v>
      </c>
      <c r="Q227" s="30">
        <f t="shared" si="14"/>
        <v>0</v>
      </c>
      <c r="R227" s="30">
        <f t="shared" si="14"/>
        <v>0</v>
      </c>
      <c r="S227" s="30">
        <f t="shared" si="14"/>
        <v>0</v>
      </c>
      <c r="T227" s="30">
        <f t="shared" si="14"/>
        <v>823.9</v>
      </c>
      <c r="U227" s="30">
        <f t="shared" si="14"/>
        <v>1173.1500000000001</v>
      </c>
      <c r="V227" s="30">
        <f t="shared" si="14"/>
        <v>1219.3699999999999</v>
      </c>
      <c r="W227" s="30">
        <f t="shared" si="14"/>
        <v>689.62</v>
      </c>
      <c r="X227" s="30">
        <f t="shared" si="14"/>
        <v>6044.32</v>
      </c>
      <c r="Y227" s="30">
        <f t="shared" si="14"/>
        <v>0</v>
      </c>
      <c r="Z227" s="30">
        <f t="shared" si="14"/>
        <v>0</v>
      </c>
      <c r="AA227" s="30">
        <f t="shared" si="14"/>
        <v>0</v>
      </c>
      <c r="AB227" s="30">
        <f t="shared" si="14"/>
        <v>0</v>
      </c>
      <c r="AC227" s="30">
        <f t="shared" si="14"/>
        <v>0</v>
      </c>
      <c r="AD227" s="30">
        <f t="shared" si="14"/>
        <v>0</v>
      </c>
      <c r="AE227" s="30">
        <f t="shared" si="14"/>
        <v>0</v>
      </c>
      <c r="AF227" s="30">
        <f t="shared" si="14"/>
        <v>0</v>
      </c>
      <c r="AG227" s="30">
        <f t="shared" si="14"/>
        <v>0</v>
      </c>
      <c r="AH227" s="30">
        <f t="shared" si="14"/>
        <v>0</v>
      </c>
      <c r="AI227" s="30">
        <f t="shared" si="14"/>
        <v>0</v>
      </c>
    </row>
    <row r="228" spans="1:35" s="24" customFormat="1" ht="24.95" customHeight="1" thickTop="1" x14ac:dyDescent="0.5">
      <c r="A228" s="16">
        <f t="shared" si="12"/>
        <v>1</v>
      </c>
      <c r="B228" s="17" t="s">
        <v>288</v>
      </c>
      <c r="C228" s="17" t="s">
        <v>288</v>
      </c>
      <c r="D228" s="18">
        <v>10240090825</v>
      </c>
      <c r="E228" s="19">
        <v>15003</v>
      </c>
      <c r="F228" s="18" t="s">
        <v>289</v>
      </c>
      <c r="G228" s="20">
        <v>6089.91</v>
      </c>
      <c r="H228" s="20">
        <v>6089.91</v>
      </c>
      <c r="I228" s="20">
        <v>0</v>
      </c>
      <c r="J228" s="21">
        <v>0</v>
      </c>
      <c r="K228" s="22">
        <v>6089.91</v>
      </c>
      <c r="L228" s="20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</row>
    <row r="229" spans="1:35" s="24" customFormat="1" ht="24.95" customHeight="1" x14ac:dyDescent="0.5">
      <c r="A229" s="16">
        <f t="shared" si="12"/>
        <v>2</v>
      </c>
      <c r="B229" s="17" t="s">
        <v>288</v>
      </c>
      <c r="C229" s="17" t="s">
        <v>288</v>
      </c>
      <c r="D229" s="18">
        <v>10240430263</v>
      </c>
      <c r="E229" s="19">
        <v>15003</v>
      </c>
      <c r="F229" s="18" t="s">
        <v>290</v>
      </c>
      <c r="G229" s="20">
        <v>513.6</v>
      </c>
      <c r="H229" s="20">
        <v>513.6</v>
      </c>
      <c r="I229" s="20">
        <v>0</v>
      </c>
      <c r="J229" s="21">
        <v>0</v>
      </c>
      <c r="K229" s="22">
        <v>513.6</v>
      </c>
      <c r="L229" s="20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</row>
    <row r="230" spans="1:35" s="24" customFormat="1" ht="24.95" customHeight="1" x14ac:dyDescent="0.5">
      <c r="A230" s="16">
        <f t="shared" si="12"/>
        <v>3</v>
      </c>
      <c r="B230" s="17" t="s">
        <v>288</v>
      </c>
      <c r="C230" s="17" t="s">
        <v>288</v>
      </c>
      <c r="D230" s="18">
        <v>10240208976</v>
      </c>
      <c r="E230" s="19">
        <v>15003</v>
      </c>
      <c r="F230" s="18" t="s">
        <v>291</v>
      </c>
      <c r="G230" s="20">
        <v>385.2</v>
      </c>
      <c r="H230" s="20">
        <v>385.2</v>
      </c>
      <c r="I230" s="20">
        <v>0</v>
      </c>
      <c r="J230" s="21">
        <v>0</v>
      </c>
      <c r="K230" s="22">
        <v>192.6</v>
      </c>
      <c r="L230" s="20">
        <v>192.6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</row>
    <row r="231" spans="1:35" s="24" customFormat="1" ht="24.95" customHeight="1" x14ac:dyDescent="0.5">
      <c r="A231" s="16">
        <f t="shared" si="12"/>
        <v>4</v>
      </c>
      <c r="B231" s="17" t="s">
        <v>288</v>
      </c>
      <c r="C231" s="17" t="s">
        <v>288</v>
      </c>
      <c r="D231" s="18">
        <v>10240411675</v>
      </c>
      <c r="E231" s="19">
        <v>15003</v>
      </c>
      <c r="F231" s="18" t="s">
        <v>292</v>
      </c>
      <c r="G231" s="20">
        <v>920.2</v>
      </c>
      <c r="H231" s="20">
        <v>920.2</v>
      </c>
      <c r="I231" s="20">
        <v>0</v>
      </c>
      <c r="J231" s="21">
        <v>0</v>
      </c>
      <c r="K231" s="22">
        <v>492.2</v>
      </c>
      <c r="L231" s="20">
        <v>428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</row>
    <row r="232" spans="1:35" s="24" customFormat="1" ht="24.95" customHeight="1" x14ac:dyDescent="0.5">
      <c r="A232" s="16">
        <f t="shared" si="12"/>
        <v>5</v>
      </c>
      <c r="B232" s="17" t="s">
        <v>288</v>
      </c>
      <c r="C232" s="17" t="s">
        <v>288</v>
      </c>
      <c r="D232" s="18">
        <v>10240136522</v>
      </c>
      <c r="E232" s="19">
        <v>15003</v>
      </c>
      <c r="F232" s="18" t="s">
        <v>293</v>
      </c>
      <c r="G232" s="20">
        <v>428</v>
      </c>
      <c r="H232" s="20">
        <v>428</v>
      </c>
      <c r="I232" s="20">
        <v>0</v>
      </c>
      <c r="J232" s="21">
        <v>0</v>
      </c>
      <c r="K232" s="22">
        <v>214</v>
      </c>
      <c r="L232" s="20">
        <v>214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</row>
    <row r="233" spans="1:35" s="24" customFormat="1" ht="24.95" customHeight="1" x14ac:dyDescent="0.5">
      <c r="A233" s="16">
        <f t="shared" si="12"/>
        <v>6</v>
      </c>
      <c r="B233" s="17" t="s">
        <v>288</v>
      </c>
      <c r="C233" s="17" t="s">
        <v>288</v>
      </c>
      <c r="D233" s="18">
        <v>10240216713</v>
      </c>
      <c r="E233" s="19">
        <v>15003</v>
      </c>
      <c r="F233" s="18" t="s">
        <v>294</v>
      </c>
      <c r="G233" s="20">
        <v>11643.109999999999</v>
      </c>
      <c r="H233" s="20">
        <v>11643.109999999999</v>
      </c>
      <c r="I233" s="20">
        <v>0</v>
      </c>
      <c r="J233" s="21">
        <v>0</v>
      </c>
      <c r="K233" s="22">
        <v>2423.12</v>
      </c>
      <c r="L233" s="20">
        <v>2562.44</v>
      </c>
      <c r="M233" s="23">
        <v>3421.54</v>
      </c>
      <c r="N233" s="23">
        <v>2155.31</v>
      </c>
      <c r="O233" s="23">
        <v>1080.7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</row>
    <row r="234" spans="1:35" s="24" customFormat="1" ht="24.95" customHeight="1" x14ac:dyDescent="0.5">
      <c r="A234" s="16">
        <f t="shared" si="12"/>
        <v>7</v>
      </c>
      <c r="B234" s="17" t="s">
        <v>288</v>
      </c>
      <c r="C234" s="17" t="s">
        <v>288</v>
      </c>
      <c r="D234" s="18">
        <v>10240284637</v>
      </c>
      <c r="E234" s="19">
        <v>15003</v>
      </c>
      <c r="F234" s="18" t="s">
        <v>295</v>
      </c>
      <c r="G234" s="20">
        <v>5962.52</v>
      </c>
      <c r="H234" s="20">
        <v>5962.52</v>
      </c>
      <c r="I234" s="20">
        <v>0</v>
      </c>
      <c r="J234" s="21">
        <v>0</v>
      </c>
      <c r="K234" s="22">
        <v>2037.82</v>
      </c>
      <c r="L234" s="20">
        <v>2385.5700000000002</v>
      </c>
      <c r="M234" s="23">
        <v>1539.13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</row>
    <row r="235" spans="1:35" s="24" customFormat="1" ht="24.95" customHeight="1" x14ac:dyDescent="0.5">
      <c r="A235" s="16">
        <f t="shared" si="12"/>
        <v>8</v>
      </c>
      <c r="B235" s="17" t="s">
        <v>288</v>
      </c>
      <c r="C235" s="17" t="s">
        <v>288</v>
      </c>
      <c r="D235" s="18">
        <v>10240214629</v>
      </c>
      <c r="E235" s="19">
        <v>15003</v>
      </c>
      <c r="F235" s="18" t="s">
        <v>296</v>
      </c>
      <c r="G235" s="20">
        <v>192.6</v>
      </c>
      <c r="H235" s="20">
        <v>192.6</v>
      </c>
      <c r="I235" s="20">
        <v>0</v>
      </c>
      <c r="J235" s="21">
        <v>0</v>
      </c>
      <c r="K235" s="22">
        <v>192.6</v>
      </c>
      <c r="L235" s="20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</row>
    <row r="236" spans="1:35" s="24" customFormat="1" ht="24.95" customHeight="1" x14ac:dyDescent="0.5">
      <c r="A236" s="16">
        <f t="shared" si="12"/>
        <v>9</v>
      </c>
      <c r="B236" s="17" t="s">
        <v>288</v>
      </c>
      <c r="C236" s="17" t="s">
        <v>297</v>
      </c>
      <c r="D236" s="18">
        <v>10260000158</v>
      </c>
      <c r="E236" s="19">
        <v>15003</v>
      </c>
      <c r="F236" s="18" t="s">
        <v>298</v>
      </c>
      <c r="G236" s="20">
        <v>214</v>
      </c>
      <c r="H236" s="20">
        <v>214</v>
      </c>
      <c r="I236" s="20">
        <v>0</v>
      </c>
      <c r="J236" s="21">
        <v>0</v>
      </c>
      <c r="K236" s="22">
        <v>214</v>
      </c>
      <c r="L236" s="20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0</v>
      </c>
      <c r="AI236" s="23">
        <v>0</v>
      </c>
    </row>
    <row r="237" spans="1:35" s="24" customFormat="1" ht="24.95" customHeight="1" x14ac:dyDescent="0.5">
      <c r="A237" s="16">
        <f t="shared" si="12"/>
        <v>10</v>
      </c>
      <c r="B237" s="17" t="s">
        <v>288</v>
      </c>
      <c r="C237" s="17" t="s">
        <v>297</v>
      </c>
      <c r="D237" s="18">
        <v>10260000091</v>
      </c>
      <c r="E237" s="19">
        <v>15003</v>
      </c>
      <c r="F237" s="18" t="s">
        <v>299</v>
      </c>
      <c r="G237" s="20">
        <v>3905.62</v>
      </c>
      <c r="H237" s="20">
        <v>3905.62</v>
      </c>
      <c r="I237" s="20">
        <v>0</v>
      </c>
      <c r="J237" s="21">
        <v>0</v>
      </c>
      <c r="K237" s="22">
        <v>1288.71</v>
      </c>
      <c r="L237" s="20">
        <v>1034.69</v>
      </c>
      <c r="M237" s="23">
        <v>165.68</v>
      </c>
      <c r="N237" s="23">
        <v>881.61</v>
      </c>
      <c r="O237" s="23">
        <v>534.92999999999995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</row>
    <row r="238" spans="1:35" s="24" customFormat="1" ht="24.95" customHeight="1" x14ac:dyDescent="0.5">
      <c r="A238" s="16">
        <f t="shared" si="12"/>
        <v>11</v>
      </c>
      <c r="B238" s="17" t="s">
        <v>288</v>
      </c>
      <c r="C238" s="17" t="s">
        <v>297</v>
      </c>
      <c r="D238" s="18">
        <v>10260000082</v>
      </c>
      <c r="E238" s="19">
        <v>15003</v>
      </c>
      <c r="F238" s="18" t="s">
        <v>300</v>
      </c>
      <c r="G238" s="20">
        <v>6583.18</v>
      </c>
      <c r="H238" s="20">
        <v>6583.18</v>
      </c>
      <c r="I238" s="20">
        <v>0</v>
      </c>
      <c r="J238" s="21">
        <v>0</v>
      </c>
      <c r="K238" s="22">
        <v>1658.5</v>
      </c>
      <c r="L238" s="20">
        <v>965.68</v>
      </c>
      <c r="M238" s="23">
        <v>1126.92</v>
      </c>
      <c r="N238" s="23">
        <v>1820.39</v>
      </c>
      <c r="O238" s="23">
        <v>1011.69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</row>
    <row r="239" spans="1:35" s="24" customFormat="1" ht="24.95" customHeight="1" x14ac:dyDescent="0.5">
      <c r="A239" s="16">
        <f t="shared" si="12"/>
        <v>12</v>
      </c>
      <c r="B239" s="17" t="s">
        <v>288</v>
      </c>
      <c r="C239" s="17" t="s">
        <v>297</v>
      </c>
      <c r="D239" s="18">
        <v>10260019776</v>
      </c>
      <c r="E239" s="19">
        <v>15003</v>
      </c>
      <c r="F239" s="18" t="s">
        <v>301</v>
      </c>
      <c r="G239" s="20">
        <v>4632.62</v>
      </c>
      <c r="H239" s="20">
        <v>4632.62</v>
      </c>
      <c r="I239" s="20">
        <v>0</v>
      </c>
      <c r="J239" s="21">
        <v>0</v>
      </c>
      <c r="K239" s="22">
        <v>1921.99</v>
      </c>
      <c r="L239" s="20">
        <v>2710.63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</row>
    <row r="240" spans="1:35" s="24" customFormat="1" ht="24.95" customHeight="1" x14ac:dyDescent="0.5">
      <c r="A240" s="16">
        <f t="shared" si="12"/>
        <v>13</v>
      </c>
      <c r="B240" s="17" t="s">
        <v>288</v>
      </c>
      <c r="C240" s="17" t="s">
        <v>297</v>
      </c>
      <c r="D240" s="18">
        <v>10260019860</v>
      </c>
      <c r="E240" s="19">
        <v>15003</v>
      </c>
      <c r="F240" s="18" t="s">
        <v>302</v>
      </c>
      <c r="G240" s="20">
        <v>313.51</v>
      </c>
      <c r="H240" s="20">
        <v>313.51</v>
      </c>
      <c r="I240" s="20">
        <v>0</v>
      </c>
      <c r="J240" s="21">
        <v>0</v>
      </c>
      <c r="K240" s="22">
        <v>86.67</v>
      </c>
      <c r="L240" s="20">
        <v>226.84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</row>
    <row r="241" spans="1:35" s="24" customFormat="1" ht="24.95" customHeight="1" x14ac:dyDescent="0.5">
      <c r="A241" s="16">
        <f t="shared" si="12"/>
        <v>14</v>
      </c>
      <c r="B241" s="17" t="s">
        <v>288</v>
      </c>
      <c r="C241" s="17" t="s">
        <v>297</v>
      </c>
      <c r="D241" s="18">
        <v>10260000073</v>
      </c>
      <c r="E241" s="19">
        <v>15003</v>
      </c>
      <c r="F241" s="18" t="s">
        <v>303</v>
      </c>
      <c r="G241" s="20">
        <v>765.26</v>
      </c>
      <c r="H241" s="20">
        <v>765.26</v>
      </c>
      <c r="I241" s="20">
        <v>0</v>
      </c>
      <c r="J241" s="21">
        <v>0</v>
      </c>
      <c r="K241" s="22">
        <v>765.26</v>
      </c>
      <c r="L241" s="20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</row>
    <row r="242" spans="1:35" s="24" customFormat="1" ht="24.95" customHeight="1" x14ac:dyDescent="0.5">
      <c r="A242" s="16">
        <f t="shared" si="12"/>
        <v>15</v>
      </c>
      <c r="B242" s="17" t="s">
        <v>288</v>
      </c>
      <c r="C242" s="17" t="s">
        <v>304</v>
      </c>
      <c r="D242" s="18">
        <v>10250017637</v>
      </c>
      <c r="E242" s="19">
        <v>15003</v>
      </c>
      <c r="F242" s="18" t="s">
        <v>305</v>
      </c>
      <c r="G242" s="20">
        <v>385.2</v>
      </c>
      <c r="H242" s="20">
        <v>385.2</v>
      </c>
      <c r="I242" s="20">
        <v>0</v>
      </c>
      <c r="J242" s="21">
        <v>0</v>
      </c>
      <c r="K242" s="22">
        <v>192.6</v>
      </c>
      <c r="L242" s="20">
        <v>192.6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</row>
    <row r="243" spans="1:35" s="24" customFormat="1" ht="24.95" customHeight="1" x14ac:dyDescent="0.5">
      <c r="A243" s="16">
        <f t="shared" si="12"/>
        <v>16</v>
      </c>
      <c r="B243" s="17" t="s">
        <v>288</v>
      </c>
      <c r="C243" s="17" t="s">
        <v>304</v>
      </c>
      <c r="D243" s="18">
        <v>10250049861</v>
      </c>
      <c r="E243" s="19">
        <v>15003</v>
      </c>
      <c r="F243" s="18" t="s">
        <v>306</v>
      </c>
      <c r="G243" s="20">
        <v>6731.619999999999</v>
      </c>
      <c r="H243" s="20">
        <v>6731.619999999999</v>
      </c>
      <c r="I243" s="20">
        <v>0</v>
      </c>
      <c r="J243" s="21">
        <v>0</v>
      </c>
      <c r="K243" s="22">
        <v>4126.99</v>
      </c>
      <c r="L243" s="20">
        <v>1945.15</v>
      </c>
      <c r="M243" s="23">
        <v>659.48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</row>
    <row r="244" spans="1:35" s="24" customFormat="1" ht="24.95" customHeight="1" x14ac:dyDescent="0.5">
      <c r="A244" s="16">
        <f t="shared" si="12"/>
        <v>17</v>
      </c>
      <c r="B244" s="17" t="s">
        <v>288</v>
      </c>
      <c r="C244" s="17" t="s">
        <v>304</v>
      </c>
      <c r="D244" s="18">
        <v>10250042035</v>
      </c>
      <c r="E244" s="19">
        <v>15003</v>
      </c>
      <c r="F244" s="18" t="s">
        <v>307</v>
      </c>
      <c r="G244" s="20">
        <v>538.41999999999996</v>
      </c>
      <c r="H244" s="20">
        <v>538.41999999999996</v>
      </c>
      <c r="I244" s="20">
        <v>0</v>
      </c>
      <c r="J244" s="21">
        <v>0</v>
      </c>
      <c r="K244" s="22">
        <v>538.41999999999996</v>
      </c>
      <c r="L244" s="20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</row>
    <row r="245" spans="1:35" s="24" customFormat="1" ht="24.95" customHeight="1" x14ac:dyDescent="0.5">
      <c r="A245" s="16">
        <f t="shared" si="12"/>
        <v>18</v>
      </c>
      <c r="B245" s="17" t="s">
        <v>288</v>
      </c>
      <c r="C245" s="17" t="s">
        <v>304</v>
      </c>
      <c r="D245" s="18">
        <v>10250059149</v>
      </c>
      <c r="E245" s="19">
        <v>15003</v>
      </c>
      <c r="F245" s="18" t="s">
        <v>308</v>
      </c>
      <c r="G245" s="20">
        <v>2505.9499999999998</v>
      </c>
      <c r="H245" s="20">
        <v>2505.9499999999998</v>
      </c>
      <c r="I245" s="20">
        <v>0</v>
      </c>
      <c r="J245" s="21">
        <v>0</v>
      </c>
      <c r="K245" s="22">
        <v>965.68</v>
      </c>
      <c r="L245" s="20">
        <v>712.62</v>
      </c>
      <c r="M245" s="23">
        <v>827.65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</row>
    <row r="246" spans="1:35" s="24" customFormat="1" ht="24.95" customHeight="1" x14ac:dyDescent="0.5">
      <c r="A246" s="16">
        <f t="shared" si="12"/>
        <v>19</v>
      </c>
      <c r="B246" s="17" t="s">
        <v>288</v>
      </c>
      <c r="C246" s="17" t="s">
        <v>309</v>
      </c>
      <c r="D246" s="18">
        <v>10290004363</v>
      </c>
      <c r="E246" s="19">
        <v>15003</v>
      </c>
      <c r="F246" s="18" t="s">
        <v>310</v>
      </c>
      <c r="G246" s="20">
        <v>30826.399999999998</v>
      </c>
      <c r="H246" s="20">
        <v>30826.399999999998</v>
      </c>
      <c r="I246" s="20">
        <v>0</v>
      </c>
      <c r="J246" s="21">
        <v>0</v>
      </c>
      <c r="K246" s="22">
        <v>1343.92</v>
      </c>
      <c r="L246" s="20">
        <v>2014.65</v>
      </c>
      <c r="M246" s="23">
        <v>16795.349999999999</v>
      </c>
      <c r="N246" s="23">
        <v>3861.03</v>
      </c>
      <c r="O246" s="23">
        <v>6811.45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</row>
    <row r="247" spans="1:35" s="24" customFormat="1" ht="24.95" customHeight="1" x14ac:dyDescent="0.5">
      <c r="A247" s="16">
        <f t="shared" si="12"/>
        <v>20</v>
      </c>
      <c r="B247" s="17" t="s">
        <v>288</v>
      </c>
      <c r="C247" s="17" t="s">
        <v>309</v>
      </c>
      <c r="D247" s="18">
        <v>10290042941</v>
      </c>
      <c r="E247" s="19">
        <v>15003</v>
      </c>
      <c r="F247" s="18" t="s">
        <v>311</v>
      </c>
      <c r="G247" s="20">
        <v>192.6</v>
      </c>
      <c r="H247" s="20">
        <v>192.6</v>
      </c>
      <c r="I247" s="20">
        <v>0</v>
      </c>
      <c r="J247" s="21">
        <v>0</v>
      </c>
      <c r="K247" s="22">
        <v>192.6</v>
      </c>
      <c r="L247" s="20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</row>
    <row r="248" spans="1:35" s="24" customFormat="1" ht="24.95" customHeight="1" x14ac:dyDescent="0.5">
      <c r="A248" s="16">
        <f t="shared" si="12"/>
        <v>21</v>
      </c>
      <c r="B248" s="17" t="s">
        <v>288</v>
      </c>
      <c r="C248" s="17" t="s">
        <v>312</v>
      </c>
      <c r="D248" s="18">
        <v>10280026198</v>
      </c>
      <c r="E248" s="19">
        <v>15003</v>
      </c>
      <c r="F248" s="18" t="s">
        <v>313</v>
      </c>
      <c r="G248" s="20">
        <v>1103.81</v>
      </c>
      <c r="H248" s="20">
        <v>1103.81</v>
      </c>
      <c r="I248" s="20">
        <v>0</v>
      </c>
      <c r="J248" s="21">
        <v>0</v>
      </c>
      <c r="K248" s="22">
        <v>1103.81</v>
      </c>
      <c r="L248" s="20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</row>
    <row r="249" spans="1:35" s="24" customFormat="1" ht="24.95" customHeight="1" x14ac:dyDescent="0.5">
      <c r="A249" s="16">
        <f t="shared" si="12"/>
        <v>22</v>
      </c>
      <c r="B249" s="17" t="s">
        <v>288</v>
      </c>
      <c r="C249" s="17" t="s">
        <v>312</v>
      </c>
      <c r="D249" s="18">
        <v>10280000091</v>
      </c>
      <c r="E249" s="19">
        <v>15003</v>
      </c>
      <c r="F249" s="18" t="s">
        <v>314</v>
      </c>
      <c r="G249" s="20">
        <v>6817.9400000000005</v>
      </c>
      <c r="H249" s="20">
        <v>6817.9400000000005</v>
      </c>
      <c r="I249" s="20">
        <v>0</v>
      </c>
      <c r="J249" s="21">
        <v>0</v>
      </c>
      <c r="K249" s="22">
        <v>1866.72</v>
      </c>
      <c r="L249" s="20">
        <v>1704.72</v>
      </c>
      <c r="M249" s="23">
        <v>974.06</v>
      </c>
      <c r="N249" s="23">
        <v>1298.3800000000001</v>
      </c>
      <c r="O249" s="23">
        <v>974.06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</row>
    <row r="250" spans="1:35" s="24" customFormat="1" ht="24.95" customHeight="1" x14ac:dyDescent="0.5">
      <c r="A250" s="16">
        <f t="shared" si="12"/>
        <v>23</v>
      </c>
      <c r="B250" s="17" t="s">
        <v>288</v>
      </c>
      <c r="C250" s="17" t="s">
        <v>312</v>
      </c>
      <c r="D250" s="18">
        <v>10280026189</v>
      </c>
      <c r="E250" s="19">
        <v>15003</v>
      </c>
      <c r="F250" s="18" t="s">
        <v>315</v>
      </c>
      <c r="G250" s="20">
        <v>7791.5</v>
      </c>
      <c r="H250" s="20">
        <v>7791.5</v>
      </c>
      <c r="I250" s="20">
        <v>0</v>
      </c>
      <c r="J250" s="21">
        <v>0</v>
      </c>
      <c r="K250" s="22">
        <v>2307.0300000000002</v>
      </c>
      <c r="L250" s="20">
        <v>1959.38</v>
      </c>
      <c r="M250" s="23">
        <v>1344.71</v>
      </c>
      <c r="N250" s="23">
        <v>2180.38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</row>
    <row r="251" spans="1:35" s="24" customFormat="1" ht="24.95" customHeight="1" x14ac:dyDescent="0.5">
      <c r="A251" s="16">
        <f t="shared" si="12"/>
        <v>24</v>
      </c>
      <c r="B251" s="17" t="s">
        <v>288</v>
      </c>
      <c r="C251" s="17" t="s">
        <v>312</v>
      </c>
      <c r="D251" s="18">
        <v>10280000073</v>
      </c>
      <c r="E251" s="19">
        <v>15003</v>
      </c>
      <c r="F251" s="18" t="s">
        <v>316</v>
      </c>
      <c r="G251" s="20">
        <v>13512.279999999999</v>
      </c>
      <c r="H251" s="20">
        <v>13512.279999999999</v>
      </c>
      <c r="I251" s="20">
        <v>0</v>
      </c>
      <c r="J251" s="21">
        <v>0</v>
      </c>
      <c r="K251" s="22">
        <v>2655.31</v>
      </c>
      <c r="L251" s="20">
        <v>3003.6</v>
      </c>
      <c r="M251" s="23">
        <v>3189.35</v>
      </c>
      <c r="N251" s="23">
        <v>3421.54</v>
      </c>
      <c r="O251" s="23">
        <v>1242.48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</row>
    <row r="252" spans="1:35" s="24" customFormat="1" ht="24.95" customHeight="1" x14ac:dyDescent="0.5">
      <c r="A252" s="16">
        <f t="shared" si="12"/>
        <v>25</v>
      </c>
      <c r="B252" s="17" t="s">
        <v>288</v>
      </c>
      <c r="C252" s="17" t="s">
        <v>312</v>
      </c>
      <c r="D252" s="18">
        <v>10280095295</v>
      </c>
      <c r="E252" s="19">
        <v>15003</v>
      </c>
      <c r="F252" s="18" t="s">
        <v>317</v>
      </c>
      <c r="G252" s="20">
        <v>5221.1799999999994</v>
      </c>
      <c r="H252" s="20">
        <v>5221.1799999999994</v>
      </c>
      <c r="I252" s="20">
        <v>0</v>
      </c>
      <c r="J252" s="21">
        <v>0</v>
      </c>
      <c r="K252" s="22">
        <v>1436.37</v>
      </c>
      <c r="L252" s="20">
        <v>1459.48</v>
      </c>
      <c r="M252" s="23">
        <v>543.91999999999996</v>
      </c>
      <c r="N252" s="23">
        <v>682.59</v>
      </c>
      <c r="O252" s="23">
        <v>1098.82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</row>
    <row r="253" spans="1:35" s="24" customFormat="1" ht="24.95" customHeight="1" x14ac:dyDescent="0.5">
      <c r="A253" s="16">
        <f t="shared" si="12"/>
        <v>26</v>
      </c>
      <c r="B253" s="17" t="s">
        <v>288</v>
      </c>
      <c r="C253" s="17" t="s">
        <v>312</v>
      </c>
      <c r="D253" s="18">
        <v>10280173431</v>
      </c>
      <c r="E253" s="19">
        <v>15003</v>
      </c>
      <c r="F253" s="18" t="s">
        <v>318</v>
      </c>
      <c r="G253" s="20">
        <v>20892.399999999998</v>
      </c>
      <c r="H253" s="20">
        <v>20892.399999999998</v>
      </c>
      <c r="I253" s="20">
        <v>0</v>
      </c>
      <c r="J253" s="21">
        <v>0</v>
      </c>
      <c r="K253" s="22">
        <v>4071.67</v>
      </c>
      <c r="L253" s="20">
        <v>3978.8</v>
      </c>
      <c r="M253" s="23">
        <v>4141.33</v>
      </c>
      <c r="N253" s="23">
        <v>4094.89</v>
      </c>
      <c r="O253" s="23">
        <v>4605.71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</row>
    <row r="254" spans="1:35" s="24" customFormat="1" ht="24.95" customHeight="1" x14ac:dyDescent="0.5">
      <c r="A254" s="16">
        <f t="shared" si="12"/>
        <v>27</v>
      </c>
      <c r="B254" s="17" t="s">
        <v>288</v>
      </c>
      <c r="C254" s="17" t="s">
        <v>312</v>
      </c>
      <c r="D254" s="18">
        <v>10280099660</v>
      </c>
      <c r="E254" s="19">
        <v>15003</v>
      </c>
      <c r="F254" s="18" t="s">
        <v>319</v>
      </c>
      <c r="G254" s="20">
        <v>770.4</v>
      </c>
      <c r="H254" s="20">
        <v>770.4</v>
      </c>
      <c r="I254" s="20">
        <v>0</v>
      </c>
      <c r="J254" s="21">
        <v>0</v>
      </c>
      <c r="K254" s="22">
        <v>192.6</v>
      </c>
      <c r="L254" s="20">
        <v>192.6</v>
      </c>
      <c r="M254" s="23">
        <v>192.6</v>
      </c>
      <c r="N254" s="23">
        <v>192.6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</row>
    <row r="255" spans="1:35" s="24" customFormat="1" ht="24.95" customHeight="1" x14ac:dyDescent="0.5">
      <c r="A255" s="16">
        <f t="shared" si="12"/>
        <v>28</v>
      </c>
      <c r="B255" s="17" t="s">
        <v>288</v>
      </c>
      <c r="C255" s="17" t="s">
        <v>312</v>
      </c>
      <c r="D255" s="18">
        <v>10280128262</v>
      </c>
      <c r="E255" s="19">
        <v>15003</v>
      </c>
      <c r="F255" s="18" t="s">
        <v>320</v>
      </c>
      <c r="G255" s="20">
        <v>4174.5499999999993</v>
      </c>
      <c r="H255" s="20">
        <v>4174.5499999999993</v>
      </c>
      <c r="I255" s="20">
        <v>0</v>
      </c>
      <c r="J255" s="21">
        <v>0</v>
      </c>
      <c r="K255" s="22">
        <v>577.79999999999995</v>
      </c>
      <c r="L255" s="20">
        <v>386.27</v>
      </c>
      <c r="M255" s="23">
        <v>942.67</v>
      </c>
      <c r="N255" s="23">
        <v>192.6</v>
      </c>
      <c r="O255" s="23">
        <v>2075.21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</row>
    <row r="256" spans="1:35" s="24" customFormat="1" ht="24.95" customHeight="1" x14ac:dyDescent="0.5">
      <c r="A256" s="16">
        <f t="shared" si="12"/>
        <v>29</v>
      </c>
      <c r="B256" s="17" t="s">
        <v>288</v>
      </c>
      <c r="C256" s="17" t="s">
        <v>312</v>
      </c>
      <c r="D256" s="18">
        <v>10280171552</v>
      </c>
      <c r="E256" s="19">
        <v>15003</v>
      </c>
      <c r="F256" s="18" t="s">
        <v>321</v>
      </c>
      <c r="G256" s="20">
        <v>963</v>
      </c>
      <c r="H256" s="20">
        <v>963</v>
      </c>
      <c r="I256" s="20">
        <v>0</v>
      </c>
      <c r="J256" s="21">
        <v>0</v>
      </c>
      <c r="K256" s="22">
        <v>192.6</v>
      </c>
      <c r="L256" s="20">
        <v>192.6</v>
      </c>
      <c r="M256" s="23">
        <v>192.6</v>
      </c>
      <c r="N256" s="23">
        <v>192.6</v>
      </c>
      <c r="O256" s="23">
        <v>192.6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</row>
    <row r="257" spans="1:35" s="24" customFormat="1" ht="24.95" customHeight="1" x14ac:dyDescent="0.5">
      <c r="A257" s="16">
        <f t="shared" si="12"/>
        <v>30</v>
      </c>
      <c r="B257" s="17" t="s">
        <v>288</v>
      </c>
      <c r="C257" s="17" t="s">
        <v>312</v>
      </c>
      <c r="D257" s="18">
        <v>10280026684</v>
      </c>
      <c r="E257" s="19">
        <v>15003</v>
      </c>
      <c r="F257" s="18" t="s">
        <v>322</v>
      </c>
      <c r="G257" s="20">
        <v>192.6</v>
      </c>
      <c r="H257" s="20">
        <v>192.6</v>
      </c>
      <c r="I257" s="20">
        <v>0</v>
      </c>
      <c r="J257" s="21">
        <v>0</v>
      </c>
      <c r="K257" s="22">
        <v>192.6</v>
      </c>
      <c r="L257" s="20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</row>
    <row r="258" spans="1:35" s="24" customFormat="1" ht="24.95" customHeight="1" x14ac:dyDescent="0.5">
      <c r="A258" s="16">
        <f t="shared" si="12"/>
        <v>31</v>
      </c>
      <c r="B258" s="17" t="s">
        <v>288</v>
      </c>
      <c r="C258" s="17" t="s">
        <v>312</v>
      </c>
      <c r="D258" s="18">
        <v>10280026200</v>
      </c>
      <c r="E258" s="19">
        <v>15003</v>
      </c>
      <c r="F258" s="18" t="s">
        <v>323</v>
      </c>
      <c r="G258" s="20">
        <v>3402.93</v>
      </c>
      <c r="H258" s="20">
        <v>3402.93</v>
      </c>
      <c r="I258" s="20">
        <v>0</v>
      </c>
      <c r="J258" s="21">
        <v>0</v>
      </c>
      <c r="K258" s="22">
        <v>620.6</v>
      </c>
      <c r="L258" s="20">
        <v>712.62</v>
      </c>
      <c r="M258" s="23">
        <v>919.67</v>
      </c>
      <c r="N258" s="23">
        <v>1150.04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0</v>
      </c>
    </row>
    <row r="259" spans="1:35" s="24" customFormat="1" ht="24.95" customHeight="1" x14ac:dyDescent="0.5">
      <c r="A259" s="16">
        <f t="shared" si="12"/>
        <v>32</v>
      </c>
      <c r="B259" s="17" t="s">
        <v>288</v>
      </c>
      <c r="C259" s="17" t="s">
        <v>312</v>
      </c>
      <c r="D259" s="18">
        <v>10280148800</v>
      </c>
      <c r="E259" s="19">
        <v>15003</v>
      </c>
      <c r="F259" s="18" t="s">
        <v>324</v>
      </c>
      <c r="G259" s="20">
        <v>1893.06</v>
      </c>
      <c r="H259" s="20">
        <v>1893.06</v>
      </c>
      <c r="I259" s="20">
        <v>0</v>
      </c>
      <c r="J259" s="21">
        <v>0</v>
      </c>
      <c r="K259" s="22">
        <v>203.3</v>
      </c>
      <c r="L259" s="20">
        <v>304.95</v>
      </c>
      <c r="M259" s="23">
        <v>620.6</v>
      </c>
      <c r="N259" s="23">
        <v>643.61</v>
      </c>
      <c r="O259" s="23">
        <v>120.6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</row>
    <row r="260" spans="1:35" s="24" customFormat="1" ht="24.95" customHeight="1" x14ac:dyDescent="0.5">
      <c r="A260" s="16">
        <f t="shared" si="12"/>
        <v>33</v>
      </c>
      <c r="B260" s="17" t="s">
        <v>288</v>
      </c>
      <c r="C260" s="17" t="s">
        <v>325</v>
      </c>
      <c r="D260" s="18">
        <v>10270045571</v>
      </c>
      <c r="E260" s="19">
        <v>15003</v>
      </c>
      <c r="F260" s="18" t="s">
        <v>326</v>
      </c>
      <c r="G260" s="20">
        <v>1361.04</v>
      </c>
      <c r="H260" s="20">
        <v>1361.04</v>
      </c>
      <c r="I260" s="20">
        <v>0</v>
      </c>
      <c r="J260" s="21">
        <v>0</v>
      </c>
      <c r="K260" s="22">
        <v>804.64</v>
      </c>
      <c r="L260" s="20">
        <v>556.4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</row>
    <row r="261" spans="1:35" s="24" customFormat="1" ht="24.95" customHeight="1" x14ac:dyDescent="0.5">
      <c r="A261" s="16">
        <f t="shared" si="12"/>
        <v>34</v>
      </c>
      <c r="B261" s="17" t="s">
        <v>288</v>
      </c>
      <c r="C261" s="17" t="s">
        <v>325</v>
      </c>
      <c r="D261" s="18">
        <v>10270038364</v>
      </c>
      <c r="E261" s="19">
        <v>15003</v>
      </c>
      <c r="F261" s="18" t="s">
        <v>327</v>
      </c>
      <c r="G261" s="20">
        <v>903.08</v>
      </c>
      <c r="H261" s="20">
        <v>903.08</v>
      </c>
      <c r="I261" s="20">
        <v>0</v>
      </c>
      <c r="J261" s="21">
        <v>0</v>
      </c>
      <c r="K261" s="22">
        <v>192.6</v>
      </c>
      <c r="L261" s="20">
        <v>192.6</v>
      </c>
      <c r="M261" s="23">
        <v>325.27999999999997</v>
      </c>
      <c r="N261" s="23">
        <v>192.6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</row>
    <row r="262" spans="1:35" s="24" customFormat="1" ht="24.95" customHeight="1" x14ac:dyDescent="0.5">
      <c r="A262" s="16">
        <f t="shared" si="12"/>
        <v>35</v>
      </c>
      <c r="B262" s="17" t="s">
        <v>288</v>
      </c>
      <c r="C262" s="17" t="s">
        <v>325</v>
      </c>
      <c r="D262" s="18">
        <v>10270000103</v>
      </c>
      <c r="E262" s="19">
        <v>15003</v>
      </c>
      <c r="F262" s="18" t="s">
        <v>328</v>
      </c>
      <c r="G262" s="20">
        <v>6715.96</v>
      </c>
      <c r="H262" s="20">
        <v>6715.96</v>
      </c>
      <c r="I262" s="20">
        <v>0</v>
      </c>
      <c r="J262" s="21">
        <v>0</v>
      </c>
      <c r="K262" s="22">
        <v>1173.1500000000001</v>
      </c>
      <c r="L262" s="20">
        <v>2910.72</v>
      </c>
      <c r="M262" s="23">
        <v>2632.09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</row>
    <row r="263" spans="1:35" s="24" customFormat="1" ht="24.95" customHeight="1" x14ac:dyDescent="0.5">
      <c r="A263" s="16">
        <f t="shared" si="12"/>
        <v>36</v>
      </c>
      <c r="B263" s="17" t="s">
        <v>288</v>
      </c>
      <c r="C263" s="17" t="s">
        <v>325</v>
      </c>
      <c r="D263" s="18">
        <v>10270000112</v>
      </c>
      <c r="E263" s="19">
        <v>15003</v>
      </c>
      <c r="F263" s="18" t="s">
        <v>329</v>
      </c>
      <c r="G263" s="20">
        <v>10403.469999999999</v>
      </c>
      <c r="H263" s="20">
        <v>10403.469999999999</v>
      </c>
      <c r="I263" s="20">
        <v>0</v>
      </c>
      <c r="J263" s="21">
        <v>0</v>
      </c>
      <c r="K263" s="22">
        <v>2571.3200000000002</v>
      </c>
      <c r="L263" s="20">
        <v>3175.01</v>
      </c>
      <c r="M263" s="23">
        <v>2328.5700000000002</v>
      </c>
      <c r="N263" s="23">
        <v>2328.5700000000002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</row>
    <row r="264" spans="1:35" s="24" customFormat="1" ht="24.95" customHeight="1" x14ac:dyDescent="0.5">
      <c r="A264" s="16">
        <f t="shared" si="12"/>
        <v>37</v>
      </c>
      <c r="B264" s="17" t="s">
        <v>288</v>
      </c>
      <c r="C264" s="17" t="s">
        <v>325</v>
      </c>
      <c r="D264" s="18">
        <v>10270000699</v>
      </c>
      <c r="E264" s="19">
        <v>15003</v>
      </c>
      <c r="F264" s="18" t="s">
        <v>330</v>
      </c>
      <c r="G264" s="20">
        <v>3124.51</v>
      </c>
      <c r="H264" s="20">
        <v>3124.51</v>
      </c>
      <c r="I264" s="20">
        <v>0</v>
      </c>
      <c r="J264" s="21">
        <v>0</v>
      </c>
      <c r="K264" s="22">
        <v>3124.51</v>
      </c>
      <c r="L264" s="20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</row>
    <row r="265" spans="1:35" s="24" customFormat="1" ht="24.95" customHeight="1" thickBot="1" x14ac:dyDescent="0.55000000000000004">
      <c r="A265" s="16"/>
      <c r="B265" s="17"/>
      <c r="C265" s="17"/>
      <c r="D265" s="18"/>
      <c r="E265" s="19"/>
      <c r="F265" s="29" t="s">
        <v>64</v>
      </c>
      <c r="G265" s="30">
        <f>SUM(G228:G264)</f>
        <v>172973.22999999995</v>
      </c>
      <c r="H265" s="30">
        <f t="shared" ref="H265:AI265" si="15">SUM(H228:H264)</f>
        <v>172973.22999999995</v>
      </c>
      <c r="I265" s="30">
        <f t="shared" si="15"/>
        <v>0</v>
      </c>
      <c r="J265" s="31">
        <f t="shared" si="15"/>
        <v>0</v>
      </c>
      <c r="K265" s="32">
        <f t="shared" si="15"/>
        <v>48737.82</v>
      </c>
      <c r="L265" s="30">
        <f t="shared" si="15"/>
        <v>36315.22</v>
      </c>
      <c r="M265" s="30">
        <f t="shared" si="15"/>
        <v>42883.19999999999</v>
      </c>
      <c r="N265" s="30">
        <f t="shared" si="15"/>
        <v>25288.739999999998</v>
      </c>
      <c r="O265" s="30">
        <f t="shared" si="15"/>
        <v>19748.249999999996</v>
      </c>
      <c r="P265" s="30">
        <f t="shared" si="15"/>
        <v>0</v>
      </c>
      <c r="Q265" s="30">
        <f t="shared" si="15"/>
        <v>0</v>
      </c>
      <c r="R265" s="30">
        <f t="shared" si="15"/>
        <v>0</v>
      </c>
      <c r="S265" s="30">
        <f t="shared" si="15"/>
        <v>0</v>
      </c>
      <c r="T265" s="30">
        <f t="shared" si="15"/>
        <v>0</v>
      </c>
      <c r="U265" s="30">
        <f t="shared" si="15"/>
        <v>0</v>
      </c>
      <c r="V265" s="30">
        <f t="shared" si="15"/>
        <v>0</v>
      </c>
      <c r="W265" s="30">
        <f t="shared" si="15"/>
        <v>0</v>
      </c>
      <c r="X265" s="30">
        <f t="shared" si="15"/>
        <v>0</v>
      </c>
      <c r="Y265" s="30">
        <f t="shared" si="15"/>
        <v>0</v>
      </c>
      <c r="Z265" s="30">
        <f t="shared" si="15"/>
        <v>0</v>
      </c>
      <c r="AA265" s="30">
        <f t="shared" si="15"/>
        <v>0</v>
      </c>
      <c r="AB265" s="30">
        <f t="shared" si="15"/>
        <v>0</v>
      </c>
      <c r="AC265" s="30">
        <f t="shared" si="15"/>
        <v>0</v>
      </c>
      <c r="AD265" s="30">
        <f t="shared" si="15"/>
        <v>0</v>
      </c>
      <c r="AE265" s="30">
        <f t="shared" si="15"/>
        <v>0</v>
      </c>
      <c r="AF265" s="30">
        <f t="shared" si="15"/>
        <v>0</v>
      </c>
      <c r="AG265" s="30">
        <f t="shared" si="15"/>
        <v>0</v>
      </c>
      <c r="AH265" s="30">
        <f t="shared" si="15"/>
        <v>0</v>
      </c>
      <c r="AI265" s="30">
        <f t="shared" si="15"/>
        <v>0</v>
      </c>
    </row>
    <row r="266" spans="1:35" s="24" customFormat="1" ht="24.95" customHeight="1" thickTop="1" x14ac:dyDescent="0.5">
      <c r="A266" s="16">
        <f t="shared" ref="A266:A329" si="16">A265+1</f>
        <v>1</v>
      </c>
      <c r="B266" s="17" t="s">
        <v>331</v>
      </c>
      <c r="C266" s="17" t="s">
        <v>332</v>
      </c>
      <c r="D266" s="18">
        <v>10300022899</v>
      </c>
      <c r="E266" s="19">
        <v>15003</v>
      </c>
      <c r="F266" s="18" t="s">
        <v>333</v>
      </c>
      <c r="G266" s="20">
        <v>385.2</v>
      </c>
      <c r="H266" s="20">
        <v>385.2</v>
      </c>
      <c r="I266" s="20">
        <v>0</v>
      </c>
      <c r="J266" s="21">
        <v>0</v>
      </c>
      <c r="K266" s="22">
        <v>192.6</v>
      </c>
      <c r="L266" s="20">
        <v>192.6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</row>
    <row r="267" spans="1:35" s="24" customFormat="1" ht="24.95" customHeight="1" x14ac:dyDescent="0.5">
      <c r="A267" s="16">
        <f t="shared" si="16"/>
        <v>2</v>
      </c>
      <c r="B267" s="17" t="s">
        <v>331</v>
      </c>
      <c r="C267" s="17" t="s">
        <v>332</v>
      </c>
      <c r="D267" s="18">
        <v>10300022901</v>
      </c>
      <c r="E267" s="19">
        <v>15003</v>
      </c>
      <c r="F267" s="18" t="s">
        <v>334</v>
      </c>
      <c r="G267" s="20">
        <v>963</v>
      </c>
      <c r="H267" s="20">
        <v>963</v>
      </c>
      <c r="I267" s="20">
        <v>0</v>
      </c>
      <c r="J267" s="21">
        <v>0</v>
      </c>
      <c r="K267" s="22">
        <v>470.8</v>
      </c>
      <c r="L267" s="20">
        <v>492.2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</row>
    <row r="268" spans="1:35" s="24" customFormat="1" ht="24.95" customHeight="1" x14ac:dyDescent="0.5">
      <c r="A268" s="16">
        <f t="shared" si="16"/>
        <v>3</v>
      </c>
      <c r="B268" s="17" t="s">
        <v>331</v>
      </c>
      <c r="C268" s="17" t="s">
        <v>332</v>
      </c>
      <c r="D268" s="18">
        <v>10300000185</v>
      </c>
      <c r="E268" s="19">
        <v>15003</v>
      </c>
      <c r="F268" s="18" t="s">
        <v>335</v>
      </c>
      <c r="G268" s="20">
        <v>12738.5</v>
      </c>
      <c r="H268" s="20">
        <v>12738.5</v>
      </c>
      <c r="I268" s="20">
        <v>0</v>
      </c>
      <c r="J268" s="21">
        <v>0</v>
      </c>
      <c r="K268" s="22">
        <v>3166.13</v>
      </c>
      <c r="L268" s="20">
        <v>4094.89</v>
      </c>
      <c r="M268" s="23">
        <v>0</v>
      </c>
      <c r="N268" s="23">
        <v>5477.48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</row>
    <row r="269" spans="1:35" s="24" customFormat="1" ht="24.95" customHeight="1" x14ac:dyDescent="0.5">
      <c r="A269" s="16">
        <f t="shared" si="16"/>
        <v>4</v>
      </c>
      <c r="B269" s="17" t="s">
        <v>331</v>
      </c>
      <c r="C269" s="17" t="s">
        <v>332</v>
      </c>
      <c r="D269" s="18">
        <v>10300000466</v>
      </c>
      <c r="E269" s="19">
        <v>15003</v>
      </c>
      <c r="F269" s="18" t="s">
        <v>336</v>
      </c>
      <c r="G269" s="20">
        <v>742.58</v>
      </c>
      <c r="H269" s="20">
        <v>742.58</v>
      </c>
      <c r="I269" s="20">
        <v>0</v>
      </c>
      <c r="J269" s="21">
        <v>0</v>
      </c>
      <c r="K269" s="22">
        <v>742.58</v>
      </c>
      <c r="L269" s="20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</row>
    <row r="270" spans="1:35" s="24" customFormat="1" ht="24.95" customHeight="1" x14ac:dyDescent="0.5">
      <c r="A270" s="16">
        <f t="shared" si="16"/>
        <v>5</v>
      </c>
      <c r="B270" s="17" t="s">
        <v>331</v>
      </c>
      <c r="C270" s="17" t="s">
        <v>332</v>
      </c>
      <c r="D270" s="18">
        <v>10300022910</v>
      </c>
      <c r="E270" s="19">
        <v>15003</v>
      </c>
      <c r="F270" s="18" t="s">
        <v>337</v>
      </c>
      <c r="G270" s="20">
        <v>64.2</v>
      </c>
      <c r="H270" s="20">
        <v>64.2</v>
      </c>
      <c r="I270" s="20">
        <v>0</v>
      </c>
      <c r="J270" s="21">
        <v>0</v>
      </c>
      <c r="K270" s="22">
        <v>32.1</v>
      </c>
      <c r="L270" s="20">
        <v>32.1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</row>
    <row r="271" spans="1:35" s="24" customFormat="1" ht="24.95" customHeight="1" x14ac:dyDescent="0.5">
      <c r="A271" s="16">
        <f t="shared" si="16"/>
        <v>6</v>
      </c>
      <c r="B271" s="17" t="s">
        <v>331</v>
      </c>
      <c r="C271" s="17" t="s">
        <v>338</v>
      </c>
      <c r="D271" s="18">
        <v>10040011226</v>
      </c>
      <c r="E271" s="19">
        <v>15003</v>
      </c>
      <c r="F271" s="18" t="s">
        <v>339</v>
      </c>
      <c r="G271" s="20">
        <v>5125.3799999999992</v>
      </c>
      <c r="H271" s="20">
        <v>4322.5199999999995</v>
      </c>
      <c r="I271" s="20">
        <v>0</v>
      </c>
      <c r="J271" s="21">
        <v>802.86</v>
      </c>
      <c r="K271" s="22">
        <v>2073.4499999999998</v>
      </c>
      <c r="L271" s="20">
        <v>1448.78</v>
      </c>
      <c r="M271" s="23">
        <v>0</v>
      </c>
      <c r="N271" s="23">
        <v>800.29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802.86</v>
      </c>
      <c r="AF271" s="23">
        <v>0</v>
      </c>
      <c r="AG271" s="23">
        <v>0</v>
      </c>
      <c r="AH271" s="23">
        <v>0</v>
      </c>
      <c r="AI271" s="23">
        <v>0</v>
      </c>
    </row>
    <row r="272" spans="1:35" s="24" customFormat="1" ht="24.95" customHeight="1" x14ac:dyDescent="0.5">
      <c r="A272" s="16">
        <f t="shared" si="16"/>
        <v>7</v>
      </c>
      <c r="B272" s="17" t="s">
        <v>331</v>
      </c>
      <c r="C272" s="17" t="s">
        <v>338</v>
      </c>
      <c r="D272" s="18">
        <v>10040262156</v>
      </c>
      <c r="E272" s="19">
        <v>15003</v>
      </c>
      <c r="F272" s="18" t="s">
        <v>340</v>
      </c>
      <c r="G272" s="20">
        <v>428</v>
      </c>
      <c r="H272" s="20">
        <v>428</v>
      </c>
      <c r="I272" s="20">
        <v>0</v>
      </c>
      <c r="J272" s="21">
        <v>0</v>
      </c>
      <c r="K272" s="22">
        <v>214</v>
      </c>
      <c r="L272" s="20">
        <v>214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</row>
    <row r="273" spans="1:35" s="24" customFormat="1" ht="24.95" customHeight="1" x14ac:dyDescent="0.5">
      <c r="A273" s="16">
        <f t="shared" si="16"/>
        <v>8</v>
      </c>
      <c r="B273" s="17" t="s">
        <v>331</v>
      </c>
      <c r="C273" s="17" t="s">
        <v>338</v>
      </c>
      <c r="D273" s="18">
        <v>10040403249</v>
      </c>
      <c r="E273" s="19">
        <v>15003</v>
      </c>
      <c r="F273" s="18" t="s">
        <v>341</v>
      </c>
      <c r="G273" s="20">
        <v>8399.98</v>
      </c>
      <c r="H273" s="20">
        <v>8399.98</v>
      </c>
      <c r="I273" s="20">
        <v>0</v>
      </c>
      <c r="J273" s="21">
        <v>0</v>
      </c>
      <c r="K273" s="22">
        <v>2849.95</v>
      </c>
      <c r="L273" s="20">
        <v>3035.7</v>
      </c>
      <c r="M273" s="23">
        <v>0</v>
      </c>
      <c r="N273" s="23">
        <v>2514.33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</row>
    <row r="274" spans="1:35" s="24" customFormat="1" ht="24.95" customHeight="1" x14ac:dyDescent="0.5">
      <c r="A274" s="16">
        <f t="shared" si="16"/>
        <v>9</v>
      </c>
      <c r="B274" s="17" t="s">
        <v>331</v>
      </c>
      <c r="C274" s="17" t="s">
        <v>338</v>
      </c>
      <c r="D274" s="18">
        <v>10041358651</v>
      </c>
      <c r="E274" s="19">
        <v>15003</v>
      </c>
      <c r="F274" s="18" t="s">
        <v>342</v>
      </c>
      <c r="G274" s="20">
        <v>2294.21</v>
      </c>
      <c r="H274" s="20">
        <v>2244.65</v>
      </c>
      <c r="I274" s="20">
        <v>0</v>
      </c>
      <c r="J274" s="21">
        <v>49.56</v>
      </c>
      <c r="K274" s="22">
        <v>2052.0500000000002</v>
      </c>
      <c r="L274" s="20">
        <v>192.6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49.56</v>
      </c>
      <c r="AF274" s="23">
        <v>0</v>
      </c>
      <c r="AG274" s="23">
        <v>0</v>
      </c>
      <c r="AH274" s="23">
        <v>0</v>
      </c>
      <c r="AI274" s="23">
        <v>0</v>
      </c>
    </row>
    <row r="275" spans="1:35" s="24" customFormat="1" ht="24.95" customHeight="1" x14ac:dyDescent="0.5">
      <c r="A275" s="16">
        <f t="shared" si="16"/>
        <v>10</v>
      </c>
      <c r="B275" s="17" t="s">
        <v>331</v>
      </c>
      <c r="C275" s="17" t="s">
        <v>338</v>
      </c>
      <c r="D275" s="18">
        <v>10040380532</v>
      </c>
      <c r="E275" s="19">
        <v>15003</v>
      </c>
      <c r="F275" s="18" t="s">
        <v>343</v>
      </c>
      <c r="G275" s="20">
        <v>1947.6599999999999</v>
      </c>
      <c r="H275" s="20">
        <v>1947.6599999999999</v>
      </c>
      <c r="I275" s="20">
        <v>0</v>
      </c>
      <c r="J275" s="21">
        <v>0</v>
      </c>
      <c r="K275" s="22">
        <v>449.4</v>
      </c>
      <c r="L275" s="20">
        <v>757.03</v>
      </c>
      <c r="M275" s="23">
        <v>0</v>
      </c>
      <c r="N275" s="23">
        <v>741.23</v>
      </c>
      <c r="O275" s="23">
        <v>0</v>
      </c>
      <c r="P275" s="23">
        <v>0</v>
      </c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</row>
    <row r="276" spans="1:35" s="24" customFormat="1" ht="24.95" customHeight="1" x14ac:dyDescent="0.5">
      <c r="A276" s="16">
        <f t="shared" si="16"/>
        <v>11</v>
      </c>
      <c r="B276" s="17" t="s">
        <v>331</v>
      </c>
      <c r="C276" s="17" t="s">
        <v>338</v>
      </c>
      <c r="D276" s="18">
        <v>10040294504</v>
      </c>
      <c r="E276" s="19">
        <v>15003</v>
      </c>
      <c r="F276" s="18" t="s">
        <v>344</v>
      </c>
      <c r="G276" s="20">
        <v>2433.7200000000003</v>
      </c>
      <c r="H276" s="20">
        <v>2433.7200000000003</v>
      </c>
      <c r="I276" s="20">
        <v>0</v>
      </c>
      <c r="J276" s="21">
        <v>0</v>
      </c>
      <c r="K276" s="22">
        <v>1343.92</v>
      </c>
      <c r="L276" s="20">
        <v>1089.8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</row>
    <row r="277" spans="1:35" s="24" customFormat="1" ht="24.95" customHeight="1" x14ac:dyDescent="0.5">
      <c r="A277" s="16">
        <f t="shared" si="16"/>
        <v>12</v>
      </c>
      <c r="B277" s="17" t="s">
        <v>331</v>
      </c>
      <c r="C277" s="17" t="s">
        <v>345</v>
      </c>
      <c r="D277" s="18">
        <v>10090020442</v>
      </c>
      <c r="E277" s="19">
        <v>15003</v>
      </c>
      <c r="F277" s="18" t="s">
        <v>346</v>
      </c>
      <c r="G277" s="20">
        <v>1427.38</v>
      </c>
      <c r="H277" s="20">
        <v>1427.38</v>
      </c>
      <c r="I277" s="20">
        <v>0</v>
      </c>
      <c r="J277" s="21">
        <v>0</v>
      </c>
      <c r="K277" s="22">
        <v>1427.38</v>
      </c>
      <c r="L277" s="20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</row>
    <row r="278" spans="1:35" s="24" customFormat="1" ht="24.95" customHeight="1" x14ac:dyDescent="0.5">
      <c r="A278" s="16">
        <f t="shared" si="16"/>
        <v>13</v>
      </c>
      <c r="B278" s="17" t="s">
        <v>331</v>
      </c>
      <c r="C278" s="17" t="s">
        <v>345</v>
      </c>
      <c r="D278" s="18">
        <v>10090001724</v>
      </c>
      <c r="E278" s="19">
        <v>15003</v>
      </c>
      <c r="F278" s="18" t="s">
        <v>347</v>
      </c>
      <c r="G278" s="20">
        <v>25856.78</v>
      </c>
      <c r="H278" s="20">
        <v>14431.199999999999</v>
      </c>
      <c r="I278" s="20">
        <v>11425.579999999998</v>
      </c>
      <c r="J278" s="21">
        <v>0</v>
      </c>
      <c r="K278" s="22">
        <v>850.65</v>
      </c>
      <c r="L278" s="20">
        <v>1542.94</v>
      </c>
      <c r="M278" s="23">
        <v>3282.23</v>
      </c>
      <c r="N278" s="23">
        <v>2516</v>
      </c>
      <c r="O278" s="23">
        <v>2841.06</v>
      </c>
      <c r="P278" s="23">
        <v>3398.32</v>
      </c>
      <c r="Q278" s="23">
        <v>2562.44</v>
      </c>
      <c r="R278" s="23">
        <v>5371.94</v>
      </c>
      <c r="S278" s="23">
        <v>3491.2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>
        <v>0</v>
      </c>
    </row>
    <row r="279" spans="1:35" s="24" customFormat="1" ht="24.95" customHeight="1" x14ac:dyDescent="0.5">
      <c r="A279" s="16">
        <f t="shared" si="16"/>
        <v>14</v>
      </c>
      <c r="B279" s="17" t="s">
        <v>331</v>
      </c>
      <c r="C279" s="17" t="s">
        <v>345</v>
      </c>
      <c r="D279" s="18">
        <v>10090010098</v>
      </c>
      <c r="E279" s="19">
        <v>15003</v>
      </c>
      <c r="F279" s="18" t="s">
        <v>348</v>
      </c>
      <c r="G279" s="20">
        <v>12041.93</v>
      </c>
      <c r="H279" s="20">
        <v>12041.93</v>
      </c>
      <c r="I279" s="20">
        <v>0</v>
      </c>
      <c r="J279" s="21">
        <v>0</v>
      </c>
      <c r="K279" s="22">
        <v>3676.95</v>
      </c>
      <c r="L279" s="20">
        <v>5279.06</v>
      </c>
      <c r="M279" s="23">
        <v>0</v>
      </c>
      <c r="N279" s="23">
        <v>3085.92</v>
      </c>
      <c r="O279" s="23">
        <v>0</v>
      </c>
      <c r="P279" s="23">
        <v>0</v>
      </c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</row>
    <row r="280" spans="1:35" s="24" customFormat="1" ht="24.95" customHeight="1" x14ac:dyDescent="0.5">
      <c r="A280" s="16">
        <f t="shared" si="16"/>
        <v>15</v>
      </c>
      <c r="B280" s="17" t="s">
        <v>331</v>
      </c>
      <c r="C280" s="17" t="s">
        <v>345</v>
      </c>
      <c r="D280" s="18">
        <v>10090020527</v>
      </c>
      <c r="E280" s="19">
        <v>15003</v>
      </c>
      <c r="F280" s="18" t="s">
        <v>349</v>
      </c>
      <c r="G280" s="20">
        <v>9653.7900000000009</v>
      </c>
      <c r="H280" s="20">
        <v>9653.7900000000009</v>
      </c>
      <c r="I280" s="20">
        <v>0</v>
      </c>
      <c r="J280" s="21">
        <v>0</v>
      </c>
      <c r="K280" s="22">
        <v>4335.96</v>
      </c>
      <c r="L280" s="20">
        <v>2989.26</v>
      </c>
      <c r="M280" s="23">
        <v>0</v>
      </c>
      <c r="N280" s="23">
        <v>2328.5700000000002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</row>
    <row r="281" spans="1:35" s="24" customFormat="1" ht="24.95" customHeight="1" x14ac:dyDescent="0.5">
      <c r="A281" s="16">
        <f t="shared" si="16"/>
        <v>16</v>
      </c>
      <c r="B281" s="17" t="s">
        <v>331</v>
      </c>
      <c r="C281" s="17" t="s">
        <v>345</v>
      </c>
      <c r="D281" s="18">
        <v>10090001836</v>
      </c>
      <c r="E281" s="19">
        <v>15003</v>
      </c>
      <c r="F281" s="18" t="s">
        <v>350</v>
      </c>
      <c r="G281" s="20">
        <v>9147.89</v>
      </c>
      <c r="H281" s="20">
        <v>9147.89</v>
      </c>
      <c r="I281" s="20">
        <v>0</v>
      </c>
      <c r="J281" s="21">
        <v>0</v>
      </c>
      <c r="K281" s="22">
        <v>2399.9</v>
      </c>
      <c r="L281" s="20">
        <v>2446.34</v>
      </c>
      <c r="M281" s="23">
        <v>2678.53</v>
      </c>
      <c r="N281" s="23">
        <v>1623.12</v>
      </c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v>0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</row>
    <row r="282" spans="1:35" s="24" customFormat="1" ht="24.95" customHeight="1" x14ac:dyDescent="0.5">
      <c r="A282" s="16">
        <f t="shared" si="16"/>
        <v>17</v>
      </c>
      <c r="B282" s="17" t="s">
        <v>331</v>
      </c>
      <c r="C282" s="17" t="s">
        <v>345</v>
      </c>
      <c r="D282" s="18">
        <v>10090010070</v>
      </c>
      <c r="E282" s="19">
        <v>15003</v>
      </c>
      <c r="F282" s="18" t="s">
        <v>351</v>
      </c>
      <c r="G282" s="20">
        <v>1049.45</v>
      </c>
      <c r="H282" s="20">
        <v>1049.45</v>
      </c>
      <c r="I282" s="20">
        <v>0</v>
      </c>
      <c r="J282" s="21">
        <v>0</v>
      </c>
      <c r="K282" s="22">
        <v>0</v>
      </c>
      <c r="L282" s="20">
        <v>0</v>
      </c>
      <c r="M282" s="23">
        <v>0</v>
      </c>
      <c r="N282" s="23">
        <v>594.70000000000005</v>
      </c>
      <c r="O282" s="23">
        <v>454.75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</row>
    <row r="283" spans="1:35" s="24" customFormat="1" ht="24.95" customHeight="1" x14ac:dyDescent="0.5">
      <c r="A283" s="16">
        <f t="shared" si="16"/>
        <v>18</v>
      </c>
      <c r="B283" s="17" t="s">
        <v>331</v>
      </c>
      <c r="C283" s="17" t="s">
        <v>345</v>
      </c>
      <c r="D283" s="18">
        <v>10090020460</v>
      </c>
      <c r="E283" s="19">
        <v>15003</v>
      </c>
      <c r="F283" s="18" t="s">
        <v>352</v>
      </c>
      <c r="G283" s="20">
        <v>357.17</v>
      </c>
      <c r="H283" s="20">
        <v>0</v>
      </c>
      <c r="I283" s="20">
        <v>357.17</v>
      </c>
      <c r="J283" s="21">
        <v>0</v>
      </c>
      <c r="K283" s="22">
        <v>0</v>
      </c>
      <c r="L283" s="20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226.84</v>
      </c>
      <c r="W283" s="23">
        <v>130.33000000000001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</row>
    <row r="284" spans="1:35" s="24" customFormat="1" ht="24.95" customHeight="1" x14ac:dyDescent="0.5">
      <c r="A284" s="16">
        <f t="shared" si="16"/>
        <v>19</v>
      </c>
      <c r="B284" s="17" t="s">
        <v>331</v>
      </c>
      <c r="C284" s="17" t="s">
        <v>345</v>
      </c>
      <c r="D284" s="18">
        <v>10090001751</v>
      </c>
      <c r="E284" s="19">
        <v>15003</v>
      </c>
      <c r="F284" s="18" t="s">
        <v>353</v>
      </c>
      <c r="G284" s="20">
        <v>226.84</v>
      </c>
      <c r="H284" s="20">
        <v>226.84</v>
      </c>
      <c r="I284" s="20">
        <v>0</v>
      </c>
      <c r="J284" s="21">
        <v>0</v>
      </c>
      <c r="K284" s="22">
        <v>226.84</v>
      </c>
      <c r="L284" s="20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</row>
    <row r="285" spans="1:35" s="24" customFormat="1" ht="24.95" customHeight="1" x14ac:dyDescent="0.5">
      <c r="A285" s="16">
        <f t="shared" si="16"/>
        <v>20</v>
      </c>
      <c r="B285" s="17" t="s">
        <v>331</v>
      </c>
      <c r="C285" s="17" t="s">
        <v>345</v>
      </c>
      <c r="D285" s="18">
        <v>10090001818</v>
      </c>
      <c r="E285" s="19">
        <v>15003</v>
      </c>
      <c r="F285" s="18" t="s">
        <v>354</v>
      </c>
      <c r="G285" s="20">
        <v>64.2</v>
      </c>
      <c r="H285" s="20">
        <v>64.2</v>
      </c>
      <c r="I285" s="20">
        <v>0</v>
      </c>
      <c r="J285" s="21">
        <v>0</v>
      </c>
      <c r="K285" s="22">
        <v>0</v>
      </c>
      <c r="L285" s="20">
        <v>32.1</v>
      </c>
      <c r="M285" s="23">
        <v>32.1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</row>
    <row r="286" spans="1:35" s="24" customFormat="1" ht="24.95" customHeight="1" x14ac:dyDescent="0.5">
      <c r="A286" s="16">
        <f t="shared" si="16"/>
        <v>21</v>
      </c>
      <c r="B286" s="17" t="s">
        <v>331</v>
      </c>
      <c r="C286" s="17" t="s">
        <v>345</v>
      </c>
      <c r="D286" s="18">
        <v>10090010100</v>
      </c>
      <c r="E286" s="19">
        <v>15003</v>
      </c>
      <c r="F286" s="18" t="s">
        <v>355</v>
      </c>
      <c r="G286" s="20">
        <v>650.55999999999995</v>
      </c>
      <c r="H286" s="20">
        <v>650.55999999999995</v>
      </c>
      <c r="I286" s="20">
        <v>0</v>
      </c>
      <c r="J286" s="21">
        <v>0</v>
      </c>
      <c r="K286" s="22">
        <v>325.27999999999997</v>
      </c>
      <c r="L286" s="20">
        <v>325.27999999999997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0</v>
      </c>
      <c r="AI286" s="23">
        <v>0</v>
      </c>
    </row>
    <row r="287" spans="1:35" s="24" customFormat="1" ht="24.95" customHeight="1" x14ac:dyDescent="0.5">
      <c r="A287" s="16">
        <f t="shared" si="16"/>
        <v>22</v>
      </c>
      <c r="B287" s="17" t="s">
        <v>331</v>
      </c>
      <c r="C287" s="17" t="s">
        <v>356</v>
      </c>
      <c r="D287" s="18">
        <v>10080019048</v>
      </c>
      <c r="E287" s="19">
        <v>15003</v>
      </c>
      <c r="F287" s="18" t="s">
        <v>357</v>
      </c>
      <c r="G287" s="20">
        <v>203.3</v>
      </c>
      <c r="H287" s="20">
        <v>203.3</v>
      </c>
      <c r="I287" s="20">
        <v>0</v>
      </c>
      <c r="J287" s="21">
        <v>0</v>
      </c>
      <c r="K287" s="22">
        <v>203.3</v>
      </c>
      <c r="L287" s="20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</row>
    <row r="288" spans="1:35" s="24" customFormat="1" ht="24.95" customHeight="1" x14ac:dyDescent="0.5">
      <c r="A288" s="16">
        <f t="shared" si="16"/>
        <v>23</v>
      </c>
      <c r="B288" s="17" t="s">
        <v>331</v>
      </c>
      <c r="C288" s="17" t="s">
        <v>356</v>
      </c>
      <c r="D288" s="18">
        <v>10080003564</v>
      </c>
      <c r="E288" s="19">
        <v>15003</v>
      </c>
      <c r="F288" s="18" t="s">
        <v>358</v>
      </c>
      <c r="G288" s="20">
        <v>8700.6</v>
      </c>
      <c r="H288" s="20">
        <v>8700.6</v>
      </c>
      <c r="I288" s="20">
        <v>0</v>
      </c>
      <c r="J288" s="21">
        <v>0</v>
      </c>
      <c r="K288" s="22">
        <v>4559.2700000000004</v>
      </c>
      <c r="L288" s="20">
        <v>4141.33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0</v>
      </c>
      <c r="AI288" s="23">
        <v>0</v>
      </c>
    </row>
    <row r="289" spans="1:35" s="24" customFormat="1" ht="24.95" customHeight="1" x14ac:dyDescent="0.5">
      <c r="A289" s="16">
        <f t="shared" si="16"/>
        <v>24</v>
      </c>
      <c r="B289" s="17" t="s">
        <v>331</v>
      </c>
      <c r="C289" s="17" t="s">
        <v>356</v>
      </c>
      <c r="D289" s="18">
        <v>10080018548</v>
      </c>
      <c r="E289" s="19">
        <v>15003</v>
      </c>
      <c r="F289" s="18" t="s">
        <v>359</v>
      </c>
      <c r="G289" s="20">
        <v>7075.27</v>
      </c>
      <c r="H289" s="20">
        <v>7075.27</v>
      </c>
      <c r="I289" s="20">
        <v>0</v>
      </c>
      <c r="J289" s="21">
        <v>0</v>
      </c>
      <c r="K289" s="22">
        <v>3212.57</v>
      </c>
      <c r="L289" s="20">
        <v>3862.7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</row>
    <row r="290" spans="1:35" s="24" customFormat="1" ht="24.95" customHeight="1" x14ac:dyDescent="0.5">
      <c r="A290" s="16">
        <f t="shared" si="16"/>
        <v>25</v>
      </c>
      <c r="B290" s="17" t="s">
        <v>331</v>
      </c>
      <c r="C290" s="17" t="s">
        <v>356</v>
      </c>
      <c r="D290" s="18">
        <v>10080027474</v>
      </c>
      <c r="E290" s="19">
        <v>15003</v>
      </c>
      <c r="F290" s="18" t="s">
        <v>360</v>
      </c>
      <c r="G290" s="20">
        <v>2847.5299999999997</v>
      </c>
      <c r="H290" s="20">
        <v>2847.5299999999997</v>
      </c>
      <c r="I290" s="20">
        <v>0</v>
      </c>
      <c r="J290" s="21">
        <v>0</v>
      </c>
      <c r="K290" s="22">
        <v>758.63</v>
      </c>
      <c r="L290" s="20">
        <v>1150.04</v>
      </c>
      <c r="M290" s="23">
        <v>189.62</v>
      </c>
      <c r="N290" s="23">
        <v>99.2</v>
      </c>
      <c r="O290" s="23">
        <v>650.04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</row>
    <row r="291" spans="1:35" s="24" customFormat="1" ht="24.95" customHeight="1" x14ac:dyDescent="0.5">
      <c r="A291" s="16">
        <f t="shared" si="16"/>
        <v>26</v>
      </c>
      <c r="B291" s="17" t="s">
        <v>331</v>
      </c>
      <c r="C291" s="17" t="s">
        <v>356</v>
      </c>
      <c r="D291" s="18">
        <v>10080019039</v>
      </c>
      <c r="E291" s="19">
        <v>15003</v>
      </c>
      <c r="F291" s="18" t="s">
        <v>361</v>
      </c>
      <c r="G291" s="20">
        <v>350.96000000000004</v>
      </c>
      <c r="H291" s="20">
        <v>350.96000000000004</v>
      </c>
      <c r="I291" s="20">
        <v>0</v>
      </c>
      <c r="J291" s="21">
        <v>0</v>
      </c>
      <c r="K291" s="22">
        <v>209.72</v>
      </c>
      <c r="L291" s="20">
        <v>141.24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</row>
    <row r="292" spans="1:35" s="24" customFormat="1" ht="24.95" customHeight="1" x14ac:dyDescent="0.5">
      <c r="A292" s="16">
        <f t="shared" si="16"/>
        <v>27</v>
      </c>
      <c r="B292" s="17" t="s">
        <v>331</v>
      </c>
      <c r="C292" s="17" t="s">
        <v>356</v>
      </c>
      <c r="D292" s="18">
        <v>10080039501</v>
      </c>
      <c r="E292" s="19">
        <v>15003</v>
      </c>
      <c r="F292" s="18" t="s">
        <v>362</v>
      </c>
      <c r="G292" s="20">
        <v>1348.1999999999998</v>
      </c>
      <c r="H292" s="20">
        <v>1155.5999999999999</v>
      </c>
      <c r="I292" s="20">
        <v>192.6</v>
      </c>
      <c r="J292" s="21">
        <v>0</v>
      </c>
      <c r="K292" s="22">
        <v>192.6</v>
      </c>
      <c r="L292" s="20">
        <v>192.6</v>
      </c>
      <c r="M292" s="23">
        <v>192.6</v>
      </c>
      <c r="N292" s="23">
        <v>192.6</v>
      </c>
      <c r="O292" s="23">
        <v>192.6</v>
      </c>
      <c r="P292" s="23">
        <v>192.6</v>
      </c>
      <c r="Q292" s="23">
        <v>192.6</v>
      </c>
      <c r="R292" s="23">
        <v>0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</row>
    <row r="293" spans="1:35" s="24" customFormat="1" ht="24.95" customHeight="1" x14ac:dyDescent="0.5">
      <c r="A293" s="16">
        <f t="shared" si="16"/>
        <v>28</v>
      </c>
      <c r="B293" s="17" t="s">
        <v>331</v>
      </c>
      <c r="C293" s="17" t="s">
        <v>363</v>
      </c>
      <c r="D293" s="18">
        <v>10070139116</v>
      </c>
      <c r="E293" s="19">
        <v>15003</v>
      </c>
      <c r="F293" s="18" t="s">
        <v>364</v>
      </c>
      <c r="G293" s="20">
        <v>1242.48</v>
      </c>
      <c r="H293" s="20">
        <v>1242.48</v>
      </c>
      <c r="I293" s="20">
        <v>0</v>
      </c>
      <c r="J293" s="21">
        <v>0</v>
      </c>
      <c r="K293" s="22">
        <v>0</v>
      </c>
      <c r="L293" s="20">
        <v>0</v>
      </c>
      <c r="M293" s="23">
        <v>1242.48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</row>
    <row r="294" spans="1:35" s="24" customFormat="1" ht="24.95" customHeight="1" x14ac:dyDescent="0.5">
      <c r="A294" s="16">
        <f t="shared" si="16"/>
        <v>29</v>
      </c>
      <c r="B294" s="17" t="s">
        <v>331</v>
      </c>
      <c r="C294" s="17" t="s">
        <v>363</v>
      </c>
      <c r="D294" s="18">
        <v>10070207207</v>
      </c>
      <c r="E294" s="19">
        <v>15003</v>
      </c>
      <c r="F294" s="18" t="s">
        <v>365</v>
      </c>
      <c r="G294" s="20">
        <v>5356.3600000000006</v>
      </c>
      <c r="H294" s="20">
        <v>5356.3600000000006</v>
      </c>
      <c r="I294" s="20">
        <v>0</v>
      </c>
      <c r="J294" s="21">
        <v>0</v>
      </c>
      <c r="K294" s="22">
        <v>1818.63</v>
      </c>
      <c r="L294" s="20">
        <v>2258.77</v>
      </c>
      <c r="M294" s="23">
        <v>0</v>
      </c>
      <c r="N294" s="23">
        <v>1278.96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</row>
    <row r="295" spans="1:35" s="24" customFormat="1" ht="24.95" customHeight="1" x14ac:dyDescent="0.5">
      <c r="A295" s="16">
        <f t="shared" si="16"/>
        <v>30</v>
      </c>
      <c r="B295" s="17" t="s">
        <v>331</v>
      </c>
      <c r="C295" s="17" t="s">
        <v>363</v>
      </c>
      <c r="D295" s="18">
        <v>10070000644</v>
      </c>
      <c r="E295" s="19">
        <v>15003</v>
      </c>
      <c r="F295" s="18" t="s">
        <v>366</v>
      </c>
      <c r="G295" s="20">
        <v>1986.29</v>
      </c>
      <c r="H295" s="20">
        <v>1986.29</v>
      </c>
      <c r="I295" s="20">
        <v>0</v>
      </c>
      <c r="J295" s="21">
        <v>0</v>
      </c>
      <c r="K295" s="22">
        <v>1089.8</v>
      </c>
      <c r="L295" s="20">
        <v>767.73</v>
      </c>
      <c r="M295" s="23">
        <v>0</v>
      </c>
      <c r="N295" s="23">
        <v>128.76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</row>
    <row r="296" spans="1:35" s="24" customFormat="1" ht="24.95" customHeight="1" x14ac:dyDescent="0.5">
      <c r="A296" s="16">
        <f t="shared" si="16"/>
        <v>31</v>
      </c>
      <c r="B296" s="17" t="s">
        <v>331</v>
      </c>
      <c r="C296" s="17" t="s">
        <v>363</v>
      </c>
      <c r="D296" s="18">
        <v>10070001256</v>
      </c>
      <c r="E296" s="19">
        <v>15003</v>
      </c>
      <c r="F296" s="18" t="s">
        <v>367</v>
      </c>
      <c r="G296" s="20">
        <v>141.24</v>
      </c>
      <c r="H296" s="20">
        <v>141.24</v>
      </c>
      <c r="I296" s="20">
        <v>0</v>
      </c>
      <c r="J296" s="21">
        <v>0</v>
      </c>
      <c r="K296" s="22">
        <v>141.24</v>
      </c>
      <c r="L296" s="20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3">
        <v>0</v>
      </c>
      <c r="AB296" s="23">
        <v>0</v>
      </c>
      <c r="AC296" s="23">
        <v>0</v>
      </c>
      <c r="AD296" s="23">
        <v>0</v>
      </c>
      <c r="AE296" s="23">
        <v>0</v>
      </c>
      <c r="AF296" s="23">
        <v>0</v>
      </c>
      <c r="AG296" s="23">
        <v>0</v>
      </c>
      <c r="AH296" s="23">
        <v>0</v>
      </c>
      <c r="AI296" s="23">
        <v>0</v>
      </c>
    </row>
    <row r="297" spans="1:35" s="24" customFormat="1" ht="24.95" customHeight="1" x14ac:dyDescent="0.5">
      <c r="A297" s="16">
        <f t="shared" si="16"/>
        <v>32</v>
      </c>
      <c r="B297" s="17" t="s">
        <v>331</v>
      </c>
      <c r="C297" s="17" t="s">
        <v>363</v>
      </c>
      <c r="D297" s="18">
        <v>10070088501</v>
      </c>
      <c r="E297" s="19">
        <v>15003</v>
      </c>
      <c r="F297" s="18" t="s">
        <v>368</v>
      </c>
      <c r="G297" s="20">
        <v>130.33000000000001</v>
      </c>
      <c r="H297" s="20">
        <v>130.33000000000001</v>
      </c>
      <c r="I297" s="20">
        <v>0</v>
      </c>
      <c r="J297" s="21">
        <v>0</v>
      </c>
      <c r="K297" s="22">
        <v>130.33000000000001</v>
      </c>
      <c r="L297" s="20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</row>
    <row r="298" spans="1:35" s="24" customFormat="1" ht="24.95" customHeight="1" x14ac:dyDescent="0.5">
      <c r="A298" s="16">
        <f t="shared" si="16"/>
        <v>33</v>
      </c>
      <c r="B298" s="17" t="s">
        <v>331</v>
      </c>
      <c r="C298" s="17" t="s">
        <v>363</v>
      </c>
      <c r="D298" s="18">
        <v>10070000224</v>
      </c>
      <c r="E298" s="19">
        <v>15003</v>
      </c>
      <c r="F298" s="18" t="s">
        <v>369</v>
      </c>
      <c r="G298" s="20">
        <v>428</v>
      </c>
      <c r="H298" s="20">
        <v>428</v>
      </c>
      <c r="I298" s="20">
        <v>0</v>
      </c>
      <c r="J298" s="21">
        <v>0</v>
      </c>
      <c r="K298" s="22">
        <v>214</v>
      </c>
      <c r="L298" s="20">
        <v>0</v>
      </c>
      <c r="M298" s="23">
        <v>0</v>
      </c>
      <c r="N298" s="23">
        <v>214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0</v>
      </c>
      <c r="AI298" s="23">
        <v>0</v>
      </c>
    </row>
    <row r="299" spans="1:35" s="24" customFormat="1" ht="24.95" customHeight="1" x14ac:dyDescent="0.5">
      <c r="A299" s="16">
        <f t="shared" si="16"/>
        <v>34</v>
      </c>
      <c r="B299" s="17" t="s">
        <v>331</v>
      </c>
      <c r="C299" s="17" t="s">
        <v>363</v>
      </c>
      <c r="D299" s="18">
        <v>10070000233</v>
      </c>
      <c r="E299" s="19">
        <v>15003</v>
      </c>
      <c r="F299" s="18" t="s">
        <v>370</v>
      </c>
      <c r="G299" s="20">
        <v>428</v>
      </c>
      <c r="H299" s="20">
        <v>428</v>
      </c>
      <c r="I299" s="20">
        <v>0</v>
      </c>
      <c r="J299" s="21">
        <v>0</v>
      </c>
      <c r="K299" s="22">
        <v>428</v>
      </c>
      <c r="L299" s="20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</row>
    <row r="300" spans="1:35" s="24" customFormat="1" ht="24.95" customHeight="1" x14ac:dyDescent="0.5">
      <c r="A300" s="16">
        <f t="shared" si="16"/>
        <v>35</v>
      </c>
      <c r="B300" s="17" t="s">
        <v>331</v>
      </c>
      <c r="C300" s="17" t="s">
        <v>363</v>
      </c>
      <c r="D300" s="18">
        <v>10070091820</v>
      </c>
      <c r="E300" s="19">
        <v>15003</v>
      </c>
      <c r="F300" s="18" t="s">
        <v>371</v>
      </c>
      <c r="G300" s="20">
        <v>5665.4900000000007</v>
      </c>
      <c r="H300" s="20">
        <v>5665.4900000000007</v>
      </c>
      <c r="I300" s="20">
        <v>0</v>
      </c>
      <c r="J300" s="21">
        <v>0</v>
      </c>
      <c r="K300" s="22">
        <v>758.63</v>
      </c>
      <c r="L300" s="20">
        <v>1173.1500000000001</v>
      </c>
      <c r="M300" s="23">
        <v>1112.28</v>
      </c>
      <c r="N300" s="23">
        <v>927.38</v>
      </c>
      <c r="O300" s="23">
        <v>1320.39</v>
      </c>
      <c r="P300" s="23">
        <v>373.66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</row>
    <row r="301" spans="1:35" s="24" customFormat="1" ht="24.95" customHeight="1" x14ac:dyDescent="0.5">
      <c r="A301" s="16">
        <f t="shared" si="16"/>
        <v>36</v>
      </c>
      <c r="B301" s="17" t="s">
        <v>331</v>
      </c>
      <c r="C301" s="17" t="s">
        <v>372</v>
      </c>
      <c r="D301" s="18">
        <v>10060222215</v>
      </c>
      <c r="E301" s="19">
        <v>15003</v>
      </c>
      <c r="F301" s="18" t="s">
        <v>373</v>
      </c>
      <c r="G301" s="20">
        <v>192.6</v>
      </c>
      <c r="H301" s="20">
        <v>192.6</v>
      </c>
      <c r="I301" s="20">
        <v>0</v>
      </c>
      <c r="J301" s="21">
        <v>0</v>
      </c>
      <c r="K301" s="22">
        <v>192.6</v>
      </c>
      <c r="L301" s="20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</row>
    <row r="302" spans="1:35" s="24" customFormat="1" ht="24.95" customHeight="1" x14ac:dyDescent="0.5">
      <c r="A302" s="16">
        <f t="shared" si="16"/>
        <v>37</v>
      </c>
      <c r="B302" s="17" t="s">
        <v>331</v>
      </c>
      <c r="C302" s="17" t="s">
        <v>372</v>
      </c>
      <c r="D302" s="18">
        <v>10060109188</v>
      </c>
      <c r="E302" s="19">
        <v>15003</v>
      </c>
      <c r="F302" s="18" t="s">
        <v>374</v>
      </c>
      <c r="G302" s="20">
        <v>32.1</v>
      </c>
      <c r="H302" s="20">
        <v>32.1</v>
      </c>
      <c r="I302" s="20">
        <v>0</v>
      </c>
      <c r="J302" s="21">
        <v>0</v>
      </c>
      <c r="K302" s="22">
        <v>32.1</v>
      </c>
      <c r="L302" s="20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0</v>
      </c>
      <c r="AI302" s="23">
        <v>0</v>
      </c>
    </row>
    <row r="303" spans="1:35" s="24" customFormat="1" ht="24.95" customHeight="1" x14ac:dyDescent="0.5">
      <c r="A303" s="16">
        <f t="shared" si="16"/>
        <v>38</v>
      </c>
      <c r="B303" s="17" t="s">
        <v>331</v>
      </c>
      <c r="C303" s="17" t="s">
        <v>372</v>
      </c>
      <c r="D303" s="18">
        <v>10060109179</v>
      </c>
      <c r="E303" s="19">
        <v>15003</v>
      </c>
      <c r="F303" s="18" t="s">
        <v>375</v>
      </c>
      <c r="G303" s="20">
        <v>577.79999999999995</v>
      </c>
      <c r="H303" s="20">
        <v>385.2</v>
      </c>
      <c r="I303" s="20">
        <v>192.6</v>
      </c>
      <c r="J303" s="21">
        <v>0</v>
      </c>
      <c r="K303" s="22">
        <v>192.6</v>
      </c>
      <c r="L303" s="20">
        <v>192.6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192.6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</row>
    <row r="304" spans="1:35" s="24" customFormat="1" ht="24.95" customHeight="1" x14ac:dyDescent="0.5">
      <c r="A304" s="16">
        <f t="shared" si="16"/>
        <v>39</v>
      </c>
      <c r="B304" s="17" t="s">
        <v>331</v>
      </c>
      <c r="C304" s="17" t="s">
        <v>376</v>
      </c>
      <c r="D304" s="18">
        <v>10050037846</v>
      </c>
      <c r="E304" s="19">
        <v>15003</v>
      </c>
      <c r="F304" s="18" t="s">
        <v>377</v>
      </c>
      <c r="G304" s="20">
        <v>32.1</v>
      </c>
      <c r="H304" s="20">
        <v>32.1</v>
      </c>
      <c r="I304" s="20">
        <v>0</v>
      </c>
      <c r="J304" s="21">
        <v>0</v>
      </c>
      <c r="K304" s="22">
        <v>32.1</v>
      </c>
      <c r="L304" s="20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>
        <v>0</v>
      </c>
      <c r="AA304" s="23">
        <v>0</v>
      </c>
      <c r="AB304" s="23">
        <v>0</v>
      </c>
      <c r="AC304" s="23">
        <v>0</v>
      </c>
      <c r="AD304" s="23">
        <v>0</v>
      </c>
      <c r="AE304" s="23">
        <v>0</v>
      </c>
      <c r="AF304" s="23">
        <v>0</v>
      </c>
      <c r="AG304" s="23">
        <v>0</v>
      </c>
      <c r="AH304" s="23">
        <v>0</v>
      </c>
      <c r="AI304" s="23">
        <v>0</v>
      </c>
    </row>
    <row r="305" spans="1:35" s="24" customFormat="1" ht="24.95" customHeight="1" x14ac:dyDescent="0.5">
      <c r="A305" s="16">
        <f t="shared" si="16"/>
        <v>40</v>
      </c>
      <c r="B305" s="17" t="s">
        <v>331</v>
      </c>
      <c r="C305" s="17" t="s">
        <v>376</v>
      </c>
      <c r="D305" s="18">
        <v>10050000103</v>
      </c>
      <c r="E305" s="19">
        <v>15003</v>
      </c>
      <c r="F305" s="18" t="s">
        <v>378</v>
      </c>
      <c r="G305" s="20">
        <v>20886.660000000003</v>
      </c>
      <c r="H305" s="20">
        <v>20886.660000000003</v>
      </c>
      <c r="I305" s="20">
        <v>0</v>
      </c>
      <c r="J305" s="21">
        <v>0</v>
      </c>
      <c r="K305" s="22">
        <v>3326.84</v>
      </c>
      <c r="L305" s="20">
        <v>6554.29</v>
      </c>
      <c r="M305" s="23">
        <v>3012.6</v>
      </c>
      <c r="N305" s="23">
        <v>2176.71</v>
      </c>
      <c r="O305" s="23">
        <v>3407.32</v>
      </c>
      <c r="P305" s="23">
        <v>2408.9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</row>
    <row r="306" spans="1:35" s="24" customFormat="1" ht="24.95" customHeight="1" x14ac:dyDescent="0.5">
      <c r="A306" s="16">
        <f t="shared" si="16"/>
        <v>41</v>
      </c>
      <c r="B306" s="17" t="s">
        <v>331</v>
      </c>
      <c r="C306" s="17" t="s">
        <v>376</v>
      </c>
      <c r="D306" s="18">
        <v>10050000130</v>
      </c>
      <c r="E306" s="19">
        <v>15003</v>
      </c>
      <c r="F306" s="18" t="s">
        <v>379</v>
      </c>
      <c r="G306" s="20">
        <v>551.04999999999995</v>
      </c>
      <c r="H306" s="20">
        <v>551.04999999999995</v>
      </c>
      <c r="I306" s="20">
        <v>0</v>
      </c>
      <c r="J306" s="21">
        <v>0</v>
      </c>
      <c r="K306" s="22">
        <v>285.69</v>
      </c>
      <c r="L306" s="20">
        <v>265.36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</row>
    <row r="307" spans="1:35" s="24" customFormat="1" ht="24.95" customHeight="1" thickBot="1" x14ac:dyDescent="0.55000000000000004">
      <c r="A307" s="16"/>
      <c r="B307" s="17"/>
      <c r="C307" s="17"/>
      <c r="D307" s="18"/>
      <c r="E307" s="19"/>
      <c r="F307" s="29" t="s">
        <v>64</v>
      </c>
      <c r="G307" s="30">
        <f>SUM(G266:G306)</f>
        <v>154174.78</v>
      </c>
      <c r="H307" s="30">
        <f t="shared" ref="H307:AI307" si="17">SUM(H266:H306)</f>
        <v>141154.41000000003</v>
      </c>
      <c r="I307" s="30">
        <f t="shared" si="17"/>
        <v>12167.949999999999</v>
      </c>
      <c r="J307" s="31">
        <f t="shared" si="17"/>
        <v>852.42000000000007</v>
      </c>
      <c r="K307" s="32">
        <f t="shared" si="17"/>
        <v>44608.59</v>
      </c>
      <c r="L307" s="30">
        <f t="shared" si="17"/>
        <v>44864.489999999991</v>
      </c>
      <c r="M307" s="30">
        <f t="shared" si="17"/>
        <v>11742.440000000002</v>
      </c>
      <c r="N307" s="30">
        <f t="shared" si="17"/>
        <v>24699.249999999996</v>
      </c>
      <c r="O307" s="30">
        <f t="shared" si="17"/>
        <v>8866.16</v>
      </c>
      <c r="P307" s="30">
        <f t="shared" si="17"/>
        <v>6373.48</v>
      </c>
      <c r="Q307" s="30">
        <f t="shared" si="17"/>
        <v>2755.04</v>
      </c>
      <c r="R307" s="30">
        <f t="shared" si="17"/>
        <v>5371.94</v>
      </c>
      <c r="S307" s="30">
        <f t="shared" si="17"/>
        <v>3683.7999999999997</v>
      </c>
      <c r="T307" s="30">
        <f t="shared" si="17"/>
        <v>0</v>
      </c>
      <c r="U307" s="30">
        <f t="shared" si="17"/>
        <v>0</v>
      </c>
      <c r="V307" s="30">
        <f t="shared" si="17"/>
        <v>226.84</v>
      </c>
      <c r="W307" s="30">
        <f t="shared" si="17"/>
        <v>130.33000000000001</v>
      </c>
      <c r="X307" s="30">
        <f t="shared" si="17"/>
        <v>0</v>
      </c>
      <c r="Y307" s="30">
        <f t="shared" si="17"/>
        <v>0</v>
      </c>
      <c r="Z307" s="30">
        <f t="shared" si="17"/>
        <v>0</v>
      </c>
      <c r="AA307" s="30">
        <f t="shared" si="17"/>
        <v>0</v>
      </c>
      <c r="AB307" s="30">
        <f t="shared" si="17"/>
        <v>0</v>
      </c>
      <c r="AC307" s="30">
        <f t="shared" si="17"/>
        <v>0</v>
      </c>
      <c r="AD307" s="30">
        <f t="shared" si="17"/>
        <v>0</v>
      </c>
      <c r="AE307" s="30">
        <f t="shared" si="17"/>
        <v>852.42000000000007</v>
      </c>
      <c r="AF307" s="30">
        <f t="shared" si="17"/>
        <v>0</v>
      </c>
      <c r="AG307" s="30">
        <f t="shared" si="17"/>
        <v>0</v>
      </c>
      <c r="AH307" s="30">
        <f t="shared" si="17"/>
        <v>0</v>
      </c>
      <c r="AI307" s="30">
        <f t="shared" si="17"/>
        <v>0</v>
      </c>
    </row>
    <row r="308" spans="1:35" s="24" customFormat="1" ht="24.95" customHeight="1" thickTop="1" x14ac:dyDescent="0.5">
      <c r="A308" s="16">
        <f t="shared" si="16"/>
        <v>1</v>
      </c>
      <c r="B308" s="17" t="s">
        <v>380</v>
      </c>
      <c r="C308" s="17" t="s">
        <v>381</v>
      </c>
      <c r="D308" s="18">
        <v>12470006907</v>
      </c>
      <c r="E308" s="19">
        <v>15003</v>
      </c>
      <c r="F308" s="18" t="s">
        <v>382</v>
      </c>
      <c r="G308" s="20">
        <v>567.1</v>
      </c>
      <c r="H308" s="20">
        <v>567.1</v>
      </c>
      <c r="I308" s="20">
        <v>0</v>
      </c>
      <c r="J308" s="21">
        <v>0</v>
      </c>
      <c r="K308" s="22">
        <v>567.1</v>
      </c>
      <c r="L308" s="20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</row>
    <row r="309" spans="1:35" s="24" customFormat="1" ht="24.95" customHeight="1" x14ac:dyDescent="0.5">
      <c r="A309" s="16">
        <f t="shared" si="16"/>
        <v>2</v>
      </c>
      <c r="B309" s="17" t="s">
        <v>380</v>
      </c>
      <c r="C309" s="17" t="s">
        <v>381</v>
      </c>
      <c r="D309" s="18">
        <v>12470001489</v>
      </c>
      <c r="E309" s="19">
        <v>15003</v>
      </c>
      <c r="F309" s="18" t="s">
        <v>383</v>
      </c>
      <c r="G309" s="20">
        <v>192.6</v>
      </c>
      <c r="H309" s="20">
        <v>192.6</v>
      </c>
      <c r="I309" s="20">
        <v>0</v>
      </c>
      <c r="J309" s="21">
        <v>0</v>
      </c>
      <c r="K309" s="22">
        <v>192.6</v>
      </c>
      <c r="L309" s="20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</row>
    <row r="310" spans="1:35" s="24" customFormat="1" ht="24.95" customHeight="1" x14ac:dyDescent="0.5">
      <c r="A310" s="16">
        <f t="shared" si="16"/>
        <v>3</v>
      </c>
      <c r="B310" s="17" t="s">
        <v>380</v>
      </c>
      <c r="C310" s="17" t="s">
        <v>381</v>
      </c>
      <c r="D310" s="18">
        <v>12470068833</v>
      </c>
      <c r="E310" s="19">
        <v>15003</v>
      </c>
      <c r="F310" s="18" t="s">
        <v>384</v>
      </c>
      <c r="G310" s="20">
        <v>265.36</v>
      </c>
      <c r="H310" s="20">
        <v>265.36</v>
      </c>
      <c r="I310" s="20">
        <v>0</v>
      </c>
      <c r="J310" s="21">
        <v>0</v>
      </c>
      <c r="K310" s="22">
        <v>265.36</v>
      </c>
      <c r="L310" s="20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  <c r="V310" s="23">
        <v>0</v>
      </c>
      <c r="W310" s="23">
        <v>0</v>
      </c>
      <c r="X310" s="23">
        <v>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</row>
    <row r="311" spans="1:35" s="24" customFormat="1" ht="24.95" customHeight="1" x14ac:dyDescent="0.5">
      <c r="A311" s="16">
        <f t="shared" si="16"/>
        <v>4</v>
      </c>
      <c r="B311" s="17" t="s">
        <v>380</v>
      </c>
      <c r="C311" s="17" t="s">
        <v>380</v>
      </c>
      <c r="D311" s="18">
        <v>12340057952</v>
      </c>
      <c r="E311" s="19">
        <v>15003</v>
      </c>
      <c r="F311" s="18" t="s">
        <v>385</v>
      </c>
      <c r="G311" s="20">
        <v>744.72</v>
      </c>
      <c r="H311" s="20">
        <v>744.72</v>
      </c>
      <c r="I311" s="20">
        <v>0</v>
      </c>
      <c r="J311" s="21">
        <v>0</v>
      </c>
      <c r="K311" s="22">
        <v>744.72</v>
      </c>
      <c r="L311" s="20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</row>
    <row r="312" spans="1:35" s="24" customFormat="1" ht="24.95" customHeight="1" x14ac:dyDescent="0.5">
      <c r="A312" s="16">
        <f t="shared" si="16"/>
        <v>5</v>
      </c>
      <c r="B312" s="17" t="s">
        <v>380</v>
      </c>
      <c r="C312" s="17" t="s">
        <v>380</v>
      </c>
      <c r="D312" s="18">
        <v>12340000064</v>
      </c>
      <c r="E312" s="19">
        <v>15003</v>
      </c>
      <c r="F312" s="18" t="s">
        <v>386</v>
      </c>
      <c r="G312" s="20">
        <v>1528.82</v>
      </c>
      <c r="H312" s="20">
        <v>1528.82</v>
      </c>
      <c r="I312" s="20">
        <v>0</v>
      </c>
      <c r="J312" s="21">
        <v>0</v>
      </c>
      <c r="K312" s="22">
        <v>1528.82</v>
      </c>
      <c r="L312" s="20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3">
        <v>0</v>
      </c>
      <c r="V312" s="23">
        <v>0</v>
      </c>
      <c r="W312" s="23">
        <v>0</v>
      </c>
      <c r="X312" s="23">
        <v>0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0</v>
      </c>
      <c r="AI312" s="23">
        <v>0</v>
      </c>
    </row>
    <row r="313" spans="1:35" s="24" customFormat="1" ht="24.95" customHeight="1" x14ac:dyDescent="0.5">
      <c r="A313" s="16">
        <f t="shared" si="16"/>
        <v>6</v>
      </c>
      <c r="B313" s="17" t="s">
        <v>380</v>
      </c>
      <c r="C313" s="17" t="s">
        <v>387</v>
      </c>
      <c r="D313" s="18">
        <v>12360010696</v>
      </c>
      <c r="E313" s="19">
        <v>15003</v>
      </c>
      <c r="F313" s="18" t="s">
        <v>388</v>
      </c>
      <c r="G313" s="20">
        <v>415.16</v>
      </c>
      <c r="H313" s="20">
        <v>415.16</v>
      </c>
      <c r="I313" s="20">
        <v>0</v>
      </c>
      <c r="J313" s="21">
        <v>0</v>
      </c>
      <c r="K313" s="22">
        <v>415.16</v>
      </c>
      <c r="L313" s="20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</row>
    <row r="314" spans="1:35" s="24" customFormat="1" ht="24.95" customHeight="1" x14ac:dyDescent="0.5">
      <c r="A314" s="16">
        <f t="shared" si="16"/>
        <v>7</v>
      </c>
      <c r="B314" s="17" t="s">
        <v>380</v>
      </c>
      <c r="C314" s="17" t="s">
        <v>387</v>
      </c>
      <c r="D314" s="18">
        <v>12360001014</v>
      </c>
      <c r="E314" s="19">
        <v>15003</v>
      </c>
      <c r="F314" s="18" t="s">
        <v>389</v>
      </c>
      <c r="G314" s="20">
        <v>1219.3699999999999</v>
      </c>
      <c r="H314" s="20">
        <v>1219.3699999999999</v>
      </c>
      <c r="I314" s="20">
        <v>0</v>
      </c>
      <c r="J314" s="21">
        <v>0</v>
      </c>
      <c r="K314" s="22">
        <v>1219.3699999999999</v>
      </c>
      <c r="L314" s="20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</row>
    <row r="315" spans="1:35" s="24" customFormat="1" ht="24.95" customHeight="1" x14ac:dyDescent="0.5">
      <c r="A315" s="16">
        <f t="shared" si="16"/>
        <v>8</v>
      </c>
      <c r="B315" s="17" t="s">
        <v>380</v>
      </c>
      <c r="C315" s="17" t="s">
        <v>387</v>
      </c>
      <c r="D315" s="18">
        <v>12360010735</v>
      </c>
      <c r="E315" s="19">
        <v>15003</v>
      </c>
      <c r="F315" s="18" t="s">
        <v>390</v>
      </c>
      <c r="G315" s="20">
        <v>2027.12</v>
      </c>
      <c r="H315" s="20">
        <v>2027.12</v>
      </c>
      <c r="I315" s="20">
        <v>0</v>
      </c>
      <c r="J315" s="21">
        <v>0</v>
      </c>
      <c r="K315" s="22">
        <v>2027.12</v>
      </c>
      <c r="L315" s="20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</row>
    <row r="316" spans="1:35" s="24" customFormat="1" ht="24.95" customHeight="1" x14ac:dyDescent="0.5">
      <c r="A316" s="16">
        <f t="shared" si="16"/>
        <v>9</v>
      </c>
      <c r="B316" s="17" t="s">
        <v>380</v>
      </c>
      <c r="C316" s="17" t="s">
        <v>387</v>
      </c>
      <c r="D316" s="18">
        <v>12360048651</v>
      </c>
      <c r="E316" s="19">
        <v>15003</v>
      </c>
      <c r="F316" s="18" t="s">
        <v>391</v>
      </c>
      <c r="G316" s="20">
        <v>8282.66</v>
      </c>
      <c r="H316" s="20">
        <v>8282.66</v>
      </c>
      <c r="I316" s="20">
        <v>0</v>
      </c>
      <c r="J316" s="21">
        <v>0</v>
      </c>
      <c r="K316" s="22">
        <v>3653.73</v>
      </c>
      <c r="L316" s="20">
        <v>4628.93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</row>
    <row r="317" spans="1:35" s="24" customFormat="1" ht="24.95" customHeight="1" x14ac:dyDescent="0.5">
      <c r="A317" s="16">
        <f t="shared" si="16"/>
        <v>10</v>
      </c>
      <c r="B317" s="17" t="s">
        <v>380</v>
      </c>
      <c r="C317" s="17" t="s">
        <v>392</v>
      </c>
      <c r="D317" s="18">
        <v>12350119000</v>
      </c>
      <c r="E317" s="19">
        <v>15003</v>
      </c>
      <c r="F317" s="18" t="s">
        <v>393</v>
      </c>
      <c r="G317" s="20">
        <v>192.6</v>
      </c>
      <c r="H317" s="20">
        <v>192.6</v>
      </c>
      <c r="I317" s="20">
        <v>0</v>
      </c>
      <c r="J317" s="21">
        <v>0</v>
      </c>
      <c r="K317" s="22">
        <v>192.6</v>
      </c>
      <c r="L317" s="20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</row>
    <row r="318" spans="1:35" s="24" customFormat="1" ht="24.95" customHeight="1" x14ac:dyDescent="0.5">
      <c r="A318" s="16">
        <f t="shared" si="16"/>
        <v>11</v>
      </c>
      <c r="B318" s="17" t="s">
        <v>380</v>
      </c>
      <c r="C318" s="17" t="s">
        <v>392</v>
      </c>
      <c r="D318" s="18">
        <v>12350016584</v>
      </c>
      <c r="E318" s="19">
        <v>15003</v>
      </c>
      <c r="F318" s="18" t="s">
        <v>394</v>
      </c>
      <c r="G318" s="20">
        <v>1194.55</v>
      </c>
      <c r="H318" s="20">
        <v>1194.55</v>
      </c>
      <c r="I318" s="20">
        <v>0</v>
      </c>
      <c r="J318" s="21">
        <v>0</v>
      </c>
      <c r="K318" s="22">
        <v>1194.55</v>
      </c>
      <c r="L318" s="20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</row>
    <row r="319" spans="1:35" s="24" customFormat="1" ht="24.95" customHeight="1" x14ac:dyDescent="0.5">
      <c r="A319" s="16">
        <f t="shared" si="16"/>
        <v>12</v>
      </c>
      <c r="B319" s="17" t="s">
        <v>380</v>
      </c>
      <c r="C319" s="17" t="s">
        <v>392</v>
      </c>
      <c r="D319" s="18">
        <v>12350028545</v>
      </c>
      <c r="E319" s="19">
        <v>15003</v>
      </c>
      <c r="F319" s="18" t="s">
        <v>395</v>
      </c>
      <c r="G319" s="20">
        <v>1996.03</v>
      </c>
      <c r="H319" s="20">
        <v>1996.03</v>
      </c>
      <c r="I319" s="20">
        <v>0</v>
      </c>
      <c r="J319" s="21">
        <v>0</v>
      </c>
      <c r="K319" s="22">
        <v>1996.03</v>
      </c>
      <c r="L319" s="20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</row>
    <row r="320" spans="1:35" s="24" customFormat="1" ht="24.95" customHeight="1" x14ac:dyDescent="0.5">
      <c r="A320" s="16">
        <f t="shared" si="16"/>
        <v>13</v>
      </c>
      <c r="B320" s="17" t="s">
        <v>380</v>
      </c>
      <c r="C320" s="17" t="s">
        <v>392</v>
      </c>
      <c r="D320" s="18">
        <v>12350052201</v>
      </c>
      <c r="E320" s="19">
        <v>15003</v>
      </c>
      <c r="F320" s="18" t="s">
        <v>396</v>
      </c>
      <c r="G320" s="20">
        <v>1866.72</v>
      </c>
      <c r="H320" s="20">
        <v>1866.72</v>
      </c>
      <c r="I320" s="20">
        <v>0</v>
      </c>
      <c r="J320" s="21">
        <v>0</v>
      </c>
      <c r="K320" s="22">
        <v>1866.72</v>
      </c>
      <c r="L320" s="20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</row>
    <row r="321" spans="1:35" s="24" customFormat="1" ht="24.95" customHeight="1" x14ac:dyDescent="0.5">
      <c r="A321" s="16">
        <f t="shared" si="16"/>
        <v>14</v>
      </c>
      <c r="B321" s="17" t="s">
        <v>380</v>
      </c>
      <c r="C321" s="17" t="s">
        <v>392</v>
      </c>
      <c r="D321" s="18">
        <v>12350034672</v>
      </c>
      <c r="E321" s="19">
        <v>15003</v>
      </c>
      <c r="F321" s="18" t="s">
        <v>397</v>
      </c>
      <c r="G321" s="20">
        <v>24513.81</v>
      </c>
      <c r="H321" s="20">
        <v>24513.81</v>
      </c>
      <c r="I321" s="20">
        <v>0</v>
      </c>
      <c r="J321" s="21">
        <v>0</v>
      </c>
      <c r="K321" s="22">
        <v>10185.870000000001</v>
      </c>
      <c r="L321" s="20">
        <v>2608.87</v>
      </c>
      <c r="M321" s="23">
        <v>6068.51</v>
      </c>
      <c r="N321" s="23">
        <v>5650.56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</row>
    <row r="322" spans="1:35" s="24" customFormat="1" ht="24.95" customHeight="1" x14ac:dyDescent="0.5">
      <c r="A322" s="16">
        <f t="shared" si="16"/>
        <v>15</v>
      </c>
      <c r="B322" s="17" t="s">
        <v>380</v>
      </c>
      <c r="C322" s="17" t="s">
        <v>392</v>
      </c>
      <c r="D322" s="18">
        <v>12350029951</v>
      </c>
      <c r="E322" s="19">
        <v>15003</v>
      </c>
      <c r="F322" s="18" t="s">
        <v>398</v>
      </c>
      <c r="G322" s="20">
        <v>141.24</v>
      </c>
      <c r="H322" s="20">
        <v>141.24</v>
      </c>
      <c r="I322" s="20">
        <v>0</v>
      </c>
      <c r="J322" s="21">
        <v>0</v>
      </c>
      <c r="K322" s="22">
        <v>141.24</v>
      </c>
      <c r="L322" s="20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0</v>
      </c>
      <c r="AH322" s="23">
        <v>0</v>
      </c>
      <c r="AI322" s="23">
        <v>0</v>
      </c>
    </row>
    <row r="323" spans="1:35" s="24" customFormat="1" ht="24.95" customHeight="1" x14ac:dyDescent="0.5">
      <c r="A323" s="16">
        <f t="shared" si="16"/>
        <v>16</v>
      </c>
      <c r="B323" s="17" t="s">
        <v>380</v>
      </c>
      <c r="C323" s="17" t="s">
        <v>392</v>
      </c>
      <c r="D323" s="18">
        <v>12350000121</v>
      </c>
      <c r="E323" s="19">
        <v>15003</v>
      </c>
      <c r="F323" s="18" t="s">
        <v>399</v>
      </c>
      <c r="G323" s="20">
        <v>1898.82</v>
      </c>
      <c r="H323" s="20">
        <v>1898.82</v>
      </c>
      <c r="I323" s="20">
        <v>0</v>
      </c>
      <c r="J323" s="21">
        <v>0</v>
      </c>
      <c r="K323" s="22">
        <v>1898.82</v>
      </c>
      <c r="L323" s="20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</row>
    <row r="324" spans="1:35" s="24" customFormat="1" ht="24.95" customHeight="1" x14ac:dyDescent="0.5">
      <c r="A324" s="16">
        <f t="shared" si="16"/>
        <v>17</v>
      </c>
      <c r="B324" s="17" t="s">
        <v>380</v>
      </c>
      <c r="C324" s="17" t="s">
        <v>392</v>
      </c>
      <c r="D324" s="18">
        <v>12350079059</v>
      </c>
      <c r="E324" s="19">
        <v>15003</v>
      </c>
      <c r="F324" s="18" t="s">
        <v>400</v>
      </c>
      <c r="G324" s="20">
        <v>192.6</v>
      </c>
      <c r="H324" s="20">
        <v>192.6</v>
      </c>
      <c r="I324" s="20">
        <v>0</v>
      </c>
      <c r="J324" s="21">
        <v>0</v>
      </c>
      <c r="K324" s="22">
        <v>192.6</v>
      </c>
      <c r="L324" s="20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</row>
    <row r="325" spans="1:35" s="24" customFormat="1" ht="24.95" customHeight="1" x14ac:dyDescent="0.5">
      <c r="A325" s="16">
        <f t="shared" si="16"/>
        <v>18</v>
      </c>
      <c r="B325" s="17" t="s">
        <v>380</v>
      </c>
      <c r="C325" s="17" t="s">
        <v>392</v>
      </c>
      <c r="D325" s="18">
        <v>12350000167</v>
      </c>
      <c r="E325" s="19">
        <v>15003</v>
      </c>
      <c r="F325" s="18" t="s">
        <v>401</v>
      </c>
      <c r="G325" s="20">
        <v>192.6</v>
      </c>
      <c r="H325" s="20">
        <v>192.6</v>
      </c>
      <c r="I325" s="20">
        <v>0</v>
      </c>
      <c r="J325" s="21">
        <v>0</v>
      </c>
      <c r="K325" s="22">
        <v>192.6</v>
      </c>
      <c r="L325" s="20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</row>
    <row r="326" spans="1:35" s="24" customFormat="1" ht="24.95" customHeight="1" x14ac:dyDescent="0.5">
      <c r="A326" s="16">
        <f t="shared" si="16"/>
        <v>19</v>
      </c>
      <c r="B326" s="17" t="s">
        <v>380</v>
      </c>
      <c r="C326" s="17" t="s">
        <v>392</v>
      </c>
      <c r="D326" s="18">
        <v>12350093389</v>
      </c>
      <c r="E326" s="19">
        <v>15003</v>
      </c>
      <c r="F326" s="18" t="s">
        <v>402</v>
      </c>
      <c r="G326" s="20">
        <v>304.95</v>
      </c>
      <c r="H326" s="20">
        <v>304.95</v>
      </c>
      <c r="I326" s="20">
        <v>0</v>
      </c>
      <c r="J326" s="21">
        <v>0</v>
      </c>
      <c r="K326" s="22">
        <v>304.95</v>
      </c>
      <c r="L326" s="20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</row>
    <row r="327" spans="1:35" s="24" customFormat="1" ht="24.95" customHeight="1" x14ac:dyDescent="0.5">
      <c r="A327" s="16">
        <f t="shared" si="16"/>
        <v>20</v>
      </c>
      <c r="B327" s="17" t="s">
        <v>380</v>
      </c>
      <c r="C327" s="17" t="s">
        <v>392</v>
      </c>
      <c r="D327" s="18">
        <v>12350032047</v>
      </c>
      <c r="E327" s="19">
        <v>15003</v>
      </c>
      <c r="F327" s="18" t="s">
        <v>403</v>
      </c>
      <c r="G327" s="20">
        <v>192.6</v>
      </c>
      <c r="H327" s="20">
        <v>192.6</v>
      </c>
      <c r="I327" s="20">
        <v>0</v>
      </c>
      <c r="J327" s="21">
        <v>0</v>
      </c>
      <c r="K327" s="22">
        <v>192.6</v>
      </c>
      <c r="L327" s="20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</row>
    <row r="328" spans="1:35" s="24" customFormat="1" ht="24.95" customHeight="1" x14ac:dyDescent="0.5">
      <c r="A328" s="16">
        <f t="shared" si="16"/>
        <v>21</v>
      </c>
      <c r="B328" s="17" t="s">
        <v>380</v>
      </c>
      <c r="C328" s="17" t="s">
        <v>392</v>
      </c>
      <c r="D328" s="18">
        <v>12350000233</v>
      </c>
      <c r="E328" s="19">
        <v>15003</v>
      </c>
      <c r="F328" s="18" t="s">
        <v>404</v>
      </c>
      <c r="G328" s="20">
        <v>345.61</v>
      </c>
      <c r="H328" s="20">
        <v>345.61</v>
      </c>
      <c r="I328" s="20">
        <v>0</v>
      </c>
      <c r="J328" s="21">
        <v>0</v>
      </c>
      <c r="K328" s="22">
        <v>345.61</v>
      </c>
      <c r="L328" s="20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</row>
    <row r="329" spans="1:35" s="24" customFormat="1" ht="24.95" customHeight="1" x14ac:dyDescent="0.5">
      <c r="A329" s="16">
        <f t="shared" si="16"/>
        <v>22</v>
      </c>
      <c r="B329" s="17" t="s">
        <v>380</v>
      </c>
      <c r="C329" s="17" t="s">
        <v>392</v>
      </c>
      <c r="D329" s="18">
        <v>12350062208</v>
      </c>
      <c r="E329" s="19">
        <v>15003</v>
      </c>
      <c r="F329" s="18" t="s">
        <v>405</v>
      </c>
      <c r="G329" s="20">
        <v>1564.34</v>
      </c>
      <c r="H329" s="20">
        <v>1564.34</v>
      </c>
      <c r="I329" s="20">
        <v>0</v>
      </c>
      <c r="J329" s="21">
        <v>0</v>
      </c>
      <c r="K329" s="22">
        <v>1564.34</v>
      </c>
      <c r="L329" s="20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</row>
    <row r="330" spans="1:35" s="24" customFormat="1" ht="24.95" customHeight="1" thickBot="1" x14ac:dyDescent="0.55000000000000004">
      <c r="A330" s="16"/>
      <c r="B330" s="17"/>
      <c r="C330" s="17"/>
      <c r="D330" s="18"/>
      <c r="E330" s="19"/>
      <c r="F330" s="29" t="s">
        <v>64</v>
      </c>
      <c r="G330" s="30">
        <f>SUM(G308:G329)</f>
        <v>49839.37999999999</v>
      </c>
      <c r="H330" s="30">
        <f t="shared" ref="H330:AI330" si="18">SUM(H308:H329)</f>
        <v>49839.37999999999</v>
      </c>
      <c r="I330" s="30">
        <f t="shared" si="18"/>
        <v>0</v>
      </c>
      <c r="J330" s="31">
        <f t="shared" si="18"/>
        <v>0</v>
      </c>
      <c r="K330" s="32">
        <f t="shared" si="18"/>
        <v>30882.51</v>
      </c>
      <c r="L330" s="30">
        <f t="shared" si="18"/>
        <v>7237.8</v>
      </c>
      <c r="M330" s="30">
        <f t="shared" si="18"/>
        <v>6068.51</v>
      </c>
      <c r="N330" s="30">
        <f t="shared" si="18"/>
        <v>5650.56</v>
      </c>
      <c r="O330" s="30">
        <f t="shared" si="18"/>
        <v>0</v>
      </c>
      <c r="P330" s="30">
        <f t="shared" si="18"/>
        <v>0</v>
      </c>
      <c r="Q330" s="30">
        <f t="shared" si="18"/>
        <v>0</v>
      </c>
      <c r="R330" s="30">
        <f t="shared" si="18"/>
        <v>0</v>
      </c>
      <c r="S330" s="30">
        <f t="shared" si="18"/>
        <v>0</v>
      </c>
      <c r="T330" s="30">
        <f t="shared" si="18"/>
        <v>0</v>
      </c>
      <c r="U330" s="30">
        <f t="shared" si="18"/>
        <v>0</v>
      </c>
      <c r="V330" s="30">
        <f t="shared" si="18"/>
        <v>0</v>
      </c>
      <c r="W330" s="30">
        <f t="shared" si="18"/>
        <v>0</v>
      </c>
      <c r="X330" s="30">
        <f t="shared" si="18"/>
        <v>0</v>
      </c>
      <c r="Y330" s="30">
        <f t="shared" si="18"/>
        <v>0</v>
      </c>
      <c r="Z330" s="30">
        <f t="shared" si="18"/>
        <v>0</v>
      </c>
      <c r="AA330" s="30">
        <f t="shared" si="18"/>
        <v>0</v>
      </c>
      <c r="AB330" s="30">
        <f t="shared" si="18"/>
        <v>0</v>
      </c>
      <c r="AC330" s="30">
        <f t="shared" si="18"/>
        <v>0</v>
      </c>
      <c r="AD330" s="30">
        <f t="shared" si="18"/>
        <v>0</v>
      </c>
      <c r="AE330" s="30">
        <f t="shared" si="18"/>
        <v>0</v>
      </c>
      <c r="AF330" s="30">
        <f t="shared" si="18"/>
        <v>0</v>
      </c>
      <c r="AG330" s="30">
        <f t="shared" si="18"/>
        <v>0</v>
      </c>
      <c r="AH330" s="30">
        <f t="shared" si="18"/>
        <v>0</v>
      </c>
      <c r="AI330" s="30">
        <f t="shared" si="18"/>
        <v>0</v>
      </c>
    </row>
    <row r="331" spans="1:35" s="24" customFormat="1" ht="24.95" customHeight="1" thickTop="1" x14ac:dyDescent="0.5">
      <c r="A331" s="16">
        <f t="shared" ref="A331:A394" si="19">A330+1</f>
        <v>1</v>
      </c>
      <c r="B331" s="17" t="s">
        <v>406</v>
      </c>
      <c r="C331" s="17" t="s">
        <v>407</v>
      </c>
      <c r="D331" s="18">
        <v>11180039499</v>
      </c>
      <c r="E331" s="19">
        <v>15003</v>
      </c>
      <c r="F331" s="18" t="s">
        <v>408</v>
      </c>
      <c r="G331" s="20">
        <v>1635.39</v>
      </c>
      <c r="H331" s="20">
        <v>1635.39</v>
      </c>
      <c r="I331" s="20">
        <v>0</v>
      </c>
      <c r="J331" s="21">
        <v>0</v>
      </c>
      <c r="K331" s="22">
        <v>1635.39</v>
      </c>
      <c r="L331" s="20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</row>
    <row r="332" spans="1:35" s="24" customFormat="1" ht="24.95" customHeight="1" x14ac:dyDescent="0.5">
      <c r="A332" s="16">
        <f t="shared" si="19"/>
        <v>2</v>
      </c>
      <c r="B332" s="17" t="s">
        <v>406</v>
      </c>
      <c r="C332" s="17" t="s">
        <v>407</v>
      </c>
      <c r="D332" s="18">
        <v>11180000037</v>
      </c>
      <c r="E332" s="19">
        <v>15003</v>
      </c>
      <c r="F332" s="18" t="s">
        <v>409</v>
      </c>
      <c r="G332" s="20">
        <v>449.4</v>
      </c>
      <c r="H332" s="20">
        <v>449.4</v>
      </c>
      <c r="I332" s="20">
        <v>0</v>
      </c>
      <c r="J332" s="21">
        <v>0</v>
      </c>
      <c r="K332" s="22">
        <v>449.4</v>
      </c>
      <c r="L332" s="20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</row>
    <row r="333" spans="1:35" s="24" customFormat="1" ht="24.95" customHeight="1" x14ac:dyDescent="0.5">
      <c r="A333" s="16">
        <f t="shared" si="19"/>
        <v>3</v>
      </c>
      <c r="B333" s="17" t="s">
        <v>406</v>
      </c>
      <c r="C333" s="17" t="s">
        <v>406</v>
      </c>
      <c r="D333" s="18">
        <v>11170240590</v>
      </c>
      <c r="E333" s="19">
        <v>15003</v>
      </c>
      <c r="F333" s="18" t="s">
        <v>410</v>
      </c>
      <c r="G333" s="20">
        <v>1589.16</v>
      </c>
      <c r="H333" s="20">
        <v>1589.16</v>
      </c>
      <c r="I333" s="20">
        <v>0</v>
      </c>
      <c r="J333" s="21">
        <v>0</v>
      </c>
      <c r="K333" s="22">
        <v>1589.16</v>
      </c>
      <c r="L333" s="20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</row>
    <row r="334" spans="1:35" s="24" customFormat="1" ht="24.95" customHeight="1" x14ac:dyDescent="0.5">
      <c r="A334" s="16">
        <f t="shared" si="19"/>
        <v>4</v>
      </c>
      <c r="B334" s="17" t="s">
        <v>406</v>
      </c>
      <c r="C334" s="17" t="s">
        <v>406</v>
      </c>
      <c r="D334" s="18">
        <v>11170106213</v>
      </c>
      <c r="E334" s="19">
        <v>15003</v>
      </c>
      <c r="F334" s="18" t="s">
        <v>411</v>
      </c>
      <c r="G334" s="20">
        <v>1320.81</v>
      </c>
      <c r="H334" s="20">
        <v>1320.81</v>
      </c>
      <c r="I334" s="20">
        <v>0</v>
      </c>
      <c r="J334" s="21">
        <v>0</v>
      </c>
      <c r="K334" s="22">
        <v>1320.81</v>
      </c>
      <c r="L334" s="20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</row>
    <row r="335" spans="1:35" s="24" customFormat="1" ht="24.95" customHeight="1" x14ac:dyDescent="0.5">
      <c r="A335" s="16">
        <f t="shared" si="19"/>
        <v>5</v>
      </c>
      <c r="B335" s="17" t="s">
        <v>406</v>
      </c>
      <c r="C335" s="17" t="s">
        <v>406</v>
      </c>
      <c r="D335" s="18">
        <v>11170091017</v>
      </c>
      <c r="E335" s="19">
        <v>15003</v>
      </c>
      <c r="F335" s="18" t="s">
        <v>412</v>
      </c>
      <c r="G335" s="20">
        <v>2932.12</v>
      </c>
      <c r="H335" s="20">
        <v>2932.12</v>
      </c>
      <c r="I335" s="20">
        <v>0</v>
      </c>
      <c r="J335" s="21">
        <v>0</v>
      </c>
      <c r="K335" s="22">
        <v>2932.12</v>
      </c>
      <c r="L335" s="20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</row>
    <row r="336" spans="1:35" s="24" customFormat="1" ht="24.95" customHeight="1" x14ac:dyDescent="0.5">
      <c r="A336" s="16">
        <f t="shared" si="19"/>
        <v>6</v>
      </c>
      <c r="B336" s="17" t="s">
        <v>406</v>
      </c>
      <c r="C336" s="17" t="s">
        <v>406</v>
      </c>
      <c r="D336" s="18">
        <v>11170029250</v>
      </c>
      <c r="E336" s="19">
        <v>15003</v>
      </c>
      <c r="F336" s="18" t="s">
        <v>413</v>
      </c>
      <c r="G336" s="20">
        <v>75.760000000000005</v>
      </c>
      <c r="H336" s="20">
        <v>75.760000000000005</v>
      </c>
      <c r="I336" s="20">
        <v>0</v>
      </c>
      <c r="J336" s="21">
        <v>0</v>
      </c>
      <c r="K336" s="22">
        <v>75.760000000000005</v>
      </c>
      <c r="L336" s="20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</row>
    <row r="337" spans="1:35" s="24" customFormat="1" ht="24.95" customHeight="1" x14ac:dyDescent="0.5">
      <c r="A337" s="16">
        <f t="shared" si="19"/>
        <v>7</v>
      </c>
      <c r="B337" s="17" t="s">
        <v>406</v>
      </c>
      <c r="C337" s="17" t="s">
        <v>406</v>
      </c>
      <c r="D337" s="18">
        <v>11170240572</v>
      </c>
      <c r="E337" s="19">
        <v>15003</v>
      </c>
      <c r="F337" s="18" t="s">
        <v>414</v>
      </c>
      <c r="G337" s="20">
        <v>158.36000000000001</v>
      </c>
      <c r="H337" s="20">
        <v>158.36000000000001</v>
      </c>
      <c r="I337" s="20">
        <v>0</v>
      </c>
      <c r="J337" s="21">
        <v>0</v>
      </c>
      <c r="K337" s="22">
        <v>158.36000000000001</v>
      </c>
      <c r="L337" s="20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</row>
    <row r="338" spans="1:35" s="24" customFormat="1" ht="24.95" customHeight="1" x14ac:dyDescent="0.5">
      <c r="A338" s="16">
        <f t="shared" si="19"/>
        <v>8</v>
      </c>
      <c r="B338" s="17" t="s">
        <v>406</v>
      </c>
      <c r="C338" s="17" t="s">
        <v>406</v>
      </c>
      <c r="D338" s="18">
        <v>11170029269</v>
      </c>
      <c r="E338" s="19">
        <v>15003</v>
      </c>
      <c r="F338" s="18" t="s">
        <v>415</v>
      </c>
      <c r="G338" s="20">
        <v>64.2</v>
      </c>
      <c r="H338" s="20">
        <v>64.2</v>
      </c>
      <c r="I338" s="20">
        <v>0</v>
      </c>
      <c r="J338" s="21">
        <v>0</v>
      </c>
      <c r="K338" s="22">
        <v>32.1</v>
      </c>
      <c r="L338" s="20">
        <v>32.1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</row>
    <row r="339" spans="1:35" s="24" customFormat="1" ht="24.95" customHeight="1" x14ac:dyDescent="0.5">
      <c r="A339" s="16">
        <f t="shared" si="19"/>
        <v>9</v>
      </c>
      <c r="B339" s="17" t="s">
        <v>406</v>
      </c>
      <c r="C339" s="17" t="s">
        <v>406</v>
      </c>
      <c r="D339" s="18">
        <v>11170240602</v>
      </c>
      <c r="E339" s="19">
        <v>15003</v>
      </c>
      <c r="F339" s="18" t="s">
        <v>416</v>
      </c>
      <c r="G339" s="20">
        <v>32.1</v>
      </c>
      <c r="H339" s="20">
        <v>32.1</v>
      </c>
      <c r="I339" s="20">
        <v>0</v>
      </c>
      <c r="J339" s="21">
        <v>0</v>
      </c>
      <c r="K339" s="22">
        <v>32.1</v>
      </c>
      <c r="L339" s="20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</row>
    <row r="340" spans="1:35" s="24" customFormat="1" ht="24.95" customHeight="1" x14ac:dyDescent="0.5">
      <c r="A340" s="16">
        <f t="shared" si="19"/>
        <v>10</v>
      </c>
      <c r="B340" s="17" t="s">
        <v>406</v>
      </c>
      <c r="C340" s="17" t="s">
        <v>406</v>
      </c>
      <c r="D340" s="18">
        <v>11170091558</v>
      </c>
      <c r="E340" s="19">
        <v>15003</v>
      </c>
      <c r="F340" s="18" t="s">
        <v>417</v>
      </c>
      <c r="G340" s="20">
        <v>97.58</v>
      </c>
      <c r="H340" s="20">
        <v>97.58</v>
      </c>
      <c r="I340" s="20">
        <v>0</v>
      </c>
      <c r="J340" s="21">
        <v>0</v>
      </c>
      <c r="K340" s="22">
        <v>97.58</v>
      </c>
      <c r="L340" s="20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</row>
    <row r="341" spans="1:35" s="24" customFormat="1" ht="24.95" customHeight="1" x14ac:dyDescent="0.5">
      <c r="A341" s="16">
        <f t="shared" si="19"/>
        <v>11</v>
      </c>
      <c r="B341" s="17" t="s">
        <v>406</v>
      </c>
      <c r="C341" s="17" t="s">
        <v>406</v>
      </c>
      <c r="D341" s="18">
        <v>11170072483</v>
      </c>
      <c r="E341" s="19">
        <v>15003</v>
      </c>
      <c r="F341" s="18" t="s">
        <v>418</v>
      </c>
      <c r="G341" s="20">
        <v>265.36</v>
      </c>
      <c r="H341" s="20">
        <v>265.36</v>
      </c>
      <c r="I341" s="20">
        <v>0</v>
      </c>
      <c r="J341" s="21">
        <v>0</v>
      </c>
      <c r="K341" s="22">
        <v>265.36</v>
      </c>
      <c r="L341" s="20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0</v>
      </c>
      <c r="X341" s="23">
        <v>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</row>
    <row r="342" spans="1:35" s="24" customFormat="1" ht="24.95" customHeight="1" x14ac:dyDescent="0.5">
      <c r="A342" s="16">
        <f t="shared" si="19"/>
        <v>12</v>
      </c>
      <c r="B342" s="17" t="s">
        <v>406</v>
      </c>
      <c r="C342" s="17" t="s">
        <v>406</v>
      </c>
      <c r="D342" s="18">
        <v>11170072492</v>
      </c>
      <c r="E342" s="19">
        <v>15003</v>
      </c>
      <c r="F342" s="18" t="s">
        <v>418</v>
      </c>
      <c r="G342" s="20">
        <v>118.98</v>
      </c>
      <c r="H342" s="20">
        <v>118.98</v>
      </c>
      <c r="I342" s="20">
        <v>0</v>
      </c>
      <c r="J342" s="21">
        <v>0</v>
      </c>
      <c r="K342" s="22">
        <v>118.98</v>
      </c>
      <c r="L342" s="20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</row>
    <row r="343" spans="1:35" s="24" customFormat="1" ht="24.95" customHeight="1" x14ac:dyDescent="0.5">
      <c r="A343" s="16">
        <f t="shared" si="19"/>
        <v>13</v>
      </c>
      <c r="B343" s="17" t="s">
        <v>406</v>
      </c>
      <c r="C343" s="17" t="s">
        <v>406</v>
      </c>
      <c r="D343" s="18">
        <v>11170167519</v>
      </c>
      <c r="E343" s="19">
        <v>15003</v>
      </c>
      <c r="F343" s="18" t="s">
        <v>419</v>
      </c>
      <c r="G343" s="20">
        <v>32.1</v>
      </c>
      <c r="H343" s="20">
        <v>32.1</v>
      </c>
      <c r="I343" s="20">
        <v>0</v>
      </c>
      <c r="J343" s="21">
        <v>0</v>
      </c>
      <c r="K343" s="22">
        <v>32.1</v>
      </c>
      <c r="L343" s="20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</row>
    <row r="344" spans="1:35" s="24" customFormat="1" ht="24.95" customHeight="1" x14ac:dyDescent="0.5">
      <c r="A344" s="16">
        <f t="shared" si="19"/>
        <v>14</v>
      </c>
      <c r="B344" s="17" t="s">
        <v>406</v>
      </c>
      <c r="C344" s="17" t="s">
        <v>406</v>
      </c>
      <c r="D344" s="18">
        <v>11170035417</v>
      </c>
      <c r="E344" s="19">
        <v>15003</v>
      </c>
      <c r="F344" s="18" t="s">
        <v>420</v>
      </c>
      <c r="G344" s="20">
        <v>96.300000000000011</v>
      </c>
      <c r="H344" s="20">
        <v>96.300000000000011</v>
      </c>
      <c r="I344" s="20">
        <v>0</v>
      </c>
      <c r="J344" s="21">
        <v>0</v>
      </c>
      <c r="K344" s="22">
        <v>0</v>
      </c>
      <c r="L344" s="20">
        <v>0</v>
      </c>
      <c r="M344" s="23">
        <v>32.1</v>
      </c>
      <c r="N344" s="23">
        <v>32.1</v>
      </c>
      <c r="O344" s="23">
        <v>32.1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</row>
    <row r="345" spans="1:35" s="24" customFormat="1" ht="24.95" customHeight="1" x14ac:dyDescent="0.5">
      <c r="A345" s="16">
        <f t="shared" si="19"/>
        <v>15</v>
      </c>
      <c r="B345" s="17" t="s">
        <v>406</v>
      </c>
      <c r="C345" s="17" t="s">
        <v>406</v>
      </c>
      <c r="D345" s="18">
        <v>11170141216</v>
      </c>
      <c r="E345" s="19">
        <v>15003</v>
      </c>
      <c r="F345" s="18" t="s">
        <v>421</v>
      </c>
      <c r="G345" s="20">
        <v>192.6</v>
      </c>
      <c r="H345" s="20">
        <v>192.6</v>
      </c>
      <c r="I345" s="20">
        <v>0</v>
      </c>
      <c r="J345" s="21">
        <v>0</v>
      </c>
      <c r="K345" s="22">
        <v>192.6</v>
      </c>
      <c r="L345" s="20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</row>
    <row r="346" spans="1:35" s="24" customFormat="1" ht="24.95" customHeight="1" x14ac:dyDescent="0.5">
      <c r="A346" s="16">
        <f t="shared" si="19"/>
        <v>16</v>
      </c>
      <c r="B346" s="17" t="s">
        <v>406</v>
      </c>
      <c r="C346" s="17" t="s">
        <v>406</v>
      </c>
      <c r="D346" s="18">
        <v>11170111309</v>
      </c>
      <c r="E346" s="19">
        <v>15003</v>
      </c>
      <c r="F346" s="18" t="s">
        <v>422</v>
      </c>
      <c r="G346" s="20">
        <v>5045.05</v>
      </c>
      <c r="H346" s="20">
        <v>5045.05</v>
      </c>
      <c r="I346" s="20">
        <v>0</v>
      </c>
      <c r="J346" s="21">
        <v>0</v>
      </c>
      <c r="K346" s="22">
        <v>5045.05</v>
      </c>
      <c r="L346" s="20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</row>
    <row r="347" spans="1:35" s="24" customFormat="1" ht="24.95" customHeight="1" x14ac:dyDescent="0.5">
      <c r="A347" s="16">
        <f t="shared" si="19"/>
        <v>17</v>
      </c>
      <c r="B347" s="17" t="s">
        <v>406</v>
      </c>
      <c r="C347" s="17" t="s">
        <v>406</v>
      </c>
      <c r="D347" s="18">
        <v>11170096030</v>
      </c>
      <c r="E347" s="19">
        <v>15003</v>
      </c>
      <c r="F347" s="18" t="s">
        <v>423</v>
      </c>
      <c r="G347" s="20">
        <v>643.61</v>
      </c>
      <c r="H347" s="20">
        <v>643.61</v>
      </c>
      <c r="I347" s="20">
        <v>0</v>
      </c>
      <c r="J347" s="21">
        <v>0</v>
      </c>
      <c r="K347" s="22">
        <v>643.61</v>
      </c>
      <c r="L347" s="20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</row>
    <row r="348" spans="1:35" s="24" customFormat="1" ht="24.95" customHeight="1" x14ac:dyDescent="0.5">
      <c r="A348" s="16">
        <f t="shared" si="19"/>
        <v>18</v>
      </c>
      <c r="B348" s="17" t="s">
        <v>406</v>
      </c>
      <c r="C348" s="17" t="s">
        <v>406</v>
      </c>
      <c r="D348" s="18">
        <v>11170114863</v>
      </c>
      <c r="E348" s="19">
        <v>15003</v>
      </c>
      <c r="F348" s="18" t="s">
        <v>424</v>
      </c>
      <c r="G348" s="20">
        <v>132.28</v>
      </c>
      <c r="H348" s="20">
        <v>132.28</v>
      </c>
      <c r="I348" s="20">
        <v>0</v>
      </c>
      <c r="J348" s="21">
        <v>0</v>
      </c>
      <c r="K348" s="22">
        <v>132.28</v>
      </c>
      <c r="L348" s="20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>
        <v>0</v>
      </c>
    </row>
    <row r="349" spans="1:35" s="24" customFormat="1" ht="24.95" customHeight="1" thickBot="1" x14ac:dyDescent="0.55000000000000004">
      <c r="A349" s="16"/>
      <c r="B349" s="17"/>
      <c r="C349" s="17"/>
      <c r="D349" s="18"/>
      <c r="E349" s="19"/>
      <c r="F349" s="29" t="s">
        <v>64</v>
      </c>
      <c r="G349" s="30">
        <f>SUM(G331:G348)</f>
        <v>14881.160000000002</v>
      </c>
      <c r="H349" s="30">
        <f t="shared" ref="H349:AI349" si="20">SUM(H331:H348)</f>
        <v>14881.160000000002</v>
      </c>
      <c r="I349" s="30">
        <f t="shared" si="20"/>
        <v>0</v>
      </c>
      <c r="J349" s="31">
        <f t="shared" si="20"/>
        <v>0</v>
      </c>
      <c r="K349" s="32">
        <f t="shared" si="20"/>
        <v>14752.760000000004</v>
      </c>
      <c r="L349" s="30">
        <f t="shared" si="20"/>
        <v>32.1</v>
      </c>
      <c r="M349" s="30">
        <f t="shared" si="20"/>
        <v>32.1</v>
      </c>
      <c r="N349" s="30">
        <f t="shared" si="20"/>
        <v>32.1</v>
      </c>
      <c r="O349" s="30">
        <f t="shared" si="20"/>
        <v>32.1</v>
      </c>
      <c r="P349" s="30">
        <f t="shared" si="20"/>
        <v>0</v>
      </c>
      <c r="Q349" s="30">
        <f t="shared" si="20"/>
        <v>0</v>
      </c>
      <c r="R349" s="30">
        <f t="shared" si="20"/>
        <v>0</v>
      </c>
      <c r="S349" s="30">
        <f t="shared" si="20"/>
        <v>0</v>
      </c>
      <c r="T349" s="30">
        <f t="shared" si="20"/>
        <v>0</v>
      </c>
      <c r="U349" s="30">
        <f t="shared" si="20"/>
        <v>0</v>
      </c>
      <c r="V349" s="30">
        <f t="shared" si="20"/>
        <v>0</v>
      </c>
      <c r="W349" s="30">
        <f t="shared" si="20"/>
        <v>0</v>
      </c>
      <c r="X349" s="30">
        <f t="shared" si="20"/>
        <v>0</v>
      </c>
      <c r="Y349" s="30">
        <f t="shared" si="20"/>
        <v>0</v>
      </c>
      <c r="Z349" s="30">
        <f t="shared" si="20"/>
        <v>0</v>
      </c>
      <c r="AA349" s="30">
        <f t="shared" si="20"/>
        <v>0</v>
      </c>
      <c r="AB349" s="30">
        <f t="shared" si="20"/>
        <v>0</v>
      </c>
      <c r="AC349" s="30">
        <f t="shared" si="20"/>
        <v>0</v>
      </c>
      <c r="AD349" s="30">
        <f t="shared" si="20"/>
        <v>0</v>
      </c>
      <c r="AE349" s="30">
        <f t="shared" si="20"/>
        <v>0</v>
      </c>
      <c r="AF349" s="30">
        <f t="shared" si="20"/>
        <v>0</v>
      </c>
      <c r="AG349" s="30">
        <f t="shared" si="20"/>
        <v>0</v>
      </c>
      <c r="AH349" s="30">
        <f t="shared" si="20"/>
        <v>0</v>
      </c>
      <c r="AI349" s="30">
        <f t="shared" si="20"/>
        <v>0</v>
      </c>
    </row>
    <row r="350" spans="1:35" s="24" customFormat="1" ht="24.95" customHeight="1" thickTop="1" x14ac:dyDescent="0.5">
      <c r="A350" s="16">
        <f t="shared" si="19"/>
        <v>1</v>
      </c>
      <c r="B350" s="17" t="s">
        <v>425</v>
      </c>
      <c r="C350" s="17" t="s">
        <v>425</v>
      </c>
      <c r="D350" s="18">
        <v>10400093352</v>
      </c>
      <c r="E350" s="19">
        <v>15003</v>
      </c>
      <c r="F350" s="18" t="s">
        <v>426</v>
      </c>
      <c r="G350" s="20">
        <v>59932.090000000004</v>
      </c>
      <c r="H350" s="20">
        <v>59932.090000000004</v>
      </c>
      <c r="I350" s="20">
        <v>0</v>
      </c>
      <c r="J350" s="21">
        <v>0</v>
      </c>
      <c r="K350" s="22">
        <v>2723.15</v>
      </c>
      <c r="L350" s="20">
        <v>3582.25</v>
      </c>
      <c r="M350" s="23">
        <v>53626.69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3">
        <v>0</v>
      </c>
      <c r="AB350" s="23">
        <v>0</v>
      </c>
      <c r="AC350" s="23">
        <v>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</row>
    <row r="351" spans="1:35" s="24" customFormat="1" ht="24.95" customHeight="1" x14ac:dyDescent="0.5">
      <c r="A351" s="16">
        <f t="shared" si="19"/>
        <v>2</v>
      </c>
      <c r="B351" s="17" t="s">
        <v>425</v>
      </c>
      <c r="C351" s="17" t="s">
        <v>425</v>
      </c>
      <c r="D351" s="18">
        <v>10400001041</v>
      </c>
      <c r="E351" s="19">
        <v>15003</v>
      </c>
      <c r="F351" s="18" t="s">
        <v>427</v>
      </c>
      <c r="G351" s="20">
        <v>2047.12</v>
      </c>
      <c r="H351" s="20">
        <v>2047.12</v>
      </c>
      <c r="I351" s="20">
        <v>0</v>
      </c>
      <c r="J351" s="21">
        <v>0</v>
      </c>
      <c r="K351" s="22">
        <v>2047.12</v>
      </c>
      <c r="L351" s="20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0</v>
      </c>
      <c r="T351" s="23">
        <v>0</v>
      </c>
      <c r="U351" s="23">
        <v>0</v>
      </c>
      <c r="V351" s="23">
        <v>0</v>
      </c>
      <c r="W351" s="23">
        <v>0</v>
      </c>
      <c r="X351" s="23">
        <v>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</row>
    <row r="352" spans="1:35" s="24" customFormat="1" ht="24.95" customHeight="1" x14ac:dyDescent="0.5">
      <c r="A352" s="16">
        <f t="shared" si="19"/>
        <v>3</v>
      </c>
      <c r="B352" s="17" t="s">
        <v>425</v>
      </c>
      <c r="C352" s="17" t="s">
        <v>425</v>
      </c>
      <c r="D352" s="18">
        <v>10400001407</v>
      </c>
      <c r="E352" s="19">
        <v>15003</v>
      </c>
      <c r="F352" s="18" t="s">
        <v>428</v>
      </c>
      <c r="G352" s="20">
        <v>1759.94</v>
      </c>
      <c r="H352" s="20">
        <v>1759.94</v>
      </c>
      <c r="I352" s="20">
        <v>0</v>
      </c>
      <c r="J352" s="21">
        <v>0</v>
      </c>
      <c r="K352" s="22">
        <v>1759.94</v>
      </c>
      <c r="L352" s="20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23">
        <v>0</v>
      </c>
      <c r="W352" s="23">
        <v>0</v>
      </c>
      <c r="X352" s="23">
        <v>0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</row>
    <row r="353" spans="1:35" s="24" customFormat="1" ht="24.95" customHeight="1" x14ac:dyDescent="0.5">
      <c r="A353" s="16">
        <f t="shared" si="19"/>
        <v>4</v>
      </c>
      <c r="B353" s="17" t="s">
        <v>425</v>
      </c>
      <c r="C353" s="17" t="s">
        <v>425</v>
      </c>
      <c r="D353" s="18">
        <v>10400136782</v>
      </c>
      <c r="E353" s="19">
        <v>15003</v>
      </c>
      <c r="F353" s="18" t="s">
        <v>429</v>
      </c>
      <c r="G353" s="20">
        <v>1496.72</v>
      </c>
      <c r="H353" s="20">
        <v>1496.72</v>
      </c>
      <c r="I353" s="20">
        <v>0</v>
      </c>
      <c r="J353" s="21">
        <v>0</v>
      </c>
      <c r="K353" s="22">
        <v>1496.72</v>
      </c>
      <c r="L353" s="20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</row>
    <row r="354" spans="1:35" s="24" customFormat="1" ht="24.95" customHeight="1" x14ac:dyDescent="0.5">
      <c r="A354" s="16">
        <f t="shared" si="19"/>
        <v>5</v>
      </c>
      <c r="B354" s="17" t="s">
        <v>425</v>
      </c>
      <c r="C354" s="17" t="s">
        <v>425</v>
      </c>
      <c r="D354" s="18">
        <v>10400208707</v>
      </c>
      <c r="E354" s="19">
        <v>15003</v>
      </c>
      <c r="F354" s="18" t="s">
        <v>430</v>
      </c>
      <c r="G354" s="20">
        <v>192.6</v>
      </c>
      <c r="H354" s="20">
        <v>192.6</v>
      </c>
      <c r="I354" s="20">
        <v>0</v>
      </c>
      <c r="J354" s="21">
        <v>0</v>
      </c>
      <c r="K354" s="22">
        <v>192.6</v>
      </c>
      <c r="L354" s="20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23">
        <v>0</v>
      </c>
      <c r="W354" s="23">
        <v>0</v>
      </c>
      <c r="X354" s="23">
        <v>0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>
        <v>0</v>
      </c>
    </row>
    <row r="355" spans="1:35" s="24" customFormat="1" ht="24.95" customHeight="1" x14ac:dyDescent="0.5">
      <c r="A355" s="16">
        <f t="shared" si="19"/>
        <v>6</v>
      </c>
      <c r="B355" s="17" t="s">
        <v>425</v>
      </c>
      <c r="C355" s="17" t="s">
        <v>425</v>
      </c>
      <c r="D355" s="18">
        <v>10400122039</v>
      </c>
      <c r="E355" s="19">
        <v>15003</v>
      </c>
      <c r="F355" s="18" t="s">
        <v>431</v>
      </c>
      <c r="G355" s="20">
        <v>223.63</v>
      </c>
      <c r="H355" s="20">
        <v>223.63</v>
      </c>
      <c r="I355" s="20">
        <v>0</v>
      </c>
      <c r="J355" s="21">
        <v>0</v>
      </c>
      <c r="K355" s="22">
        <v>223.63</v>
      </c>
      <c r="L355" s="20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</row>
    <row r="356" spans="1:35" s="24" customFormat="1" ht="24.95" customHeight="1" x14ac:dyDescent="0.5">
      <c r="A356" s="16">
        <f t="shared" si="19"/>
        <v>7</v>
      </c>
      <c r="B356" s="17" t="s">
        <v>425</v>
      </c>
      <c r="C356" s="17" t="s">
        <v>425</v>
      </c>
      <c r="D356" s="18">
        <v>10400150197</v>
      </c>
      <c r="E356" s="19">
        <v>15003</v>
      </c>
      <c r="F356" s="18" t="s">
        <v>432</v>
      </c>
      <c r="G356" s="20">
        <v>19260</v>
      </c>
      <c r="H356" s="20">
        <v>19260</v>
      </c>
      <c r="I356" s="20">
        <v>0</v>
      </c>
      <c r="J356" s="21">
        <v>0</v>
      </c>
      <c r="K356" s="22">
        <v>10628.04</v>
      </c>
      <c r="L356" s="20">
        <v>8347.34</v>
      </c>
      <c r="M356" s="23">
        <v>284.62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23">
        <v>0</v>
      </c>
      <c r="T356" s="23">
        <v>0</v>
      </c>
      <c r="U356" s="23">
        <v>0</v>
      </c>
      <c r="V356" s="23">
        <v>0</v>
      </c>
      <c r="W356" s="23">
        <v>0</v>
      </c>
      <c r="X356" s="23">
        <v>0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</row>
    <row r="357" spans="1:35" s="24" customFormat="1" ht="24.95" customHeight="1" x14ac:dyDescent="0.5">
      <c r="A357" s="16">
        <f t="shared" si="19"/>
        <v>8</v>
      </c>
      <c r="B357" s="17" t="s">
        <v>425</v>
      </c>
      <c r="C357" s="17" t="s">
        <v>433</v>
      </c>
      <c r="D357" s="18">
        <v>10410091268</v>
      </c>
      <c r="E357" s="19">
        <v>15003</v>
      </c>
      <c r="F357" s="18" t="s">
        <v>434</v>
      </c>
      <c r="G357" s="20">
        <v>1221.4099999999999</v>
      </c>
      <c r="H357" s="20">
        <v>1221.4099999999999</v>
      </c>
      <c r="I357" s="20">
        <v>0</v>
      </c>
      <c r="J357" s="21">
        <v>0</v>
      </c>
      <c r="K357" s="22">
        <v>192.6</v>
      </c>
      <c r="L357" s="20">
        <v>192.6</v>
      </c>
      <c r="M357" s="23">
        <v>192.6</v>
      </c>
      <c r="N357" s="23">
        <v>643.61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</row>
    <row r="358" spans="1:35" s="24" customFormat="1" ht="24.95" customHeight="1" x14ac:dyDescent="0.5">
      <c r="A358" s="16">
        <f t="shared" si="19"/>
        <v>9</v>
      </c>
      <c r="B358" s="17" t="s">
        <v>425</v>
      </c>
      <c r="C358" s="17" t="s">
        <v>433</v>
      </c>
      <c r="D358" s="18">
        <v>10410050612</v>
      </c>
      <c r="E358" s="19">
        <v>15003</v>
      </c>
      <c r="F358" s="18" t="s">
        <v>435</v>
      </c>
      <c r="G358" s="20">
        <v>8209.36</v>
      </c>
      <c r="H358" s="20">
        <v>8209.36</v>
      </c>
      <c r="I358" s="20">
        <v>0</v>
      </c>
      <c r="J358" s="21">
        <v>0</v>
      </c>
      <c r="K358" s="22">
        <v>5207.58</v>
      </c>
      <c r="L358" s="20">
        <v>3001.78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</row>
    <row r="359" spans="1:35" s="24" customFormat="1" ht="24.95" customHeight="1" x14ac:dyDescent="0.5">
      <c r="A359" s="16">
        <f t="shared" si="19"/>
        <v>10</v>
      </c>
      <c r="B359" s="17" t="s">
        <v>425</v>
      </c>
      <c r="C359" s="17" t="s">
        <v>433</v>
      </c>
      <c r="D359" s="18">
        <v>10410067333</v>
      </c>
      <c r="E359" s="19">
        <v>15003</v>
      </c>
      <c r="F359" s="18" t="s">
        <v>436</v>
      </c>
      <c r="G359" s="20">
        <v>13129.970000000001</v>
      </c>
      <c r="H359" s="20">
        <v>13129.970000000001</v>
      </c>
      <c r="I359" s="20">
        <v>0</v>
      </c>
      <c r="J359" s="21">
        <v>0</v>
      </c>
      <c r="K359" s="22">
        <v>6820.39</v>
      </c>
      <c r="L359" s="20">
        <v>6309.58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</row>
    <row r="360" spans="1:35" s="24" customFormat="1" ht="24.95" customHeight="1" x14ac:dyDescent="0.5">
      <c r="A360" s="16">
        <f t="shared" si="19"/>
        <v>11</v>
      </c>
      <c r="B360" s="17" t="s">
        <v>425</v>
      </c>
      <c r="C360" s="17" t="s">
        <v>433</v>
      </c>
      <c r="D360" s="18">
        <v>10410259417</v>
      </c>
      <c r="E360" s="19">
        <v>15003</v>
      </c>
      <c r="F360" s="18" t="s">
        <v>436</v>
      </c>
      <c r="G360" s="20">
        <v>2606.5299999999997</v>
      </c>
      <c r="H360" s="20">
        <v>2606.5299999999997</v>
      </c>
      <c r="I360" s="20">
        <v>0</v>
      </c>
      <c r="J360" s="21">
        <v>0</v>
      </c>
      <c r="K360" s="22">
        <v>850.65</v>
      </c>
      <c r="L360" s="20">
        <v>873.66</v>
      </c>
      <c r="M360" s="23">
        <v>689.62</v>
      </c>
      <c r="N360" s="23">
        <v>192.6</v>
      </c>
      <c r="O360" s="23">
        <v>0</v>
      </c>
      <c r="P360" s="23">
        <v>0</v>
      </c>
      <c r="Q360" s="23">
        <v>0</v>
      </c>
      <c r="R360" s="23">
        <v>0</v>
      </c>
      <c r="S360" s="23">
        <v>0</v>
      </c>
      <c r="T360" s="23">
        <v>0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</row>
    <row r="361" spans="1:35" s="24" customFormat="1" ht="24.95" customHeight="1" x14ac:dyDescent="0.5">
      <c r="A361" s="16">
        <f t="shared" si="19"/>
        <v>12</v>
      </c>
      <c r="B361" s="17" t="s">
        <v>425</v>
      </c>
      <c r="C361" s="17" t="s">
        <v>433</v>
      </c>
      <c r="D361" s="18">
        <v>10410158740</v>
      </c>
      <c r="E361" s="19">
        <v>15003</v>
      </c>
      <c r="F361" s="18" t="s">
        <v>437</v>
      </c>
      <c r="G361" s="20">
        <v>1145.97</v>
      </c>
      <c r="H361" s="20">
        <v>1145.97</v>
      </c>
      <c r="I361" s="20">
        <v>0</v>
      </c>
      <c r="J361" s="21">
        <v>0</v>
      </c>
      <c r="K361" s="22">
        <v>203.3</v>
      </c>
      <c r="L361" s="20">
        <v>942.67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</row>
    <row r="362" spans="1:35" s="24" customFormat="1" ht="24.95" customHeight="1" thickBot="1" x14ac:dyDescent="0.55000000000000004">
      <c r="A362" s="16"/>
      <c r="B362" s="17"/>
      <c r="C362" s="17"/>
      <c r="D362" s="18"/>
      <c r="E362" s="19"/>
      <c r="F362" s="29" t="s">
        <v>64</v>
      </c>
      <c r="G362" s="30">
        <f>SUM(G350:G361)</f>
        <v>111225.34000000001</v>
      </c>
      <c r="H362" s="30">
        <f t="shared" ref="H362:AI362" si="21">SUM(H350:H361)</f>
        <v>111225.34000000001</v>
      </c>
      <c r="I362" s="30">
        <f t="shared" si="21"/>
        <v>0</v>
      </c>
      <c r="J362" s="31">
        <f t="shared" si="21"/>
        <v>0</v>
      </c>
      <c r="K362" s="32">
        <f t="shared" si="21"/>
        <v>32345.719999999998</v>
      </c>
      <c r="L362" s="30">
        <f t="shared" si="21"/>
        <v>23249.88</v>
      </c>
      <c r="M362" s="30">
        <f t="shared" si="21"/>
        <v>54793.530000000006</v>
      </c>
      <c r="N362" s="30">
        <f t="shared" si="21"/>
        <v>836.21</v>
      </c>
      <c r="O362" s="30">
        <f t="shared" si="21"/>
        <v>0</v>
      </c>
      <c r="P362" s="30">
        <f t="shared" si="21"/>
        <v>0</v>
      </c>
      <c r="Q362" s="30">
        <f t="shared" si="21"/>
        <v>0</v>
      </c>
      <c r="R362" s="30">
        <f t="shared" si="21"/>
        <v>0</v>
      </c>
      <c r="S362" s="30">
        <f t="shared" si="21"/>
        <v>0</v>
      </c>
      <c r="T362" s="30">
        <f t="shared" si="21"/>
        <v>0</v>
      </c>
      <c r="U362" s="30">
        <f t="shared" si="21"/>
        <v>0</v>
      </c>
      <c r="V362" s="30">
        <f t="shared" si="21"/>
        <v>0</v>
      </c>
      <c r="W362" s="30">
        <f t="shared" si="21"/>
        <v>0</v>
      </c>
      <c r="X362" s="30">
        <f t="shared" si="21"/>
        <v>0</v>
      </c>
      <c r="Y362" s="30">
        <f t="shared" si="21"/>
        <v>0</v>
      </c>
      <c r="Z362" s="30">
        <f t="shared" si="21"/>
        <v>0</v>
      </c>
      <c r="AA362" s="30">
        <f t="shared" si="21"/>
        <v>0</v>
      </c>
      <c r="AB362" s="30">
        <f t="shared" si="21"/>
        <v>0</v>
      </c>
      <c r="AC362" s="30">
        <f t="shared" si="21"/>
        <v>0</v>
      </c>
      <c r="AD362" s="30">
        <f t="shared" si="21"/>
        <v>0</v>
      </c>
      <c r="AE362" s="30">
        <f t="shared" si="21"/>
        <v>0</v>
      </c>
      <c r="AF362" s="30">
        <f t="shared" si="21"/>
        <v>0</v>
      </c>
      <c r="AG362" s="30">
        <f t="shared" si="21"/>
        <v>0</v>
      </c>
      <c r="AH362" s="30">
        <f t="shared" si="21"/>
        <v>0</v>
      </c>
      <c r="AI362" s="30">
        <f t="shared" si="21"/>
        <v>0</v>
      </c>
    </row>
    <row r="363" spans="1:35" s="24" customFormat="1" ht="24.95" customHeight="1" thickTop="1" x14ac:dyDescent="0.5">
      <c r="A363" s="16">
        <f t="shared" si="19"/>
        <v>1</v>
      </c>
      <c r="B363" s="17" t="s">
        <v>438</v>
      </c>
      <c r="C363" s="17" t="s">
        <v>438</v>
      </c>
      <c r="D363" s="18">
        <v>11660000596</v>
      </c>
      <c r="E363" s="19">
        <v>15003</v>
      </c>
      <c r="F363" s="18" t="s">
        <v>439</v>
      </c>
      <c r="G363" s="20">
        <v>3137.45</v>
      </c>
      <c r="H363" s="20">
        <v>3137.45</v>
      </c>
      <c r="I363" s="20">
        <v>0</v>
      </c>
      <c r="J363" s="21">
        <v>0</v>
      </c>
      <c r="K363" s="22">
        <v>3137.45</v>
      </c>
      <c r="L363" s="20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23">
        <v>0</v>
      </c>
      <c r="T363" s="23">
        <v>0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</row>
    <row r="364" spans="1:35" s="24" customFormat="1" ht="24.95" customHeight="1" x14ac:dyDescent="0.5">
      <c r="A364" s="16">
        <f t="shared" si="19"/>
        <v>2</v>
      </c>
      <c r="B364" s="17" t="s">
        <v>438</v>
      </c>
      <c r="C364" s="17" t="s">
        <v>438</v>
      </c>
      <c r="D364" s="18">
        <v>11660046008</v>
      </c>
      <c r="E364" s="19">
        <v>15003</v>
      </c>
      <c r="F364" s="18" t="s">
        <v>440</v>
      </c>
      <c r="G364" s="20">
        <v>1968.32</v>
      </c>
      <c r="H364" s="20">
        <v>1968.32</v>
      </c>
      <c r="I364" s="20">
        <v>0</v>
      </c>
      <c r="J364" s="21">
        <v>0</v>
      </c>
      <c r="K364" s="22">
        <v>1968.32</v>
      </c>
      <c r="L364" s="20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23">
        <v>0</v>
      </c>
      <c r="T364" s="23">
        <v>0</v>
      </c>
      <c r="U364" s="23">
        <v>0</v>
      </c>
      <c r="V364" s="23">
        <v>0</v>
      </c>
      <c r="W364" s="23">
        <v>0</v>
      </c>
      <c r="X364" s="23">
        <v>0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</row>
    <row r="365" spans="1:35" s="24" customFormat="1" ht="24.95" customHeight="1" x14ac:dyDescent="0.5">
      <c r="A365" s="16">
        <f t="shared" si="19"/>
        <v>3</v>
      </c>
      <c r="B365" s="17" t="s">
        <v>438</v>
      </c>
      <c r="C365" s="17" t="s">
        <v>441</v>
      </c>
      <c r="D365" s="18">
        <v>11670009331</v>
      </c>
      <c r="E365" s="19">
        <v>15003</v>
      </c>
      <c r="F365" s="18" t="s">
        <v>442</v>
      </c>
      <c r="G365" s="20">
        <v>3849.2799999999997</v>
      </c>
      <c r="H365" s="20">
        <v>3849.2799999999997</v>
      </c>
      <c r="I365" s="20">
        <v>0</v>
      </c>
      <c r="J365" s="21">
        <v>0</v>
      </c>
      <c r="K365" s="22">
        <v>2005.72</v>
      </c>
      <c r="L365" s="20">
        <v>1843.56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</row>
    <row r="366" spans="1:35" s="24" customFormat="1" ht="24.95" customHeight="1" x14ac:dyDescent="0.5">
      <c r="A366" s="16">
        <f t="shared" si="19"/>
        <v>4</v>
      </c>
      <c r="B366" s="17" t="s">
        <v>438</v>
      </c>
      <c r="C366" s="17" t="s">
        <v>441</v>
      </c>
      <c r="D366" s="18">
        <v>11670080378</v>
      </c>
      <c r="E366" s="19">
        <v>15003</v>
      </c>
      <c r="F366" s="18" t="s">
        <v>443</v>
      </c>
      <c r="G366" s="20">
        <v>1061.8699999999999</v>
      </c>
      <c r="H366" s="20">
        <v>1061.8699999999999</v>
      </c>
      <c r="I366" s="20">
        <v>0</v>
      </c>
      <c r="J366" s="21">
        <v>0</v>
      </c>
      <c r="K366" s="22">
        <v>1061.8699999999999</v>
      </c>
      <c r="L366" s="20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23">
        <v>0</v>
      </c>
      <c r="W366" s="23">
        <v>0</v>
      </c>
      <c r="X366" s="23">
        <v>0</v>
      </c>
      <c r="Y366" s="23">
        <v>0</v>
      </c>
      <c r="Z366" s="23">
        <v>0</v>
      </c>
      <c r="AA366" s="23">
        <v>0</v>
      </c>
      <c r="AB366" s="23">
        <v>0</v>
      </c>
      <c r="AC366" s="23">
        <v>0</v>
      </c>
      <c r="AD366" s="23">
        <v>0</v>
      </c>
      <c r="AE366" s="23">
        <v>0</v>
      </c>
      <c r="AF366" s="23">
        <v>0</v>
      </c>
      <c r="AG366" s="23">
        <v>0</v>
      </c>
      <c r="AH366" s="23">
        <v>0</v>
      </c>
      <c r="AI366" s="23">
        <v>0</v>
      </c>
    </row>
    <row r="367" spans="1:35" s="24" customFormat="1" ht="24.95" customHeight="1" x14ac:dyDescent="0.5">
      <c r="A367" s="16">
        <f t="shared" si="19"/>
        <v>5</v>
      </c>
      <c r="B367" s="17" t="s">
        <v>438</v>
      </c>
      <c r="C367" s="17" t="s">
        <v>441</v>
      </c>
      <c r="D367" s="18">
        <v>11670009425</v>
      </c>
      <c r="E367" s="19">
        <v>15003</v>
      </c>
      <c r="F367" s="18" t="s">
        <v>444</v>
      </c>
      <c r="G367" s="20">
        <v>428</v>
      </c>
      <c r="H367" s="20">
        <v>428</v>
      </c>
      <c r="I367" s="20">
        <v>0</v>
      </c>
      <c r="J367" s="21">
        <v>0</v>
      </c>
      <c r="K367" s="22">
        <v>214</v>
      </c>
      <c r="L367" s="20">
        <v>0</v>
      </c>
      <c r="M367" s="23">
        <v>0</v>
      </c>
      <c r="N367" s="23">
        <v>214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</row>
    <row r="368" spans="1:35" s="24" customFormat="1" ht="24.95" customHeight="1" x14ac:dyDescent="0.5">
      <c r="A368" s="16">
        <f t="shared" si="19"/>
        <v>6</v>
      </c>
      <c r="B368" s="17" t="s">
        <v>438</v>
      </c>
      <c r="C368" s="17" t="s">
        <v>441</v>
      </c>
      <c r="D368" s="18">
        <v>11670084387</v>
      </c>
      <c r="E368" s="19">
        <v>15003</v>
      </c>
      <c r="F368" s="18" t="s">
        <v>445</v>
      </c>
      <c r="G368" s="20">
        <v>3710.33</v>
      </c>
      <c r="H368" s="20">
        <v>3710.33</v>
      </c>
      <c r="I368" s="20">
        <v>0</v>
      </c>
      <c r="J368" s="21">
        <v>0</v>
      </c>
      <c r="K368" s="22">
        <v>1959.38</v>
      </c>
      <c r="L368" s="20">
        <v>0</v>
      </c>
      <c r="M368" s="23">
        <v>0</v>
      </c>
      <c r="N368" s="23">
        <v>0</v>
      </c>
      <c r="O368" s="23">
        <v>1750.95</v>
      </c>
      <c r="P368" s="23">
        <v>0</v>
      </c>
      <c r="Q368" s="23">
        <v>0</v>
      </c>
      <c r="R368" s="23">
        <v>0</v>
      </c>
      <c r="S368" s="23">
        <v>0</v>
      </c>
      <c r="T368" s="23">
        <v>0</v>
      </c>
      <c r="U368" s="23">
        <v>0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</v>
      </c>
      <c r="AE368" s="23">
        <v>0</v>
      </c>
      <c r="AF368" s="23">
        <v>0</v>
      </c>
      <c r="AG368" s="23">
        <v>0</v>
      </c>
      <c r="AH368" s="23">
        <v>0</v>
      </c>
      <c r="AI368" s="23">
        <v>0</v>
      </c>
    </row>
    <row r="369" spans="1:35" s="24" customFormat="1" ht="24.95" customHeight="1" thickBot="1" x14ac:dyDescent="0.55000000000000004">
      <c r="A369" s="16"/>
      <c r="B369" s="17"/>
      <c r="C369" s="17"/>
      <c r="D369" s="18"/>
      <c r="E369" s="19"/>
      <c r="F369" s="29" t="s">
        <v>64</v>
      </c>
      <c r="G369" s="30">
        <f>SUM(G363:G368)</f>
        <v>14155.249999999998</v>
      </c>
      <c r="H369" s="30">
        <f t="shared" ref="H369:AI369" si="22">SUM(H363:H368)</f>
        <v>14155.249999999998</v>
      </c>
      <c r="I369" s="30">
        <f t="shared" si="22"/>
        <v>0</v>
      </c>
      <c r="J369" s="31">
        <f t="shared" si="22"/>
        <v>0</v>
      </c>
      <c r="K369" s="32">
        <f t="shared" si="22"/>
        <v>10346.740000000002</v>
      </c>
      <c r="L369" s="30">
        <f t="shared" si="22"/>
        <v>1843.56</v>
      </c>
      <c r="M369" s="30">
        <f t="shared" si="22"/>
        <v>0</v>
      </c>
      <c r="N369" s="30">
        <f t="shared" si="22"/>
        <v>214</v>
      </c>
      <c r="O369" s="30">
        <f t="shared" si="22"/>
        <v>1750.95</v>
      </c>
      <c r="P369" s="30">
        <f t="shared" si="22"/>
        <v>0</v>
      </c>
      <c r="Q369" s="30">
        <f t="shared" si="22"/>
        <v>0</v>
      </c>
      <c r="R369" s="30">
        <f t="shared" si="22"/>
        <v>0</v>
      </c>
      <c r="S369" s="30">
        <f t="shared" si="22"/>
        <v>0</v>
      </c>
      <c r="T369" s="30">
        <f t="shared" si="22"/>
        <v>0</v>
      </c>
      <c r="U369" s="30">
        <f t="shared" si="22"/>
        <v>0</v>
      </c>
      <c r="V369" s="30">
        <f t="shared" si="22"/>
        <v>0</v>
      </c>
      <c r="W369" s="30">
        <f t="shared" si="22"/>
        <v>0</v>
      </c>
      <c r="X369" s="30">
        <f t="shared" si="22"/>
        <v>0</v>
      </c>
      <c r="Y369" s="30">
        <f t="shared" si="22"/>
        <v>0</v>
      </c>
      <c r="Z369" s="30">
        <f t="shared" si="22"/>
        <v>0</v>
      </c>
      <c r="AA369" s="30">
        <f t="shared" si="22"/>
        <v>0</v>
      </c>
      <c r="AB369" s="30">
        <f t="shared" si="22"/>
        <v>0</v>
      </c>
      <c r="AC369" s="30">
        <f t="shared" si="22"/>
        <v>0</v>
      </c>
      <c r="AD369" s="30">
        <f t="shared" si="22"/>
        <v>0</v>
      </c>
      <c r="AE369" s="30">
        <f t="shared" si="22"/>
        <v>0</v>
      </c>
      <c r="AF369" s="30">
        <f t="shared" si="22"/>
        <v>0</v>
      </c>
      <c r="AG369" s="30">
        <f t="shared" si="22"/>
        <v>0</v>
      </c>
      <c r="AH369" s="30">
        <f t="shared" si="22"/>
        <v>0</v>
      </c>
      <c r="AI369" s="30">
        <f t="shared" si="22"/>
        <v>0</v>
      </c>
    </row>
    <row r="370" spans="1:35" s="24" customFormat="1" ht="24.95" customHeight="1" thickTop="1" x14ac:dyDescent="0.5">
      <c r="A370" s="16">
        <f t="shared" si="19"/>
        <v>1</v>
      </c>
      <c r="B370" s="17" t="s">
        <v>446</v>
      </c>
      <c r="C370" s="17" t="s">
        <v>446</v>
      </c>
      <c r="D370" s="18">
        <v>12540061874</v>
      </c>
      <c r="E370" s="19">
        <v>15003</v>
      </c>
      <c r="F370" s="18" t="s">
        <v>447</v>
      </c>
      <c r="G370" s="20">
        <v>1292.56</v>
      </c>
      <c r="H370" s="20">
        <v>1292.56</v>
      </c>
      <c r="I370" s="20">
        <v>0</v>
      </c>
      <c r="J370" s="21">
        <v>0</v>
      </c>
      <c r="K370" s="22">
        <v>1292.56</v>
      </c>
      <c r="L370" s="20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v>0</v>
      </c>
      <c r="V370" s="23">
        <v>0</v>
      </c>
      <c r="W370" s="23">
        <v>0</v>
      </c>
      <c r="X370" s="23">
        <v>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</row>
    <row r="371" spans="1:35" s="24" customFormat="1" ht="24.95" customHeight="1" x14ac:dyDescent="0.5">
      <c r="A371" s="16">
        <f t="shared" si="19"/>
        <v>2</v>
      </c>
      <c r="B371" s="17" t="s">
        <v>446</v>
      </c>
      <c r="C371" s="17" t="s">
        <v>446</v>
      </c>
      <c r="D371" s="18">
        <v>12540062347</v>
      </c>
      <c r="E371" s="19">
        <v>15003</v>
      </c>
      <c r="F371" s="18" t="s">
        <v>448</v>
      </c>
      <c r="G371" s="20">
        <v>1489.44</v>
      </c>
      <c r="H371" s="20">
        <v>1489.44</v>
      </c>
      <c r="I371" s="20">
        <v>0</v>
      </c>
      <c r="J371" s="21">
        <v>0</v>
      </c>
      <c r="K371" s="22">
        <v>744.72</v>
      </c>
      <c r="L371" s="20">
        <v>744.72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</row>
    <row r="372" spans="1:35" s="24" customFormat="1" ht="24.95" customHeight="1" x14ac:dyDescent="0.5">
      <c r="A372" s="16">
        <f t="shared" si="19"/>
        <v>3</v>
      </c>
      <c r="B372" s="17" t="s">
        <v>446</v>
      </c>
      <c r="C372" s="17" t="s">
        <v>446</v>
      </c>
      <c r="D372" s="18">
        <v>12540062011</v>
      </c>
      <c r="E372" s="19">
        <v>15003</v>
      </c>
      <c r="F372" s="18" t="s">
        <v>449</v>
      </c>
      <c r="G372" s="20">
        <v>1415.61</v>
      </c>
      <c r="H372" s="20">
        <v>1415.61</v>
      </c>
      <c r="I372" s="20">
        <v>0</v>
      </c>
      <c r="J372" s="21">
        <v>0</v>
      </c>
      <c r="K372" s="22">
        <v>0</v>
      </c>
      <c r="L372" s="20">
        <v>0</v>
      </c>
      <c r="M372" s="23">
        <v>1415.61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23">
        <v>0</v>
      </c>
      <c r="W372" s="23">
        <v>0</v>
      </c>
      <c r="X372" s="23">
        <v>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</row>
    <row r="373" spans="1:35" s="24" customFormat="1" ht="24.95" customHeight="1" x14ac:dyDescent="0.5">
      <c r="A373" s="16">
        <f t="shared" si="19"/>
        <v>4</v>
      </c>
      <c r="B373" s="17" t="s">
        <v>450</v>
      </c>
      <c r="C373" s="17" t="s">
        <v>451</v>
      </c>
      <c r="D373" s="18">
        <v>11860082583</v>
      </c>
      <c r="E373" s="19">
        <v>15003</v>
      </c>
      <c r="F373" s="18" t="s">
        <v>452</v>
      </c>
      <c r="G373" s="20">
        <v>2785.85</v>
      </c>
      <c r="H373" s="20">
        <v>2785.85</v>
      </c>
      <c r="I373" s="20">
        <v>0</v>
      </c>
      <c r="J373" s="21">
        <v>0</v>
      </c>
      <c r="K373" s="22">
        <v>2785.85</v>
      </c>
      <c r="L373" s="20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</row>
    <row r="374" spans="1:35" s="24" customFormat="1" ht="24.95" customHeight="1" x14ac:dyDescent="0.5">
      <c r="A374" s="16">
        <f t="shared" si="19"/>
        <v>5</v>
      </c>
      <c r="B374" s="17" t="s">
        <v>450</v>
      </c>
      <c r="C374" s="17" t="s">
        <v>453</v>
      </c>
      <c r="D374" s="18">
        <v>11850583337</v>
      </c>
      <c r="E374" s="19">
        <v>15003</v>
      </c>
      <c r="F374" s="18" t="s">
        <v>454</v>
      </c>
      <c r="G374" s="20">
        <v>278.2</v>
      </c>
      <c r="H374" s="20">
        <v>278.2</v>
      </c>
      <c r="I374" s="20">
        <v>0</v>
      </c>
      <c r="J374" s="21">
        <v>0</v>
      </c>
      <c r="K374" s="22">
        <v>278.2</v>
      </c>
      <c r="L374" s="20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23">
        <v>0</v>
      </c>
      <c r="W374" s="23">
        <v>0</v>
      </c>
      <c r="X374" s="23">
        <v>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</row>
    <row r="375" spans="1:35" s="24" customFormat="1" ht="24.95" customHeight="1" x14ac:dyDescent="0.5">
      <c r="A375" s="16">
        <f t="shared" si="19"/>
        <v>6</v>
      </c>
      <c r="B375" s="17" t="s">
        <v>450</v>
      </c>
      <c r="C375" s="17" t="s">
        <v>453</v>
      </c>
      <c r="D375" s="18">
        <v>11850022693</v>
      </c>
      <c r="E375" s="19">
        <v>15003</v>
      </c>
      <c r="F375" s="18" t="s">
        <v>455</v>
      </c>
      <c r="G375" s="20">
        <v>3862.7</v>
      </c>
      <c r="H375" s="20">
        <v>3862.7</v>
      </c>
      <c r="I375" s="20">
        <v>0</v>
      </c>
      <c r="J375" s="21">
        <v>0</v>
      </c>
      <c r="K375" s="22">
        <v>3862.7</v>
      </c>
      <c r="L375" s="20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23">
        <v>0</v>
      </c>
      <c r="W375" s="23">
        <v>0</v>
      </c>
      <c r="X375" s="23">
        <v>0</v>
      </c>
      <c r="Y375" s="23">
        <v>0</v>
      </c>
      <c r="Z375" s="23">
        <v>0</v>
      </c>
      <c r="AA375" s="23">
        <v>0</v>
      </c>
      <c r="AB375" s="23">
        <v>0</v>
      </c>
      <c r="AC375" s="23">
        <v>0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</row>
    <row r="376" spans="1:35" s="24" customFormat="1" ht="24.95" customHeight="1" x14ac:dyDescent="0.5">
      <c r="A376" s="16">
        <f t="shared" si="19"/>
        <v>7</v>
      </c>
      <c r="B376" s="17" t="s">
        <v>450</v>
      </c>
      <c r="C376" s="17" t="s">
        <v>453</v>
      </c>
      <c r="D376" s="18">
        <v>11850092030</v>
      </c>
      <c r="E376" s="19">
        <v>15003</v>
      </c>
      <c r="F376" s="18" t="s">
        <v>456</v>
      </c>
      <c r="G376" s="20">
        <v>2405.36</v>
      </c>
      <c r="H376" s="20">
        <v>2405.36</v>
      </c>
      <c r="I376" s="20">
        <v>0</v>
      </c>
      <c r="J376" s="21">
        <v>0</v>
      </c>
      <c r="K376" s="22">
        <v>214</v>
      </c>
      <c r="L376" s="20">
        <v>0</v>
      </c>
      <c r="M376" s="23">
        <v>2191.36</v>
      </c>
      <c r="N376" s="23">
        <v>0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23">
        <v>0</v>
      </c>
      <c r="W376" s="23">
        <v>0</v>
      </c>
      <c r="X376" s="23">
        <v>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</row>
    <row r="377" spans="1:35" s="24" customFormat="1" ht="24.95" customHeight="1" thickBot="1" x14ac:dyDescent="0.55000000000000004">
      <c r="A377" s="16"/>
      <c r="B377" s="17"/>
      <c r="C377" s="17"/>
      <c r="D377" s="18"/>
      <c r="E377" s="19"/>
      <c r="F377" s="29" t="s">
        <v>64</v>
      </c>
      <c r="G377" s="30">
        <f>SUM(G370:G376)</f>
        <v>13529.72</v>
      </c>
      <c r="H377" s="30">
        <f t="shared" ref="H377:AI377" si="23">SUM(H370:H376)</f>
        <v>13529.72</v>
      </c>
      <c r="I377" s="30">
        <f t="shared" si="23"/>
        <v>0</v>
      </c>
      <c r="J377" s="31">
        <f t="shared" si="23"/>
        <v>0</v>
      </c>
      <c r="K377" s="32">
        <f t="shared" si="23"/>
        <v>9178.0299999999988</v>
      </c>
      <c r="L377" s="30">
        <f t="shared" si="23"/>
        <v>744.72</v>
      </c>
      <c r="M377" s="30">
        <f t="shared" si="23"/>
        <v>3606.9700000000003</v>
      </c>
      <c r="N377" s="30">
        <f t="shared" si="23"/>
        <v>0</v>
      </c>
      <c r="O377" s="30">
        <f t="shared" si="23"/>
        <v>0</v>
      </c>
      <c r="P377" s="30">
        <f t="shared" si="23"/>
        <v>0</v>
      </c>
      <c r="Q377" s="30">
        <f t="shared" si="23"/>
        <v>0</v>
      </c>
      <c r="R377" s="30">
        <f t="shared" si="23"/>
        <v>0</v>
      </c>
      <c r="S377" s="30">
        <f t="shared" si="23"/>
        <v>0</v>
      </c>
      <c r="T377" s="30">
        <f t="shared" si="23"/>
        <v>0</v>
      </c>
      <c r="U377" s="30">
        <f t="shared" si="23"/>
        <v>0</v>
      </c>
      <c r="V377" s="30">
        <f t="shared" si="23"/>
        <v>0</v>
      </c>
      <c r="W377" s="30">
        <f t="shared" si="23"/>
        <v>0</v>
      </c>
      <c r="X377" s="30">
        <f t="shared" si="23"/>
        <v>0</v>
      </c>
      <c r="Y377" s="30">
        <f t="shared" si="23"/>
        <v>0</v>
      </c>
      <c r="Z377" s="30">
        <f t="shared" si="23"/>
        <v>0</v>
      </c>
      <c r="AA377" s="30">
        <f t="shared" si="23"/>
        <v>0</v>
      </c>
      <c r="AB377" s="30">
        <f t="shared" si="23"/>
        <v>0</v>
      </c>
      <c r="AC377" s="30">
        <f t="shared" si="23"/>
        <v>0</v>
      </c>
      <c r="AD377" s="30">
        <f t="shared" si="23"/>
        <v>0</v>
      </c>
      <c r="AE377" s="30">
        <f t="shared" si="23"/>
        <v>0</v>
      </c>
      <c r="AF377" s="30">
        <f t="shared" si="23"/>
        <v>0</v>
      </c>
      <c r="AG377" s="30">
        <f t="shared" si="23"/>
        <v>0</v>
      </c>
      <c r="AH377" s="30">
        <f t="shared" si="23"/>
        <v>0</v>
      </c>
      <c r="AI377" s="30">
        <f t="shared" si="23"/>
        <v>0</v>
      </c>
    </row>
    <row r="378" spans="1:35" s="24" customFormat="1" ht="24.95" customHeight="1" thickTop="1" x14ac:dyDescent="0.5">
      <c r="A378" s="16">
        <f t="shared" si="19"/>
        <v>1</v>
      </c>
      <c r="B378" s="17" t="s">
        <v>457</v>
      </c>
      <c r="C378" s="17" t="s">
        <v>458</v>
      </c>
      <c r="D378" s="18">
        <v>10960061753</v>
      </c>
      <c r="E378" s="19">
        <v>15003</v>
      </c>
      <c r="F378" s="18" t="s">
        <v>459</v>
      </c>
      <c r="G378" s="20">
        <v>642</v>
      </c>
      <c r="H378" s="20">
        <v>642</v>
      </c>
      <c r="I378" s="20">
        <v>0</v>
      </c>
      <c r="J378" s="21">
        <v>0</v>
      </c>
      <c r="K378" s="22">
        <v>642</v>
      </c>
      <c r="L378" s="20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23">
        <v>0</v>
      </c>
      <c r="W378" s="23">
        <v>0</v>
      </c>
      <c r="X378" s="23">
        <v>0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0</v>
      </c>
      <c r="AI378" s="23">
        <v>0</v>
      </c>
    </row>
    <row r="379" spans="1:35" s="24" customFormat="1" ht="24.95" customHeight="1" x14ac:dyDescent="0.5">
      <c r="A379" s="16">
        <f t="shared" si="19"/>
        <v>2</v>
      </c>
      <c r="B379" s="17" t="s">
        <v>457</v>
      </c>
      <c r="C379" s="17" t="s">
        <v>458</v>
      </c>
      <c r="D379" s="18">
        <v>10960122918</v>
      </c>
      <c r="E379" s="19">
        <v>15003</v>
      </c>
      <c r="F379" s="18" t="s">
        <v>460</v>
      </c>
      <c r="G379" s="20">
        <v>2000.37</v>
      </c>
      <c r="H379" s="20">
        <v>2000.37</v>
      </c>
      <c r="I379" s="20">
        <v>0</v>
      </c>
      <c r="J379" s="21">
        <v>0</v>
      </c>
      <c r="K379" s="22">
        <v>1034.69</v>
      </c>
      <c r="L379" s="20">
        <v>965.68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</row>
    <row r="380" spans="1:35" s="24" customFormat="1" ht="24.95" customHeight="1" x14ac:dyDescent="0.5">
      <c r="A380" s="16">
        <f t="shared" si="19"/>
        <v>3</v>
      </c>
      <c r="B380" s="17" t="s">
        <v>457</v>
      </c>
      <c r="C380" s="17" t="s">
        <v>458</v>
      </c>
      <c r="D380" s="18">
        <v>10960023410</v>
      </c>
      <c r="E380" s="19">
        <v>15003</v>
      </c>
      <c r="F380" s="18" t="s">
        <v>461</v>
      </c>
      <c r="G380" s="20">
        <v>2998.14</v>
      </c>
      <c r="H380" s="20">
        <v>2998.14</v>
      </c>
      <c r="I380" s="20">
        <v>0</v>
      </c>
      <c r="J380" s="21">
        <v>0</v>
      </c>
      <c r="K380" s="22">
        <v>2998.14</v>
      </c>
      <c r="L380" s="20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23">
        <v>0</v>
      </c>
      <c r="W380" s="23">
        <v>0</v>
      </c>
      <c r="X380" s="23">
        <v>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</row>
    <row r="381" spans="1:35" s="24" customFormat="1" ht="24.95" customHeight="1" x14ac:dyDescent="0.5">
      <c r="A381" s="16">
        <f t="shared" si="19"/>
        <v>4</v>
      </c>
      <c r="B381" s="17" t="s">
        <v>457</v>
      </c>
      <c r="C381" s="17" t="s">
        <v>458</v>
      </c>
      <c r="D381" s="18">
        <v>10960024714</v>
      </c>
      <c r="E381" s="19">
        <v>15003</v>
      </c>
      <c r="F381" s="18" t="s">
        <v>462</v>
      </c>
      <c r="G381" s="20">
        <v>32.1</v>
      </c>
      <c r="H381" s="20">
        <v>32.1</v>
      </c>
      <c r="I381" s="20">
        <v>0</v>
      </c>
      <c r="J381" s="21">
        <v>0</v>
      </c>
      <c r="K381" s="22">
        <v>32.1</v>
      </c>
      <c r="L381" s="20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</row>
    <row r="382" spans="1:35" s="24" customFormat="1" ht="24.95" customHeight="1" x14ac:dyDescent="0.5">
      <c r="A382" s="16">
        <f t="shared" si="19"/>
        <v>5</v>
      </c>
      <c r="B382" s="17" t="s">
        <v>457</v>
      </c>
      <c r="C382" s="17" t="s">
        <v>458</v>
      </c>
      <c r="D382" s="18">
        <v>10960061566</v>
      </c>
      <c r="E382" s="19">
        <v>15003</v>
      </c>
      <c r="F382" s="18" t="s">
        <v>463</v>
      </c>
      <c r="G382" s="20">
        <v>2630.27</v>
      </c>
      <c r="H382" s="20">
        <v>2630.27</v>
      </c>
      <c r="I382" s="20">
        <v>0</v>
      </c>
      <c r="J382" s="21">
        <v>0</v>
      </c>
      <c r="K382" s="22">
        <v>2630.27</v>
      </c>
      <c r="L382" s="20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0</v>
      </c>
      <c r="AH382" s="23">
        <v>0</v>
      </c>
      <c r="AI382" s="23">
        <v>0</v>
      </c>
    </row>
    <row r="383" spans="1:35" s="24" customFormat="1" ht="24.95" customHeight="1" x14ac:dyDescent="0.5">
      <c r="A383" s="16">
        <f t="shared" si="19"/>
        <v>6</v>
      </c>
      <c r="B383" s="17" t="s">
        <v>457</v>
      </c>
      <c r="C383" s="17" t="s">
        <v>458</v>
      </c>
      <c r="D383" s="18">
        <v>10960067566</v>
      </c>
      <c r="E383" s="19">
        <v>15003</v>
      </c>
      <c r="F383" s="18" t="s">
        <v>464</v>
      </c>
      <c r="G383" s="20">
        <v>32.1</v>
      </c>
      <c r="H383" s="20">
        <v>32.1</v>
      </c>
      <c r="I383" s="20">
        <v>0</v>
      </c>
      <c r="J383" s="21">
        <v>0</v>
      </c>
      <c r="K383" s="22">
        <v>32.1</v>
      </c>
      <c r="L383" s="20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23">
        <v>0</v>
      </c>
      <c r="W383" s="23">
        <v>0</v>
      </c>
      <c r="X383" s="23">
        <v>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</row>
    <row r="384" spans="1:35" s="24" customFormat="1" ht="24.95" customHeight="1" x14ac:dyDescent="0.5">
      <c r="A384" s="16">
        <f t="shared" si="19"/>
        <v>7</v>
      </c>
      <c r="B384" s="17" t="s">
        <v>457</v>
      </c>
      <c r="C384" s="17" t="s">
        <v>458</v>
      </c>
      <c r="D384" s="18">
        <v>10960113411</v>
      </c>
      <c r="E384" s="19">
        <v>15003</v>
      </c>
      <c r="F384" s="18" t="s">
        <v>465</v>
      </c>
      <c r="G384" s="20">
        <v>32.1</v>
      </c>
      <c r="H384" s="20">
        <v>32.1</v>
      </c>
      <c r="I384" s="20">
        <v>0</v>
      </c>
      <c r="J384" s="21">
        <v>0</v>
      </c>
      <c r="K384" s="22">
        <v>32.1</v>
      </c>
      <c r="L384" s="20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23">
        <v>0</v>
      </c>
      <c r="W384" s="23">
        <v>0</v>
      </c>
      <c r="X384" s="23">
        <v>0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>
        <v>0</v>
      </c>
    </row>
    <row r="385" spans="1:35" s="24" customFormat="1" ht="24.95" customHeight="1" x14ac:dyDescent="0.5">
      <c r="A385" s="16">
        <f t="shared" si="19"/>
        <v>8</v>
      </c>
      <c r="B385" s="17" t="s">
        <v>457</v>
      </c>
      <c r="C385" s="17" t="s">
        <v>458</v>
      </c>
      <c r="D385" s="18">
        <v>10960061490</v>
      </c>
      <c r="E385" s="19">
        <v>15003</v>
      </c>
      <c r="F385" s="18" t="s">
        <v>466</v>
      </c>
      <c r="G385" s="20">
        <v>192.6</v>
      </c>
      <c r="H385" s="20">
        <v>192.6</v>
      </c>
      <c r="I385" s="20">
        <v>0</v>
      </c>
      <c r="J385" s="21">
        <v>0</v>
      </c>
      <c r="K385" s="22">
        <v>192.6</v>
      </c>
      <c r="L385" s="20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23">
        <v>0</v>
      </c>
      <c r="W385" s="23">
        <v>0</v>
      </c>
      <c r="X385" s="23">
        <v>0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0</v>
      </c>
      <c r="AI385" s="23">
        <v>0</v>
      </c>
    </row>
    <row r="386" spans="1:35" s="24" customFormat="1" ht="24.95" customHeight="1" x14ac:dyDescent="0.5">
      <c r="A386" s="16">
        <f t="shared" si="19"/>
        <v>9</v>
      </c>
      <c r="B386" s="17" t="s">
        <v>457</v>
      </c>
      <c r="C386" s="17" t="s">
        <v>457</v>
      </c>
      <c r="D386" s="18">
        <v>10950020741</v>
      </c>
      <c r="E386" s="19">
        <v>15003</v>
      </c>
      <c r="F386" s="18" t="s">
        <v>467</v>
      </c>
      <c r="G386" s="20">
        <v>1793.33</v>
      </c>
      <c r="H386" s="20">
        <v>1793.33</v>
      </c>
      <c r="I386" s="20">
        <v>0</v>
      </c>
      <c r="J386" s="21">
        <v>0</v>
      </c>
      <c r="K386" s="22">
        <v>827.65</v>
      </c>
      <c r="L386" s="20">
        <v>965.68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23">
        <v>0</v>
      </c>
      <c r="W386" s="23">
        <v>0</v>
      </c>
      <c r="X386" s="23">
        <v>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</row>
    <row r="387" spans="1:35" s="24" customFormat="1" ht="24.95" customHeight="1" x14ac:dyDescent="0.5">
      <c r="A387" s="16">
        <f t="shared" si="19"/>
        <v>10</v>
      </c>
      <c r="B387" s="17" t="s">
        <v>457</v>
      </c>
      <c r="C387" s="17" t="s">
        <v>457</v>
      </c>
      <c r="D387" s="18">
        <v>10950121267</v>
      </c>
      <c r="E387" s="19">
        <v>15003</v>
      </c>
      <c r="F387" s="18" t="s">
        <v>468</v>
      </c>
      <c r="G387" s="20">
        <v>385.2</v>
      </c>
      <c r="H387" s="20">
        <v>385.2</v>
      </c>
      <c r="I387" s="20">
        <v>0</v>
      </c>
      <c r="J387" s="21">
        <v>0</v>
      </c>
      <c r="K387" s="22">
        <v>192.6</v>
      </c>
      <c r="L387" s="20">
        <v>192.6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23">
        <v>0</v>
      </c>
      <c r="W387" s="23">
        <v>0</v>
      </c>
      <c r="X387" s="23">
        <v>0</v>
      </c>
      <c r="Y387" s="23">
        <v>0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</row>
    <row r="388" spans="1:35" s="24" customFormat="1" ht="24.95" customHeight="1" x14ac:dyDescent="0.5">
      <c r="A388" s="16">
        <f t="shared" si="19"/>
        <v>11</v>
      </c>
      <c r="B388" s="17" t="s">
        <v>457</v>
      </c>
      <c r="C388" s="17" t="s">
        <v>457</v>
      </c>
      <c r="D388" s="18">
        <v>10950015280</v>
      </c>
      <c r="E388" s="19">
        <v>15003</v>
      </c>
      <c r="F388" s="18" t="s">
        <v>469</v>
      </c>
      <c r="G388" s="20">
        <v>10461.61</v>
      </c>
      <c r="H388" s="20">
        <v>10461.61</v>
      </c>
      <c r="I388" s="20">
        <v>0</v>
      </c>
      <c r="J388" s="21">
        <v>0</v>
      </c>
      <c r="K388" s="22">
        <v>5834.5</v>
      </c>
      <c r="L388" s="20">
        <v>4627.1099999999997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23">
        <v>0</v>
      </c>
      <c r="W388" s="23">
        <v>0</v>
      </c>
      <c r="X388" s="23">
        <v>0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</row>
    <row r="389" spans="1:35" s="24" customFormat="1" ht="24.95" customHeight="1" x14ac:dyDescent="0.5">
      <c r="A389" s="16">
        <f t="shared" si="19"/>
        <v>12</v>
      </c>
      <c r="B389" s="17" t="s">
        <v>457</v>
      </c>
      <c r="C389" s="17" t="s">
        <v>457</v>
      </c>
      <c r="D389" s="18">
        <v>10950083814</v>
      </c>
      <c r="E389" s="19">
        <v>15003</v>
      </c>
      <c r="F389" s="18" t="s">
        <v>470</v>
      </c>
      <c r="G389" s="20">
        <v>1489.44</v>
      </c>
      <c r="H389" s="20">
        <v>1489.44</v>
      </c>
      <c r="I389" s="20">
        <v>0</v>
      </c>
      <c r="J389" s="21">
        <v>0</v>
      </c>
      <c r="K389" s="22">
        <v>698.71</v>
      </c>
      <c r="L389" s="20">
        <v>790.73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</row>
    <row r="390" spans="1:35" s="24" customFormat="1" ht="24.95" customHeight="1" x14ac:dyDescent="0.5">
      <c r="A390" s="16">
        <f t="shared" si="19"/>
        <v>13</v>
      </c>
      <c r="B390" s="17" t="s">
        <v>457</v>
      </c>
      <c r="C390" s="17" t="s">
        <v>457</v>
      </c>
      <c r="D390" s="18">
        <v>10950061641</v>
      </c>
      <c r="E390" s="19">
        <v>15003</v>
      </c>
      <c r="F390" s="18" t="s">
        <v>471</v>
      </c>
      <c r="G390" s="20">
        <v>5277.99</v>
      </c>
      <c r="H390" s="20">
        <v>5277.99</v>
      </c>
      <c r="I390" s="20">
        <v>0</v>
      </c>
      <c r="J390" s="21">
        <v>0</v>
      </c>
      <c r="K390" s="22">
        <v>5277.99</v>
      </c>
      <c r="L390" s="20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</row>
    <row r="391" spans="1:35" s="24" customFormat="1" ht="24.95" customHeight="1" x14ac:dyDescent="0.5">
      <c r="A391" s="16">
        <f t="shared" si="19"/>
        <v>14</v>
      </c>
      <c r="B391" s="17" t="s">
        <v>457</v>
      </c>
      <c r="C391" s="17" t="s">
        <v>457</v>
      </c>
      <c r="D391" s="18">
        <v>10950059783</v>
      </c>
      <c r="E391" s="19">
        <v>15003</v>
      </c>
      <c r="F391" s="18" t="s">
        <v>472</v>
      </c>
      <c r="G391" s="20">
        <v>17340.690000000002</v>
      </c>
      <c r="H391" s="20">
        <v>17340.690000000002</v>
      </c>
      <c r="I391" s="20">
        <v>0</v>
      </c>
      <c r="J391" s="21">
        <v>0</v>
      </c>
      <c r="K391" s="22">
        <v>8961.25</v>
      </c>
      <c r="L391" s="20">
        <v>8379.44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23">
        <v>0</v>
      </c>
      <c r="W391" s="23">
        <v>0</v>
      </c>
      <c r="X391" s="23">
        <v>0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>
        <v>0</v>
      </c>
    </row>
    <row r="392" spans="1:35" s="24" customFormat="1" ht="24.95" customHeight="1" x14ac:dyDescent="0.5">
      <c r="A392" s="16">
        <f t="shared" si="19"/>
        <v>15</v>
      </c>
      <c r="B392" s="17" t="s">
        <v>457</v>
      </c>
      <c r="C392" s="17" t="s">
        <v>457</v>
      </c>
      <c r="D392" s="18">
        <v>10950087346</v>
      </c>
      <c r="E392" s="19">
        <v>15003</v>
      </c>
      <c r="F392" s="18" t="s">
        <v>473</v>
      </c>
      <c r="G392" s="20">
        <v>385.2</v>
      </c>
      <c r="H392" s="20">
        <v>385.2</v>
      </c>
      <c r="I392" s="20">
        <v>0</v>
      </c>
      <c r="J392" s="21">
        <v>0</v>
      </c>
      <c r="K392" s="22">
        <v>192.6</v>
      </c>
      <c r="L392" s="20">
        <v>192.6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23">
        <v>0</v>
      </c>
      <c r="W392" s="23">
        <v>0</v>
      </c>
      <c r="X392" s="23">
        <v>0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</v>
      </c>
      <c r="AE392" s="23">
        <v>0</v>
      </c>
      <c r="AF392" s="23">
        <v>0</v>
      </c>
      <c r="AG392" s="23">
        <v>0</v>
      </c>
      <c r="AH392" s="23">
        <v>0</v>
      </c>
      <c r="AI392" s="23">
        <v>0</v>
      </c>
    </row>
    <row r="393" spans="1:35" s="24" customFormat="1" ht="24.95" customHeight="1" x14ac:dyDescent="0.5">
      <c r="A393" s="16">
        <f t="shared" si="19"/>
        <v>16</v>
      </c>
      <c r="B393" s="17" t="s">
        <v>457</v>
      </c>
      <c r="C393" s="17" t="s">
        <v>474</v>
      </c>
      <c r="D393" s="18">
        <v>10970026693</v>
      </c>
      <c r="E393" s="19">
        <v>15003</v>
      </c>
      <c r="F393" s="18" t="s">
        <v>475</v>
      </c>
      <c r="G393" s="20">
        <v>2190.08</v>
      </c>
      <c r="H393" s="20">
        <v>2190.08</v>
      </c>
      <c r="I393" s="20">
        <v>0</v>
      </c>
      <c r="J393" s="21">
        <v>0</v>
      </c>
      <c r="K393" s="22">
        <v>556.4</v>
      </c>
      <c r="L393" s="20">
        <v>1633.68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23">
        <v>0</v>
      </c>
      <c r="W393" s="23">
        <v>0</v>
      </c>
      <c r="X393" s="23">
        <v>0</v>
      </c>
      <c r="Y393" s="23">
        <v>0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</row>
    <row r="394" spans="1:35" s="24" customFormat="1" ht="24.95" customHeight="1" x14ac:dyDescent="0.5">
      <c r="A394" s="16">
        <f t="shared" si="19"/>
        <v>17</v>
      </c>
      <c r="B394" s="17" t="s">
        <v>457</v>
      </c>
      <c r="C394" s="17" t="s">
        <v>474</v>
      </c>
      <c r="D394" s="18">
        <v>10970026684</v>
      </c>
      <c r="E394" s="19">
        <v>15003</v>
      </c>
      <c r="F394" s="18" t="s">
        <v>476</v>
      </c>
      <c r="G394" s="20">
        <v>605.62</v>
      </c>
      <c r="H394" s="20">
        <v>605.62</v>
      </c>
      <c r="I394" s="20">
        <v>0</v>
      </c>
      <c r="J394" s="21">
        <v>0</v>
      </c>
      <c r="K394" s="22">
        <v>256.8</v>
      </c>
      <c r="L394" s="20">
        <v>348.82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23">
        <v>0</v>
      </c>
      <c r="T394" s="23">
        <v>0</v>
      </c>
      <c r="U394" s="23">
        <v>0</v>
      </c>
      <c r="V394" s="23">
        <v>0</v>
      </c>
      <c r="W394" s="23">
        <v>0</v>
      </c>
      <c r="X394" s="23">
        <v>0</v>
      </c>
      <c r="Y394" s="23">
        <v>0</v>
      </c>
      <c r="Z394" s="23">
        <v>0</v>
      </c>
      <c r="AA394" s="23">
        <v>0</v>
      </c>
      <c r="AB394" s="23">
        <v>0</v>
      </c>
      <c r="AC394" s="23">
        <v>0</v>
      </c>
      <c r="AD394" s="23">
        <v>0</v>
      </c>
      <c r="AE394" s="23">
        <v>0</v>
      </c>
      <c r="AF394" s="23">
        <v>0</v>
      </c>
      <c r="AG394" s="23">
        <v>0</v>
      </c>
      <c r="AH394" s="23">
        <v>0</v>
      </c>
      <c r="AI394" s="23">
        <v>0</v>
      </c>
    </row>
    <row r="395" spans="1:35" s="24" customFormat="1" ht="24.95" customHeight="1" x14ac:dyDescent="0.5">
      <c r="A395" s="16">
        <f t="shared" ref="A395:A458" si="24">A394+1</f>
        <v>18</v>
      </c>
      <c r="B395" s="17" t="s">
        <v>457</v>
      </c>
      <c r="C395" s="17" t="s">
        <v>474</v>
      </c>
      <c r="D395" s="18">
        <v>10970030029</v>
      </c>
      <c r="E395" s="19">
        <v>15003</v>
      </c>
      <c r="F395" s="18" t="s">
        <v>477</v>
      </c>
      <c r="G395" s="20">
        <v>3965.1</v>
      </c>
      <c r="H395" s="20">
        <v>3965.1</v>
      </c>
      <c r="I395" s="20">
        <v>0</v>
      </c>
      <c r="J395" s="21">
        <v>0</v>
      </c>
      <c r="K395" s="22">
        <v>2121.54</v>
      </c>
      <c r="L395" s="20">
        <v>1843.56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</row>
    <row r="396" spans="1:35" s="24" customFormat="1" ht="24.95" customHeight="1" x14ac:dyDescent="0.5">
      <c r="A396" s="16">
        <f t="shared" si="24"/>
        <v>19</v>
      </c>
      <c r="B396" s="17" t="s">
        <v>457</v>
      </c>
      <c r="C396" s="17" t="s">
        <v>478</v>
      </c>
      <c r="D396" s="18">
        <v>10980034672</v>
      </c>
      <c r="E396" s="19">
        <v>15003</v>
      </c>
      <c r="F396" s="18" t="s">
        <v>479</v>
      </c>
      <c r="G396" s="20">
        <v>1281.33</v>
      </c>
      <c r="H396" s="20">
        <v>1281.33</v>
      </c>
      <c r="I396" s="20">
        <v>0</v>
      </c>
      <c r="J396" s="21">
        <v>0</v>
      </c>
      <c r="K396" s="22">
        <v>781.64</v>
      </c>
      <c r="L396" s="20">
        <v>499.69</v>
      </c>
      <c r="M396" s="23">
        <v>0</v>
      </c>
      <c r="N396" s="23">
        <v>0</v>
      </c>
      <c r="O396" s="23">
        <v>0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23">
        <v>0</v>
      </c>
      <c r="W396" s="23">
        <v>0</v>
      </c>
      <c r="X396" s="23">
        <v>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</row>
    <row r="397" spans="1:35" s="24" customFormat="1" ht="24.95" customHeight="1" x14ac:dyDescent="0.5">
      <c r="A397" s="16">
        <f t="shared" si="24"/>
        <v>20</v>
      </c>
      <c r="B397" s="17" t="s">
        <v>457</v>
      </c>
      <c r="C397" s="17" t="s">
        <v>478</v>
      </c>
      <c r="D397" s="18">
        <v>10980047964</v>
      </c>
      <c r="E397" s="19">
        <v>15003</v>
      </c>
      <c r="F397" s="18" t="s">
        <v>480</v>
      </c>
      <c r="G397" s="20">
        <v>192.6</v>
      </c>
      <c r="H397" s="20">
        <v>192.6</v>
      </c>
      <c r="I397" s="20">
        <v>0</v>
      </c>
      <c r="J397" s="21">
        <v>0</v>
      </c>
      <c r="K397" s="22">
        <v>192.6</v>
      </c>
      <c r="L397" s="20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0</v>
      </c>
      <c r="AI397" s="23">
        <v>0</v>
      </c>
    </row>
    <row r="398" spans="1:35" s="24" customFormat="1" ht="24.95" customHeight="1" x14ac:dyDescent="0.5">
      <c r="A398" s="16">
        <f t="shared" si="24"/>
        <v>21</v>
      </c>
      <c r="B398" s="17" t="s">
        <v>457</v>
      </c>
      <c r="C398" s="17" t="s">
        <v>478</v>
      </c>
      <c r="D398" s="18">
        <v>10980000381</v>
      </c>
      <c r="E398" s="19">
        <v>15003</v>
      </c>
      <c r="F398" s="18" t="s">
        <v>481</v>
      </c>
      <c r="G398" s="20">
        <v>599.20000000000005</v>
      </c>
      <c r="H398" s="20">
        <v>599.20000000000005</v>
      </c>
      <c r="I398" s="20">
        <v>0</v>
      </c>
      <c r="J398" s="21">
        <v>0</v>
      </c>
      <c r="K398" s="22">
        <v>599.20000000000005</v>
      </c>
      <c r="L398" s="20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23">
        <v>0</v>
      </c>
      <c r="W398" s="23">
        <v>0</v>
      </c>
      <c r="X398" s="23">
        <v>0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0</v>
      </c>
      <c r="AI398" s="23">
        <v>0</v>
      </c>
    </row>
    <row r="399" spans="1:35" s="24" customFormat="1" ht="24.95" customHeight="1" x14ac:dyDescent="0.5">
      <c r="A399" s="16">
        <f t="shared" si="24"/>
        <v>22</v>
      </c>
      <c r="B399" s="17" t="s">
        <v>457</v>
      </c>
      <c r="C399" s="17" t="s">
        <v>478</v>
      </c>
      <c r="D399" s="18">
        <v>10980031752</v>
      </c>
      <c r="E399" s="19">
        <v>15003</v>
      </c>
      <c r="F399" s="18" t="s">
        <v>482</v>
      </c>
      <c r="G399" s="20">
        <v>1425.67</v>
      </c>
      <c r="H399" s="20">
        <v>1425.67</v>
      </c>
      <c r="I399" s="20">
        <v>0</v>
      </c>
      <c r="J399" s="21">
        <v>0</v>
      </c>
      <c r="K399" s="22">
        <v>1425.67</v>
      </c>
      <c r="L399" s="20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23">
        <v>0</v>
      </c>
      <c r="W399" s="23">
        <v>0</v>
      </c>
      <c r="X399" s="23">
        <v>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</row>
    <row r="400" spans="1:35" s="24" customFormat="1" ht="24.95" customHeight="1" x14ac:dyDescent="0.5">
      <c r="A400" s="16">
        <f t="shared" si="24"/>
        <v>23</v>
      </c>
      <c r="B400" s="17" t="s">
        <v>457</v>
      </c>
      <c r="C400" s="17" t="s">
        <v>478</v>
      </c>
      <c r="D400" s="18">
        <v>10980048642</v>
      </c>
      <c r="E400" s="19">
        <v>15003</v>
      </c>
      <c r="F400" s="18" t="s">
        <v>483</v>
      </c>
      <c r="G400" s="20">
        <v>2490.96</v>
      </c>
      <c r="H400" s="20">
        <v>2490.96</v>
      </c>
      <c r="I400" s="20">
        <v>0</v>
      </c>
      <c r="J400" s="21">
        <v>0</v>
      </c>
      <c r="K400" s="22">
        <v>2490.96</v>
      </c>
      <c r="L400" s="20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23">
        <v>0</v>
      </c>
      <c r="W400" s="23">
        <v>0</v>
      </c>
      <c r="X400" s="23">
        <v>0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</row>
    <row r="401" spans="1:35" s="24" customFormat="1" ht="24.95" customHeight="1" x14ac:dyDescent="0.5">
      <c r="A401" s="16">
        <f t="shared" si="24"/>
        <v>24</v>
      </c>
      <c r="B401" s="17" t="s">
        <v>457</v>
      </c>
      <c r="C401" s="17" t="s">
        <v>478</v>
      </c>
      <c r="D401" s="18">
        <v>10980041777</v>
      </c>
      <c r="E401" s="19">
        <v>15003</v>
      </c>
      <c r="F401" s="18" t="s">
        <v>484</v>
      </c>
      <c r="G401" s="20">
        <v>758.63</v>
      </c>
      <c r="H401" s="20">
        <v>758.63</v>
      </c>
      <c r="I401" s="20">
        <v>0</v>
      </c>
      <c r="J401" s="21">
        <v>0</v>
      </c>
      <c r="K401" s="22">
        <v>758.63</v>
      </c>
      <c r="L401" s="20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</row>
    <row r="402" spans="1:35" s="24" customFormat="1" ht="24.95" customHeight="1" thickBot="1" x14ac:dyDescent="0.55000000000000004">
      <c r="A402" s="16"/>
      <c r="B402" s="17"/>
      <c r="C402" s="17"/>
      <c r="D402" s="18"/>
      <c r="E402" s="19"/>
      <c r="F402" s="29" t="s">
        <v>64</v>
      </c>
      <c r="G402" s="30">
        <f>SUM(G378:G401)</f>
        <v>59202.329999999994</v>
      </c>
      <c r="H402" s="30">
        <f t="shared" ref="H402:AI402" si="25">SUM(H378:H401)</f>
        <v>59202.329999999994</v>
      </c>
      <c r="I402" s="30">
        <f t="shared" si="25"/>
        <v>0</v>
      </c>
      <c r="J402" s="31">
        <f t="shared" si="25"/>
        <v>0</v>
      </c>
      <c r="K402" s="32">
        <f t="shared" si="25"/>
        <v>38762.74</v>
      </c>
      <c r="L402" s="30">
        <f t="shared" si="25"/>
        <v>20439.59</v>
      </c>
      <c r="M402" s="30">
        <f t="shared" si="25"/>
        <v>0</v>
      </c>
      <c r="N402" s="30">
        <f t="shared" si="25"/>
        <v>0</v>
      </c>
      <c r="O402" s="30">
        <f t="shared" si="25"/>
        <v>0</v>
      </c>
      <c r="P402" s="30">
        <f t="shared" si="25"/>
        <v>0</v>
      </c>
      <c r="Q402" s="30">
        <f t="shared" si="25"/>
        <v>0</v>
      </c>
      <c r="R402" s="30">
        <f t="shared" si="25"/>
        <v>0</v>
      </c>
      <c r="S402" s="30">
        <f t="shared" si="25"/>
        <v>0</v>
      </c>
      <c r="T402" s="30">
        <f t="shared" si="25"/>
        <v>0</v>
      </c>
      <c r="U402" s="30">
        <f t="shared" si="25"/>
        <v>0</v>
      </c>
      <c r="V402" s="30">
        <f t="shared" si="25"/>
        <v>0</v>
      </c>
      <c r="W402" s="30">
        <f t="shared" si="25"/>
        <v>0</v>
      </c>
      <c r="X402" s="30">
        <f t="shared" si="25"/>
        <v>0</v>
      </c>
      <c r="Y402" s="30">
        <f t="shared" si="25"/>
        <v>0</v>
      </c>
      <c r="Z402" s="30">
        <f t="shared" si="25"/>
        <v>0</v>
      </c>
      <c r="AA402" s="30">
        <f t="shared" si="25"/>
        <v>0</v>
      </c>
      <c r="AB402" s="30">
        <f t="shared" si="25"/>
        <v>0</v>
      </c>
      <c r="AC402" s="30">
        <f t="shared" si="25"/>
        <v>0</v>
      </c>
      <c r="AD402" s="30">
        <f t="shared" si="25"/>
        <v>0</v>
      </c>
      <c r="AE402" s="30">
        <f t="shared" si="25"/>
        <v>0</v>
      </c>
      <c r="AF402" s="30">
        <f t="shared" si="25"/>
        <v>0</v>
      </c>
      <c r="AG402" s="30">
        <f t="shared" si="25"/>
        <v>0</v>
      </c>
      <c r="AH402" s="30">
        <f t="shared" si="25"/>
        <v>0</v>
      </c>
      <c r="AI402" s="30">
        <f t="shared" si="25"/>
        <v>0</v>
      </c>
    </row>
    <row r="403" spans="1:35" s="24" customFormat="1" ht="24.95" customHeight="1" thickTop="1" x14ac:dyDescent="0.5">
      <c r="A403" s="16">
        <f t="shared" si="24"/>
        <v>1</v>
      </c>
      <c r="B403" s="17" t="s">
        <v>485</v>
      </c>
      <c r="C403" s="17" t="s">
        <v>486</v>
      </c>
      <c r="D403" s="18">
        <v>11700016865</v>
      </c>
      <c r="E403" s="19">
        <v>15003</v>
      </c>
      <c r="F403" s="18" t="s">
        <v>487</v>
      </c>
      <c r="G403" s="20">
        <v>1765.51</v>
      </c>
      <c r="H403" s="20">
        <v>1765.51</v>
      </c>
      <c r="I403" s="20">
        <v>0</v>
      </c>
      <c r="J403" s="21">
        <v>0</v>
      </c>
      <c r="K403" s="22">
        <v>859.75</v>
      </c>
      <c r="L403" s="20">
        <v>905.76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23">
        <v>0</v>
      </c>
      <c r="W403" s="23">
        <v>0</v>
      </c>
      <c r="X403" s="23">
        <v>0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0</v>
      </c>
      <c r="AI403" s="23">
        <v>0</v>
      </c>
    </row>
    <row r="404" spans="1:35" s="24" customFormat="1" ht="24.95" customHeight="1" x14ac:dyDescent="0.5">
      <c r="A404" s="16">
        <f t="shared" si="24"/>
        <v>2</v>
      </c>
      <c r="B404" s="17" t="s">
        <v>485</v>
      </c>
      <c r="C404" s="17" t="s">
        <v>488</v>
      </c>
      <c r="D404" s="18">
        <v>11750062486</v>
      </c>
      <c r="E404" s="19">
        <v>15003</v>
      </c>
      <c r="F404" s="18" t="s">
        <v>489</v>
      </c>
      <c r="G404" s="20">
        <v>2054.3999999999996</v>
      </c>
      <c r="H404" s="20">
        <v>2054.3999999999996</v>
      </c>
      <c r="I404" s="20">
        <v>0</v>
      </c>
      <c r="J404" s="21">
        <v>0</v>
      </c>
      <c r="K404" s="22">
        <v>992.53</v>
      </c>
      <c r="L404" s="20">
        <v>1061.8699999999999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</row>
    <row r="405" spans="1:35" s="24" customFormat="1" ht="24.95" customHeight="1" x14ac:dyDescent="0.5">
      <c r="A405" s="16">
        <f t="shared" si="24"/>
        <v>3</v>
      </c>
      <c r="B405" s="17" t="s">
        <v>485</v>
      </c>
      <c r="C405" s="17" t="s">
        <v>488</v>
      </c>
      <c r="D405" s="18">
        <v>11750054265</v>
      </c>
      <c r="E405" s="19">
        <v>15003</v>
      </c>
      <c r="F405" s="18" t="s">
        <v>490</v>
      </c>
      <c r="G405" s="20">
        <v>150.87</v>
      </c>
      <c r="H405" s="20">
        <v>150.87</v>
      </c>
      <c r="I405" s="20">
        <v>0</v>
      </c>
      <c r="J405" s="21">
        <v>0</v>
      </c>
      <c r="K405" s="22">
        <v>43.01</v>
      </c>
      <c r="L405" s="20">
        <v>75.760000000000005</v>
      </c>
      <c r="M405" s="23">
        <v>32.1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</row>
    <row r="406" spans="1:35" s="24" customFormat="1" ht="24.95" customHeight="1" x14ac:dyDescent="0.5">
      <c r="A406" s="16">
        <f t="shared" si="24"/>
        <v>4</v>
      </c>
      <c r="B406" s="17" t="s">
        <v>485</v>
      </c>
      <c r="C406" s="17" t="s">
        <v>491</v>
      </c>
      <c r="D406" s="18">
        <v>11730105478</v>
      </c>
      <c r="E406" s="19">
        <v>15003</v>
      </c>
      <c r="F406" s="18" t="s">
        <v>492</v>
      </c>
      <c r="G406" s="20">
        <v>1376.02</v>
      </c>
      <c r="H406" s="20">
        <v>1376.02</v>
      </c>
      <c r="I406" s="20">
        <v>0</v>
      </c>
      <c r="J406" s="21">
        <v>0</v>
      </c>
      <c r="K406" s="22">
        <v>1376.02</v>
      </c>
      <c r="L406" s="20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23">
        <v>0</v>
      </c>
      <c r="W406" s="23">
        <v>0</v>
      </c>
      <c r="X406" s="23">
        <v>0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</row>
    <row r="407" spans="1:35" s="24" customFormat="1" ht="24.95" customHeight="1" x14ac:dyDescent="0.5">
      <c r="A407" s="16">
        <f t="shared" si="24"/>
        <v>5</v>
      </c>
      <c r="B407" s="17" t="s">
        <v>485</v>
      </c>
      <c r="C407" s="17" t="s">
        <v>491</v>
      </c>
      <c r="D407" s="18">
        <v>11730105393</v>
      </c>
      <c r="E407" s="19">
        <v>15003</v>
      </c>
      <c r="F407" s="18" t="s">
        <v>493</v>
      </c>
      <c r="G407" s="20">
        <v>306.02</v>
      </c>
      <c r="H407" s="20">
        <v>306.02</v>
      </c>
      <c r="I407" s="20">
        <v>0</v>
      </c>
      <c r="J407" s="21">
        <v>0</v>
      </c>
      <c r="K407" s="22">
        <v>306.02</v>
      </c>
      <c r="L407" s="20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</row>
    <row r="408" spans="1:35" s="24" customFormat="1" ht="24.95" customHeight="1" x14ac:dyDescent="0.5">
      <c r="A408" s="16">
        <f t="shared" si="24"/>
        <v>6</v>
      </c>
      <c r="B408" s="17" t="s">
        <v>485</v>
      </c>
      <c r="C408" s="17" t="s">
        <v>494</v>
      </c>
      <c r="D408" s="18">
        <v>11770000309</v>
      </c>
      <c r="E408" s="19">
        <v>15003</v>
      </c>
      <c r="F408" s="18" t="s">
        <v>495</v>
      </c>
      <c r="G408" s="20">
        <v>385.2</v>
      </c>
      <c r="H408" s="20">
        <v>385.2</v>
      </c>
      <c r="I408" s="20">
        <v>0</v>
      </c>
      <c r="J408" s="21">
        <v>0</v>
      </c>
      <c r="K408" s="22">
        <v>192.6</v>
      </c>
      <c r="L408" s="20">
        <v>192.6</v>
      </c>
      <c r="M408" s="23">
        <v>0</v>
      </c>
      <c r="N408" s="23">
        <v>0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23">
        <v>0</v>
      </c>
      <c r="W408" s="23">
        <v>0</v>
      </c>
      <c r="X408" s="23">
        <v>0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0</v>
      </c>
      <c r="AI408" s="23">
        <v>0</v>
      </c>
    </row>
    <row r="409" spans="1:35" s="24" customFormat="1" ht="24.95" customHeight="1" x14ac:dyDescent="0.5">
      <c r="A409" s="16">
        <f t="shared" si="24"/>
        <v>7</v>
      </c>
      <c r="B409" s="17" t="s">
        <v>485</v>
      </c>
      <c r="C409" s="17" t="s">
        <v>494</v>
      </c>
      <c r="D409" s="18">
        <v>11770000390</v>
      </c>
      <c r="E409" s="19">
        <v>15003</v>
      </c>
      <c r="F409" s="18" t="s">
        <v>496</v>
      </c>
      <c r="G409" s="20">
        <v>5102.1899999999996</v>
      </c>
      <c r="H409" s="20">
        <v>5102.1899999999996</v>
      </c>
      <c r="I409" s="20">
        <v>0</v>
      </c>
      <c r="J409" s="21">
        <v>0</v>
      </c>
      <c r="K409" s="22">
        <v>5102.1899999999996</v>
      </c>
      <c r="L409" s="20">
        <v>0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>
        <v>0</v>
      </c>
    </row>
    <row r="410" spans="1:35" s="24" customFormat="1" ht="24.95" customHeight="1" x14ac:dyDescent="0.5">
      <c r="A410" s="16">
        <f t="shared" si="24"/>
        <v>8</v>
      </c>
      <c r="B410" s="17" t="s">
        <v>485</v>
      </c>
      <c r="C410" s="17" t="s">
        <v>494</v>
      </c>
      <c r="D410" s="18">
        <v>11770000372</v>
      </c>
      <c r="E410" s="19">
        <v>15003</v>
      </c>
      <c r="F410" s="18" t="s">
        <v>497</v>
      </c>
      <c r="G410" s="20">
        <v>214</v>
      </c>
      <c r="H410" s="20">
        <v>214</v>
      </c>
      <c r="I410" s="20">
        <v>0</v>
      </c>
      <c r="J410" s="21">
        <v>0</v>
      </c>
      <c r="K410" s="22">
        <v>214</v>
      </c>
      <c r="L410" s="20">
        <v>0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23">
        <v>0</v>
      </c>
      <c r="W410" s="23">
        <v>0</v>
      </c>
      <c r="X410" s="23">
        <v>0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0</v>
      </c>
      <c r="AI410" s="23">
        <v>0</v>
      </c>
    </row>
    <row r="411" spans="1:35" s="24" customFormat="1" ht="24.95" customHeight="1" x14ac:dyDescent="0.5">
      <c r="A411" s="16">
        <f t="shared" si="24"/>
        <v>9</v>
      </c>
      <c r="B411" s="17" t="s">
        <v>485</v>
      </c>
      <c r="C411" s="17" t="s">
        <v>485</v>
      </c>
      <c r="D411" s="18">
        <v>11680000064</v>
      </c>
      <c r="E411" s="19">
        <v>15003</v>
      </c>
      <c r="F411" s="18" t="s">
        <v>498</v>
      </c>
      <c r="G411" s="20">
        <v>1379.44</v>
      </c>
      <c r="H411" s="20">
        <v>1379.44</v>
      </c>
      <c r="I411" s="20">
        <v>0</v>
      </c>
      <c r="J411" s="21">
        <v>0</v>
      </c>
      <c r="K411" s="22">
        <v>1379.44</v>
      </c>
      <c r="L411" s="20">
        <v>0</v>
      </c>
      <c r="M411" s="23">
        <v>0</v>
      </c>
      <c r="N411" s="23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23">
        <v>0</v>
      </c>
      <c r="W411" s="23">
        <v>0</v>
      </c>
      <c r="X411" s="23">
        <v>0</v>
      </c>
      <c r="Y411" s="23">
        <v>0</v>
      </c>
      <c r="Z411" s="23">
        <v>0</v>
      </c>
      <c r="AA411" s="23">
        <v>0</v>
      </c>
      <c r="AB411" s="23"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0</v>
      </c>
      <c r="AH411" s="23">
        <v>0</v>
      </c>
      <c r="AI411" s="23">
        <v>0</v>
      </c>
    </row>
    <row r="412" spans="1:35" s="24" customFormat="1" ht="24.95" customHeight="1" x14ac:dyDescent="0.5">
      <c r="A412" s="16">
        <f t="shared" si="24"/>
        <v>10</v>
      </c>
      <c r="B412" s="17" t="s">
        <v>485</v>
      </c>
      <c r="C412" s="17" t="s">
        <v>485</v>
      </c>
      <c r="D412" s="18">
        <v>11680035930</v>
      </c>
      <c r="E412" s="19">
        <v>15003</v>
      </c>
      <c r="F412" s="18" t="s">
        <v>499</v>
      </c>
      <c r="G412" s="20">
        <v>10054.089999999998</v>
      </c>
      <c r="H412" s="20">
        <v>10054.089999999998</v>
      </c>
      <c r="I412" s="20">
        <v>0</v>
      </c>
      <c r="J412" s="21">
        <v>0</v>
      </c>
      <c r="K412" s="22">
        <v>1945.15</v>
      </c>
      <c r="L412" s="20">
        <v>2501.66</v>
      </c>
      <c r="M412" s="23">
        <v>3453.64</v>
      </c>
      <c r="N412" s="23">
        <v>2153.64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23">
        <v>0</v>
      </c>
      <c r="W412" s="23">
        <v>0</v>
      </c>
      <c r="X412" s="23">
        <v>0</v>
      </c>
      <c r="Y412" s="23">
        <v>0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</row>
    <row r="413" spans="1:35" s="24" customFormat="1" ht="24.95" customHeight="1" x14ac:dyDescent="0.5">
      <c r="A413" s="16">
        <f t="shared" si="24"/>
        <v>11</v>
      </c>
      <c r="B413" s="17" t="s">
        <v>485</v>
      </c>
      <c r="C413" s="17" t="s">
        <v>485</v>
      </c>
      <c r="D413" s="18">
        <v>11680041982</v>
      </c>
      <c r="E413" s="19">
        <v>15003</v>
      </c>
      <c r="F413" s="18" t="s">
        <v>500</v>
      </c>
      <c r="G413" s="20">
        <v>4031.7599999999998</v>
      </c>
      <c r="H413" s="20">
        <v>4031.7599999999998</v>
      </c>
      <c r="I413" s="20">
        <v>0</v>
      </c>
      <c r="J413" s="21">
        <v>0</v>
      </c>
      <c r="K413" s="22">
        <v>1182.1400000000001</v>
      </c>
      <c r="L413" s="20">
        <v>1159.02</v>
      </c>
      <c r="M413" s="23">
        <v>1690.6</v>
      </c>
      <c r="N413" s="23">
        <v>0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23">
        <v>0</v>
      </c>
      <c r="W413" s="23">
        <v>0</v>
      </c>
      <c r="X413" s="23">
        <v>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</row>
    <row r="414" spans="1:35" s="24" customFormat="1" ht="24.95" customHeight="1" x14ac:dyDescent="0.5">
      <c r="A414" s="16">
        <f t="shared" si="24"/>
        <v>12</v>
      </c>
      <c r="B414" s="17" t="s">
        <v>485</v>
      </c>
      <c r="C414" s="17" t="s">
        <v>501</v>
      </c>
      <c r="D414" s="18">
        <v>11760000121</v>
      </c>
      <c r="E414" s="19">
        <v>15003</v>
      </c>
      <c r="F414" s="18" t="s">
        <v>502</v>
      </c>
      <c r="G414" s="20">
        <v>4887.4400000000005</v>
      </c>
      <c r="H414" s="20">
        <v>4887.4400000000005</v>
      </c>
      <c r="I414" s="20">
        <v>0</v>
      </c>
      <c r="J414" s="21">
        <v>0</v>
      </c>
      <c r="K414" s="22">
        <v>2176.81</v>
      </c>
      <c r="L414" s="20">
        <v>2710.63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23">
        <v>0</v>
      </c>
      <c r="W414" s="23">
        <v>0</v>
      </c>
      <c r="X414" s="23">
        <v>0</v>
      </c>
      <c r="Y414" s="23">
        <v>0</v>
      </c>
      <c r="Z414" s="23">
        <v>0</v>
      </c>
      <c r="AA414" s="23">
        <v>0</v>
      </c>
      <c r="AB414" s="23">
        <v>0</v>
      </c>
      <c r="AC414" s="23">
        <v>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</row>
    <row r="415" spans="1:35" s="24" customFormat="1" ht="24.95" customHeight="1" x14ac:dyDescent="0.5">
      <c r="A415" s="16">
        <f t="shared" si="24"/>
        <v>13</v>
      </c>
      <c r="B415" s="17" t="s">
        <v>485</v>
      </c>
      <c r="C415" s="17" t="s">
        <v>501</v>
      </c>
      <c r="D415" s="18">
        <v>11760000336</v>
      </c>
      <c r="E415" s="19">
        <v>15003</v>
      </c>
      <c r="F415" s="18" t="s">
        <v>503</v>
      </c>
      <c r="G415" s="20">
        <v>1721.1</v>
      </c>
      <c r="H415" s="20">
        <v>1721.1</v>
      </c>
      <c r="I415" s="20">
        <v>0</v>
      </c>
      <c r="J415" s="21">
        <v>0</v>
      </c>
      <c r="K415" s="22">
        <v>734.02</v>
      </c>
      <c r="L415" s="20">
        <v>987.08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</row>
    <row r="416" spans="1:35" s="24" customFormat="1" ht="24.95" customHeight="1" x14ac:dyDescent="0.5">
      <c r="A416" s="16">
        <f t="shared" si="24"/>
        <v>14</v>
      </c>
      <c r="B416" s="17" t="s">
        <v>485</v>
      </c>
      <c r="C416" s="17" t="s">
        <v>501</v>
      </c>
      <c r="D416" s="18">
        <v>11760054591</v>
      </c>
      <c r="E416" s="19">
        <v>15003</v>
      </c>
      <c r="F416" s="18" t="s">
        <v>504</v>
      </c>
      <c r="G416" s="20">
        <v>1186.42</v>
      </c>
      <c r="H416" s="20">
        <v>1186.42</v>
      </c>
      <c r="I416" s="20">
        <v>0</v>
      </c>
      <c r="J416" s="21">
        <v>0</v>
      </c>
      <c r="K416" s="22">
        <v>1186.42</v>
      </c>
      <c r="L416" s="20">
        <v>0</v>
      </c>
      <c r="M416" s="23">
        <v>0</v>
      </c>
      <c r="N416" s="23">
        <v>0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23">
        <v>0</v>
      </c>
      <c r="W416" s="23">
        <v>0</v>
      </c>
      <c r="X416" s="23">
        <v>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23">
        <v>0</v>
      </c>
    </row>
    <row r="417" spans="1:35" s="24" customFormat="1" ht="24.95" customHeight="1" x14ac:dyDescent="0.5">
      <c r="A417" s="16">
        <f t="shared" si="24"/>
        <v>15</v>
      </c>
      <c r="B417" s="17" t="s">
        <v>485</v>
      </c>
      <c r="C417" s="17" t="s">
        <v>505</v>
      </c>
      <c r="D417" s="18">
        <v>11720013963</v>
      </c>
      <c r="E417" s="19">
        <v>15003</v>
      </c>
      <c r="F417" s="18" t="s">
        <v>506</v>
      </c>
      <c r="G417" s="20">
        <v>6112.38</v>
      </c>
      <c r="H417" s="20">
        <v>6112.38</v>
      </c>
      <c r="I417" s="20">
        <v>0</v>
      </c>
      <c r="J417" s="21">
        <v>0</v>
      </c>
      <c r="K417" s="22">
        <v>2882.05</v>
      </c>
      <c r="L417" s="20">
        <v>3230.33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23">
        <v>0</v>
      </c>
      <c r="W417" s="23">
        <v>0</v>
      </c>
      <c r="X417" s="23">
        <v>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</row>
    <row r="418" spans="1:35" s="24" customFormat="1" ht="24.95" customHeight="1" x14ac:dyDescent="0.5">
      <c r="A418" s="16">
        <f t="shared" si="24"/>
        <v>16</v>
      </c>
      <c r="B418" s="17" t="s">
        <v>485</v>
      </c>
      <c r="C418" s="17" t="s">
        <v>505</v>
      </c>
      <c r="D418" s="18">
        <v>11720059644</v>
      </c>
      <c r="E418" s="19">
        <v>15003</v>
      </c>
      <c r="F418" s="18" t="s">
        <v>507</v>
      </c>
      <c r="G418" s="20">
        <v>97.58</v>
      </c>
      <c r="H418" s="20">
        <v>97.58</v>
      </c>
      <c r="I418" s="20">
        <v>0</v>
      </c>
      <c r="J418" s="21">
        <v>0</v>
      </c>
      <c r="K418" s="22">
        <v>97.58</v>
      </c>
      <c r="L418" s="20">
        <v>0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</row>
    <row r="419" spans="1:35" s="24" customFormat="1" ht="24.95" customHeight="1" x14ac:dyDescent="0.5">
      <c r="A419" s="16">
        <f t="shared" si="24"/>
        <v>17</v>
      </c>
      <c r="B419" s="17" t="s">
        <v>485</v>
      </c>
      <c r="C419" s="17" t="s">
        <v>508</v>
      </c>
      <c r="D419" s="18">
        <v>11740041629</v>
      </c>
      <c r="E419" s="19">
        <v>15003</v>
      </c>
      <c r="F419" s="18" t="s">
        <v>509</v>
      </c>
      <c r="G419" s="20">
        <v>5006.74</v>
      </c>
      <c r="H419" s="20">
        <v>5006.74</v>
      </c>
      <c r="I419" s="20">
        <v>0</v>
      </c>
      <c r="J419" s="21">
        <v>0</v>
      </c>
      <c r="K419" s="22">
        <v>1679.9</v>
      </c>
      <c r="L419" s="20">
        <v>3326.84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3">
        <v>0</v>
      </c>
      <c r="W419" s="23">
        <v>0</v>
      </c>
      <c r="X419" s="23">
        <v>0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</row>
    <row r="420" spans="1:35" s="24" customFormat="1" ht="24.95" customHeight="1" x14ac:dyDescent="0.5">
      <c r="A420" s="16">
        <f t="shared" si="24"/>
        <v>18</v>
      </c>
      <c r="B420" s="17" t="s">
        <v>485</v>
      </c>
      <c r="C420" s="17" t="s">
        <v>508</v>
      </c>
      <c r="D420" s="18">
        <v>11740041599</v>
      </c>
      <c r="E420" s="19">
        <v>15003</v>
      </c>
      <c r="F420" s="18" t="s">
        <v>510</v>
      </c>
      <c r="G420" s="20">
        <v>4465.54</v>
      </c>
      <c r="H420" s="20">
        <v>4465.54</v>
      </c>
      <c r="I420" s="20">
        <v>0</v>
      </c>
      <c r="J420" s="21">
        <v>0</v>
      </c>
      <c r="K420" s="22">
        <v>556.4</v>
      </c>
      <c r="L420" s="20">
        <v>3909.14</v>
      </c>
      <c r="M420" s="23">
        <v>0</v>
      </c>
      <c r="N420" s="23">
        <v>0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23">
        <v>0</v>
      </c>
      <c r="W420" s="23">
        <v>0</v>
      </c>
      <c r="X420" s="23">
        <v>0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</row>
    <row r="421" spans="1:35" s="24" customFormat="1" ht="24.95" customHeight="1" x14ac:dyDescent="0.5">
      <c r="A421" s="16">
        <f t="shared" si="24"/>
        <v>19</v>
      </c>
      <c r="B421" s="17" t="s">
        <v>485</v>
      </c>
      <c r="C421" s="17" t="s">
        <v>511</v>
      </c>
      <c r="D421" s="18">
        <v>11710000103</v>
      </c>
      <c r="E421" s="19">
        <v>15003</v>
      </c>
      <c r="F421" s="18" t="s">
        <v>512</v>
      </c>
      <c r="G421" s="20">
        <v>1875.66</v>
      </c>
      <c r="H421" s="20">
        <v>1875.66</v>
      </c>
      <c r="I421" s="20">
        <v>0</v>
      </c>
      <c r="J421" s="21">
        <v>0</v>
      </c>
      <c r="K421" s="22">
        <v>1875.66</v>
      </c>
      <c r="L421" s="20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</row>
    <row r="422" spans="1:35" s="24" customFormat="1" ht="24.95" customHeight="1" x14ac:dyDescent="0.5">
      <c r="A422" s="16">
        <f t="shared" si="24"/>
        <v>20</v>
      </c>
      <c r="B422" s="17" t="s">
        <v>485</v>
      </c>
      <c r="C422" s="17" t="s">
        <v>511</v>
      </c>
      <c r="D422" s="18">
        <v>11710050872</v>
      </c>
      <c r="E422" s="19">
        <v>15003</v>
      </c>
      <c r="F422" s="18" t="s">
        <v>513</v>
      </c>
      <c r="G422" s="20">
        <v>1194.55</v>
      </c>
      <c r="H422" s="20">
        <v>1194.55</v>
      </c>
      <c r="I422" s="20">
        <v>0</v>
      </c>
      <c r="J422" s="21">
        <v>0</v>
      </c>
      <c r="K422" s="22">
        <v>1194.55</v>
      </c>
      <c r="L422" s="20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3">
        <v>0</v>
      </c>
      <c r="AB422" s="23">
        <v>0</v>
      </c>
      <c r="AC422" s="23">
        <v>0</v>
      </c>
      <c r="AD422" s="23">
        <v>0</v>
      </c>
      <c r="AE422" s="23">
        <v>0</v>
      </c>
      <c r="AF422" s="23">
        <v>0</v>
      </c>
      <c r="AG422" s="23">
        <v>0</v>
      </c>
      <c r="AH422" s="23">
        <v>0</v>
      </c>
      <c r="AI422" s="23">
        <v>0</v>
      </c>
    </row>
    <row r="423" spans="1:35" s="24" customFormat="1" ht="24.95" customHeight="1" x14ac:dyDescent="0.5">
      <c r="A423" s="16">
        <f t="shared" si="24"/>
        <v>21</v>
      </c>
      <c r="B423" s="17" t="s">
        <v>485</v>
      </c>
      <c r="C423" s="17" t="s">
        <v>511</v>
      </c>
      <c r="D423" s="18">
        <v>11710074531</v>
      </c>
      <c r="E423" s="19">
        <v>15003</v>
      </c>
      <c r="F423" s="18" t="s">
        <v>514</v>
      </c>
      <c r="G423" s="20">
        <v>666.61</v>
      </c>
      <c r="H423" s="20">
        <v>666.61</v>
      </c>
      <c r="I423" s="20">
        <v>0</v>
      </c>
      <c r="J423" s="21">
        <v>0</v>
      </c>
      <c r="K423" s="22">
        <v>666.61</v>
      </c>
      <c r="L423" s="20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</row>
    <row r="424" spans="1:35" s="24" customFormat="1" ht="24.95" customHeight="1" thickBot="1" x14ac:dyDescent="0.55000000000000004">
      <c r="A424" s="16"/>
      <c r="B424" s="17"/>
      <c r="C424" s="17"/>
      <c r="D424" s="18"/>
      <c r="E424" s="19"/>
      <c r="F424" s="29" t="s">
        <v>64</v>
      </c>
      <c r="G424" s="30">
        <f>SUM(G403:G423)</f>
        <v>54033.52</v>
      </c>
      <c r="H424" s="30">
        <f t="shared" ref="H424:AI424" si="26">SUM(H403:H423)</f>
        <v>54033.52</v>
      </c>
      <c r="I424" s="30">
        <f t="shared" si="26"/>
        <v>0</v>
      </c>
      <c r="J424" s="31">
        <f t="shared" si="26"/>
        <v>0</v>
      </c>
      <c r="K424" s="32">
        <f t="shared" si="26"/>
        <v>26642.850000000002</v>
      </c>
      <c r="L424" s="30">
        <f t="shared" si="26"/>
        <v>20060.689999999999</v>
      </c>
      <c r="M424" s="30">
        <f t="shared" si="26"/>
        <v>5176.34</v>
      </c>
      <c r="N424" s="30">
        <f t="shared" si="26"/>
        <v>2153.64</v>
      </c>
      <c r="O424" s="30">
        <f t="shared" si="26"/>
        <v>0</v>
      </c>
      <c r="P424" s="30">
        <f t="shared" si="26"/>
        <v>0</v>
      </c>
      <c r="Q424" s="30">
        <f t="shared" si="26"/>
        <v>0</v>
      </c>
      <c r="R424" s="30">
        <f t="shared" si="26"/>
        <v>0</v>
      </c>
      <c r="S424" s="30">
        <f t="shared" si="26"/>
        <v>0</v>
      </c>
      <c r="T424" s="30">
        <f t="shared" si="26"/>
        <v>0</v>
      </c>
      <c r="U424" s="30">
        <f t="shared" si="26"/>
        <v>0</v>
      </c>
      <c r="V424" s="30">
        <f t="shared" si="26"/>
        <v>0</v>
      </c>
      <c r="W424" s="30">
        <f t="shared" si="26"/>
        <v>0</v>
      </c>
      <c r="X424" s="30">
        <f t="shared" si="26"/>
        <v>0</v>
      </c>
      <c r="Y424" s="30">
        <f t="shared" si="26"/>
        <v>0</v>
      </c>
      <c r="Z424" s="30">
        <f t="shared" si="26"/>
        <v>0</v>
      </c>
      <c r="AA424" s="30">
        <f t="shared" si="26"/>
        <v>0</v>
      </c>
      <c r="AB424" s="30">
        <f t="shared" si="26"/>
        <v>0</v>
      </c>
      <c r="AC424" s="30">
        <f t="shared" si="26"/>
        <v>0</v>
      </c>
      <c r="AD424" s="30">
        <f t="shared" si="26"/>
        <v>0</v>
      </c>
      <c r="AE424" s="30">
        <f t="shared" si="26"/>
        <v>0</v>
      </c>
      <c r="AF424" s="30">
        <f t="shared" si="26"/>
        <v>0</v>
      </c>
      <c r="AG424" s="30">
        <f t="shared" si="26"/>
        <v>0</v>
      </c>
      <c r="AH424" s="30">
        <f t="shared" si="26"/>
        <v>0</v>
      </c>
      <c r="AI424" s="30">
        <f t="shared" si="26"/>
        <v>0</v>
      </c>
    </row>
    <row r="425" spans="1:35" s="24" customFormat="1" ht="24.95" customHeight="1" thickTop="1" x14ac:dyDescent="0.5">
      <c r="A425" s="16">
        <f t="shared" si="24"/>
        <v>1</v>
      </c>
      <c r="B425" s="17" t="s">
        <v>515</v>
      </c>
      <c r="C425" s="17" t="s">
        <v>516</v>
      </c>
      <c r="D425" s="18">
        <v>12230020116</v>
      </c>
      <c r="E425" s="19">
        <v>15003</v>
      </c>
      <c r="F425" s="18" t="s">
        <v>517</v>
      </c>
      <c r="G425" s="20">
        <v>3191.17</v>
      </c>
      <c r="H425" s="20">
        <v>3191.17</v>
      </c>
      <c r="I425" s="20">
        <v>0</v>
      </c>
      <c r="J425" s="21">
        <v>0</v>
      </c>
      <c r="K425" s="22">
        <v>1560.92</v>
      </c>
      <c r="L425" s="20">
        <v>1630.25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</row>
    <row r="426" spans="1:35" s="24" customFormat="1" ht="24.95" customHeight="1" x14ac:dyDescent="0.5">
      <c r="A426" s="16">
        <f t="shared" si="24"/>
        <v>2</v>
      </c>
      <c r="B426" s="17" t="s">
        <v>515</v>
      </c>
      <c r="C426" s="17" t="s">
        <v>516</v>
      </c>
      <c r="D426" s="18">
        <v>12230069753</v>
      </c>
      <c r="E426" s="19">
        <v>15003</v>
      </c>
      <c r="F426" s="18" t="s">
        <v>518</v>
      </c>
      <c r="G426" s="20">
        <v>224.7</v>
      </c>
      <c r="H426" s="20">
        <v>224.7</v>
      </c>
      <c r="I426" s="20">
        <v>0</v>
      </c>
      <c r="J426" s="21">
        <v>0</v>
      </c>
      <c r="K426" s="22">
        <v>224.7</v>
      </c>
      <c r="L426" s="20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  <c r="V426" s="23">
        <v>0</v>
      </c>
      <c r="W426" s="23">
        <v>0</v>
      </c>
      <c r="X426" s="23">
        <v>0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0</v>
      </c>
      <c r="AI426" s="23">
        <v>0</v>
      </c>
    </row>
    <row r="427" spans="1:35" s="24" customFormat="1" ht="24.95" customHeight="1" x14ac:dyDescent="0.5">
      <c r="A427" s="16">
        <f t="shared" si="24"/>
        <v>3</v>
      </c>
      <c r="B427" s="17" t="s">
        <v>515</v>
      </c>
      <c r="C427" s="17" t="s">
        <v>519</v>
      </c>
      <c r="D427" s="18">
        <v>12220043852</v>
      </c>
      <c r="E427" s="19">
        <v>15003</v>
      </c>
      <c r="F427" s="18" t="s">
        <v>520</v>
      </c>
      <c r="G427" s="20">
        <v>385.2</v>
      </c>
      <c r="H427" s="20">
        <v>385.2</v>
      </c>
      <c r="I427" s="20">
        <v>0</v>
      </c>
      <c r="J427" s="21">
        <v>0</v>
      </c>
      <c r="K427" s="22">
        <v>192.6</v>
      </c>
      <c r="L427" s="20">
        <v>192.6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</row>
    <row r="428" spans="1:35" s="24" customFormat="1" ht="24.95" customHeight="1" x14ac:dyDescent="0.5">
      <c r="A428" s="16">
        <f t="shared" si="24"/>
        <v>4</v>
      </c>
      <c r="B428" s="17" t="s">
        <v>515</v>
      </c>
      <c r="C428" s="17" t="s">
        <v>519</v>
      </c>
      <c r="D428" s="18">
        <v>12220011673</v>
      </c>
      <c r="E428" s="19">
        <v>15003</v>
      </c>
      <c r="F428" s="18" t="s">
        <v>521</v>
      </c>
      <c r="G428" s="20">
        <v>3613.18</v>
      </c>
      <c r="H428" s="20">
        <v>3613.18</v>
      </c>
      <c r="I428" s="20">
        <v>0</v>
      </c>
      <c r="J428" s="21">
        <v>0</v>
      </c>
      <c r="K428" s="22">
        <v>1436.37</v>
      </c>
      <c r="L428" s="20">
        <v>2176.81</v>
      </c>
      <c r="M428" s="23">
        <v>0</v>
      </c>
      <c r="N428" s="23">
        <v>0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23">
        <v>0</v>
      </c>
      <c r="W428" s="23">
        <v>0</v>
      </c>
      <c r="X428" s="23">
        <v>0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</row>
    <row r="429" spans="1:35" s="24" customFormat="1" ht="24.95" customHeight="1" x14ac:dyDescent="0.5">
      <c r="A429" s="16">
        <f t="shared" si="24"/>
        <v>5</v>
      </c>
      <c r="B429" s="17" t="s">
        <v>515</v>
      </c>
      <c r="C429" s="17" t="s">
        <v>519</v>
      </c>
      <c r="D429" s="18">
        <v>12220038627</v>
      </c>
      <c r="E429" s="19">
        <v>15003</v>
      </c>
      <c r="F429" s="18" t="s">
        <v>522</v>
      </c>
      <c r="G429" s="20">
        <v>6675.09</v>
      </c>
      <c r="H429" s="20">
        <v>6675.09</v>
      </c>
      <c r="I429" s="20">
        <v>0</v>
      </c>
      <c r="J429" s="21">
        <v>0</v>
      </c>
      <c r="K429" s="22">
        <v>2710.63</v>
      </c>
      <c r="L429" s="20">
        <v>3964.46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23">
        <v>0</v>
      </c>
      <c r="W429" s="23">
        <v>0</v>
      </c>
      <c r="X429" s="23">
        <v>0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</row>
    <row r="430" spans="1:35" s="24" customFormat="1" ht="24.95" customHeight="1" x14ac:dyDescent="0.5">
      <c r="A430" s="16">
        <f t="shared" si="24"/>
        <v>6</v>
      </c>
      <c r="B430" s="17" t="s">
        <v>515</v>
      </c>
      <c r="C430" s="17" t="s">
        <v>519</v>
      </c>
      <c r="D430" s="18">
        <v>12220072287</v>
      </c>
      <c r="E430" s="19">
        <v>15003</v>
      </c>
      <c r="F430" s="18" t="s">
        <v>522</v>
      </c>
      <c r="G430" s="20">
        <v>9164.98</v>
      </c>
      <c r="H430" s="20">
        <v>9164.98</v>
      </c>
      <c r="I430" s="20">
        <v>0</v>
      </c>
      <c r="J430" s="21">
        <v>0</v>
      </c>
      <c r="K430" s="22">
        <v>3885.92</v>
      </c>
      <c r="L430" s="20">
        <v>5279.06</v>
      </c>
      <c r="M430" s="23">
        <v>0</v>
      </c>
      <c r="N430" s="23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3">
        <v>0</v>
      </c>
      <c r="AB430" s="23">
        <v>0</v>
      </c>
      <c r="AC430" s="23">
        <v>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</row>
    <row r="431" spans="1:35" s="24" customFormat="1" ht="24.95" customHeight="1" x14ac:dyDescent="0.5">
      <c r="A431" s="16">
        <f t="shared" si="24"/>
        <v>7</v>
      </c>
      <c r="B431" s="17" t="s">
        <v>515</v>
      </c>
      <c r="C431" s="17" t="s">
        <v>519</v>
      </c>
      <c r="D431" s="18">
        <v>12220064927</v>
      </c>
      <c r="E431" s="19">
        <v>15003</v>
      </c>
      <c r="F431" s="18" t="s">
        <v>523</v>
      </c>
      <c r="G431" s="20">
        <v>243.96</v>
      </c>
      <c r="H431" s="20">
        <v>243.96</v>
      </c>
      <c r="I431" s="20">
        <v>0</v>
      </c>
      <c r="J431" s="21">
        <v>0</v>
      </c>
      <c r="K431" s="22">
        <v>243.96</v>
      </c>
      <c r="L431" s="20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</row>
    <row r="432" spans="1:35" s="24" customFormat="1" ht="24.95" customHeight="1" x14ac:dyDescent="0.5">
      <c r="A432" s="16">
        <f t="shared" si="24"/>
        <v>8</v>
      </c>
      <c r="B432" s="17" t="s">
        <v>515</v>
      </c>
      <c r="C432" s="17" t="s">
        <v>519</v>
      </c>
      <c r="D432" s="18">
        <v>12220028750</v>
      </c>
      <c r="E432" s="19">
        <v>15003</v>
      </c>
      <c r="F432" s="18" t="s">
        <v>524</v>
      </c>
      <c r="G432" s="20">
        <v>12522.099999999999</v>
      </c>
      <c r="H432" s="20">
        <v>12522.099999999999</v>
      </c>
      <c r="I432" s="20">
        <v>0</v>
      </c>
      <c r="J432" s="21">
        <v>0</v>
      </c>
      <c r="K432" s="22">
        <v>5018.1899999999996</v>
      </c>
      <c r="L432" s="20">
        <v>7503.91</v>
      </c>
      <c r="M432" s="23">
        <v>0</v>
      </c>
      <c r="N432" s="23">
        <v>0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23">
        <v>0</v>
      </c>
      <c r="W432" s="23">
        <v>0</v>
      </c>
      <c r="X432" s="23">
        <v>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</row>
    <row r="433" spans="1:35" s="24" customFormat="1" ht="24.95" customHeight="1" x14ac:dyDescent="0.5">
      <c r="A433" s="16">
        <f t="shared" si="24"/>
        <v>9</v>
      </c>
      <c r="B433" s="17" t="s">
        <v>515</v>
      </c>
      <c r="C433" s="17" t="s">
        <v>519</v>
      </c>
      <c r="D433" s="18">
        <v>12220062271</v>
      </c>
      <c r="E433" s="19">
        <v>15003</v>
      </c>
      <c r="F433" s="18" t="s">
        <v>525</v>
      </c>
      <c r="G433" s="20">
        <v>955.51</v>
      </c>
      <c r="H433" s="20">
        <v>955.51</v>
      </c>
      <c r="I433" s="20">
        <v>0</v>
      </c>
      <c r="J433" s="21">
        <v>0</v>
      </c>
      <c r="K433" s="22">
        <v>284.62</v>
      </c>
      <c r="L433" s="20">
        <v>325.27999999999997</v>
      </c>
      <c r="M433" s="23">
        <v>345.61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</row>
    <row r="434" spans="1:35" s="24" customFormat="1" ht="24.95" customHeight="1" x14ac:dyDescent="0.5">
      <c r="A434" s="16">
        <f t="shared" si="24"/>
        <v>10</v>
      </c>
      <c r="B434" s="17" t="s">
        <v>515</v>
      </c>
      <c r="C434" s="17" t="s">
        <v>526</v>
      </c>
      <c r="D434" s="18">
        <v>12200022068</v>
      </c>
      <c r="E434" s="19">
        <v>15003</v>
      </c>
      <c r="F434" s="18" t="s">
        <v>527</v>
      </c>
      <c r="G434" s="20">
        <v>2139.4700000000003</v>
      </c>
      <c r="H434" s="20">
        <v>2139.4700000000003</v>
      </c>
      <c r="I434" s="20">
        <v>0</v>
      </c>
      <c r="J434" s="21">
        <v>0</v>
      </c>
      <c r="K434" s="22">
        <v>804.64</v>
      </c>
      <c r="L434" s="20">
        <v>735.63</v>
      </c>
      <c r="M434" s="23">
        <v>599.20000000000005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23">
        <v>0</v>
      </c>
      <c r="W434" s="23">
        <v>0</v>
      </c>
      <c r="X434" s="23">
        <v>0</v>
      </c>
      <c r="Y434" s="23">
        <v>0</v>
      </c>
      <c r="Z434" s="23">
        <v>0</v>
      </c>
      <c r="AA434" s="2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</row>
    <row r="435" spans="1:35" s="24" customFormat="1" ht="24.95" customHeight="1" x14ac:dyDescent="0.5">
      <c r="A435" s="16">
        <f t="shared" si="24"/>
        <v>11</v>
      </c>
      <c r="B435" s="17" t="s">
        <v>515</v>
      </c>
      <c r="C435" s="17" t="s">
        <v>526</v>
      </c>
      <c r="D435" s="18">
        <v>12200013280</v>
      </c>
      <c r="E435" s="19">
        <v>15003</v>
      </c>
      <c r="F435" s="18" t="s">
        <v>528</v>
      </c>
      <c r="G435" s="20">
        <v>7900.24</v>
      </c>
      <c r="H435" s="20">
        <v>7900.24</v>
      </c>
      <c r="I435" s="20">
        <v>0</v>
      </c>
      <c r="J435" s="21">
        <v>0</v>
      </c>
      <c r="K435" s="22">
        <v>4159.09</v>
      </c>
      <c r="L435" s="20">
        <v>3741.15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0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</row>
    <row r="436" spans="1:35" s="24" customFormat="1" ht="24.95" customHeight="1" x14ac:dyDescent="0.5">
      <c r="A436" s="16">
        <f t="shared" si="24"/>
        <v>12</v>
      </c>
      <c r="B436" s="17" t="s">
        <v>515</v>
      </c>
      <c r="C436" s="17" t="s">
        <v>529</v>
      </c>
      <c r="D436" s="18">
        <v>12190000617</v>
      </c>
      <c r="E436" s="19">
        <v>15003</v>
      </c>
      <c r="F436" s="18" t="s">
        <v>530</v>
      </c>
      <c r="G436" s="20">
        <v>1650.48</v>
      </c>
      <c r="H436" s="20">
        <v>1650.48</v>
      </c>
      <c r="I436" s="20">
        <v>0</v>
      </c>
      <c r="J436" s="21">
        <v>0</v>
      </c>
      <c r="K436" s="22">
        <v>905.76</v>
      </c>
      <c r="L436" s="20">
        <v>744.72</v>
      </c>
      <c r="M436" s="23">
        <v>0</v>
      </c>
      <c r="N436" s="23">
        <v>0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23">
        <v>0</v>
      </c>
      <c r="W436" s="23">
        <v>0</v>
      </c>
      <c r="X436" s="23">
        <v>0</v>
      </c>
      <c r="Y436" s="23">
        <v>0</v>
      </c>
      <c r="Z436" s="23">
        <v>0</v>
      </c>
      <c r="AA436" s="23">
        <v>0</v>
      </c>
      <c r="AB436" s="23">
        <v>0</v>
      </c>
      <c r="AC436" s="23">
        <v>0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</row>
    <row r="437" spans="1:35" s="24" customFormat="1" ht="24.95" customHeight="1" x14ac:dyDescent="0.5">
      <c r="A437" s="16">
        <f t="shared" si="24"/>
        <v>13</v>
      </c>
      <c r="B437" s="17" t="s">
        <v>515</v>
      </c>
      <c r="C437" s="17" t="s">
        <v>529</v>
      </c>
      <c r="D437" s="18">
        <v>12190248282</v>
      </c>
      <c r="E437" s="19">
        <v>15003</v>
      </c>
      <c r="F437" s="18" t="s">
        <v>531</v>
      </c>
      <c r="G437" s="20">
        <v>32.1</v>
      </c>
      <c r="H437" s="20">
        <v>32.1</v>
      </c>
      <c r="I437" s="20">
        <v>0</v>
      </c>
      <c r="J437" s="21">
        <v>0</v>
      </c>
      <c r="K437" s="22">
        <v>32.1</v>
      </c>
      <c r="L437" s="20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</row>
    <row r="438" spans="1:35" s="24" customFormat="1" ht="24.95" customHeight="1" x14ac:dyDescent="0.5">
      <c r="A438" s="16">
        <f t="shared" si="24"/>
        <v>14</v>
      </c>
      <c r="B438" s="17" t="s">
        <v>515</v>
      </c>
      <c r="C438" s="17" t="s">
        <v>529</v>
      </c>
      <c r="D438" s="18">
        <v>12190000091</v>
      </c>
      <c r="E438" s="19">
        <v>15003</v>
      </c>
      <c r="F438" s="18" t="s">
        <v>532</v>
      </c>
      <c r="G438" s="20">
        <v>3615.11</v>
      </c>
      <c r="H438" s="20">
        <v>3615.11</v>
      </c>
      <c r="I438" s="20">
        <v>0</v>
      </c>
      <c r="J438" s="21">
        <v>0</v>
      </c>
      <c r="K438" s="22">
        <v>1043.79</v>
      </c>
      <c r="L438" s="20">
        <v>2571.3200000000002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23">
        <v>0</v>
      </c>
      <c r="W438" s="23">
        <v>0</v>
      </c>
      <c r="X438" s="23">
        <v>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</row>
    <row r="439" spans="1:35" s="24" customFormat="1" ht="24.95" customHeight="1" x14ac:dyDescent="0.5">
      <c r="A439" s="16">
        <f t="shared" si="24"/>
        <v>15</v>
      </c>
      <c r="B439" s="17" t="s">
        <v>515</v>
      </c>
      <c r="C439" s="17" t="s">
        <v>529</v>
      </c>
      <c r="D439" s="18">
        <v>12190000514</v>
      </c>
      <c r="E439" s="19">
        <v>15003</v>
      </c>
      <c r="F439" s="18" t="s">
        <v>533</v>
      </c>
      <c r="G439" s="20">
        <v>4356.1900000000005</v>
      </c>
      <c r="H439" s="20">
        <v>4356.1900000000005</v>
      </c>
      <c r="I439" s="20">
        <v>0</v>
      </c>
      <c r="J439" s="21">
        <v>0</v>
      </c>
      <c r="K439" s="22">
        <v>1772.35</v>
      </c>
      <c r="L439" s="20">
        <v>2583.84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23">
        <v>0</v>
      </c>
      <c r="W439" s="23">
        <v>0</v>
      </c>
      <c r="X439" s="23">
        <v>0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</row>
    <row r="440" spans="1:35" s="24" customFormat="1" ht="24.95" customHeight="1" x14ac:dyDescent="0.5">
      <c r="A440" s="16">
        <f t="shared" si="24"/>
        <v>16</v>
      </c>
      <c r="B440" s="17" t="s">
        <v>515</v>
      </c>
      <c r="C440" s="17" t="s">
        <v>515</v>
      </c>
      <c r="D440" s="18">
        <v>12240012744</v>
      </c>
      <c r="E440" s="19">
        <v>15003</v>
      </c>
      <c r="F440" s="18" t="s">
        <v>534</v>
      </c>
      <c r="G440" s="20">
        <v>5635.69</v>
      </c>
      <c r="H440" s="20">
        <v>5635.69</v>
      </c>
      <c r="I440" s="20">
        <v>0</v>
      </c>
      <c r="J440" s="21">
        <v>0</v>
      </c>
      <c r="K440" s="22">
        <v>3096.47</v>
      </c>
      <c r="L440" s="20">
        <v>2539.2199999999998</v>
      </c>
      <c r="M440" s="23">
        <v>0</v>
      </c>
      <c r="N440" s="23">
        <v>0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23">
        <v>0</v>
      </c>
      <c r="W440" s="23">
        <v>0</v>
      </c>
      <c r="X440" s="23">
        <v>0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</row>
    <row r="441" spans="1:35" s="24" customFormat="1" ht="24.95" customHeight="1" x14ac:dyDescent="0.5">
      <c r="A441" s="16">
        <f t="shared" si="24"/>
        <v>17</v>
      </c>
      <c r="B441" s="17" t="s">
        <v>515</v>
      </c>
      <c r="C441" s="17" t="s">
        <v>515</v>
      </c>
      <c r="D441" s="18">
        <v>12240023773</v>
      </c>
      <c r="E441" s="19">
        <v>15003</v>
      </c>
      <c r="F441" s="18" t="s">
        <v>534</v>
      </c>
      <c r="G441" s="20">
        <v>7121.7100000000009</v>
      </c>
      <c r="H441" s="20">
        <v>7121.7100000000009</v>
      </c>
      <c r="I441" s="20">
        <v>0</v>
      </c>
      <c r="J441" s="21">
        <v>0</v>
      </c>
      <c r="K441" s="22">
        <v>2678.53</v>
      </c>
      <c r="L441" s="20">
        <v>4443.18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3">
        <v>0</v>
      </c>
      <c r="AB441" s="23">
        <v>0</v>
      </c>
      <c r="AC441" s="23">
        <v>0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</row>
    <row r="442" spans="1:35" s="24" customFormat="1" ht="24.95" customHeight="1" x14ac:dyDescent="0.5">
      <c r="A442" s="16">
        <f t="shared" si="24"/>
        <v>18</v>
      </c>
      <c r="B442" s="17" t="s">
        <v>515</v>
      </c>
      <c r="C442" s="17" t="s">
        <v>515</v>
      </c>
      <c r="D442" s="18">
        <v>12240001760</v>
      </c>
      <c r="E442" s="19">
        <v>15003</v>
      </c>
      <c r="F442" s="18" t="s">
        <v>535</v>
      </c>
      <c r="G442" s="20">
        <v>6744.75</v>
      </c>
      <c r="H442" s="20">
        <v>6744.75</v>
      </c>
      <c r="I442" s="20">
        <v>0</v>
      </c>
      <c r="J442" s="21">
        <v>0</v>
      </c>
      <c r="K442" s="22">
        <v>2989.26</v>
      </c>
      <c r="L442" s="20">
        <v>3755.49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23">
        <v>0</v>
      </c>
      <c r="W442" s="23">
        <v>0</v>
      </c>
      <c r="X442" s="23">
        <v>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</row>
    <row r="443" spans="1:35" s="24" customFormat="1" ht="24.95" customHeight="1" x14ac:dyDescent="0.5">
      <c r="A443" s="16">
        <f t="shared" si="24"/>
        <v>19</v>
      </c>
      <c r="B443" s="17" t="s">
        <v>515</v>
      </c>
      <c r="C443" s="17" t="s">
        <v>515</v>
      </c>
      <c r="D443" s="18">
        <v>12240001779</v>
      </c>
      <c r="E443" s="19">
        <v>15003</v>
      </c>
      <c r="F443" s="18" t="s">
        <v>536</v>
      </c>
      <c r="G443" s="20">
        <v>385.2</v>
      </c>
      <c r="H443" s="20">
        <v>385.2</v>
      </c>
      <c r="I443" s="20">
        <v>0</v>
      </c>
      <c r="J443" s="21">
        <v>0</v>
      </c>
      <c r="K443" s="22">
        <v>192.6</v>
      </c>
      <c r="L443" s="20">
        <v>192.6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23">
        <v>0</v>
      </c>
      <c r="W443" s="23">
        <v>0</v>
      </c>
      <c r="X443" s="23">
        <v>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</row>
    <row r="444" spans="1:35" s="24" customFormat="1" ht="24.95" customHeight="1" x14ac:dyDescent="0.5">
      <c r="A444" s="16">
        <f t="shared" si="24"/>
        <v>20</v>
      </c>
      <c r="B444" s="17" t="s">
        <v>515</v>
      </c>
      <c r="C444" s="17" t="s">
        <v>515</v>
      </c>
      <c r="D444" s="18">
        <v>12240068990</v>
      </c>
      <c r="E444" s="19">
        <v>15003</v>
      </c>
      <c r="F444" s="18" t="s">
        <v>537</v>
      </c>
      <c r="G444" s="20">
        <v>385.2</v>
      </c>
      <c r="H444" s="20">
        <v>385.2</v>
      </c>
      <c r="I444" s="20">
        <v>0</v>
      </c>
      <c r="J444" s="21">
        <v>0</v>
      </c>
      <c r="K444" s="22">
        <v>192.6</v>
      </c>
      <c r="L444" s="20">
        <v>192.6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23">
        <v>0</v>
      </c>
      <c r="W444" s="23">
        <v>0</v>
      </c>
      <c r="X444" s="23">
        <v>0</v>
      </c>
      <c r="Y444" s="23">
        <v>0</v>
      </c>
      <c r="Z444" s="23">
        <v>0</v>
      </c>
      <c r="AA444" s="23">
        <v>0</v>
      </c>
      <c r="AB444" s="23">
        <v>0</v>
      </c>
      <c r="AC444" s="23">
        <v>0</v>
      </c>
      <c r="AD444" s="23">
        <v>0</v>
      </c>
      <c r="AE444" s="23">
        <v>0</v>
      </c>
      <c r="AF444" s="23">
        <v>0</v>
      </c>
      <c r="AG444" s="23">
        <v>0</v>
      </c>
      <c r="AH444" s="23">
        <v>0</v>
      </c>
      <c r="AI444" s="23">
        <v>0</v>
      </c>
    </row>
    <row r="445" spans="1:35" s="24" customFormat="1" ht="24.95" customHeight="1" x14ac:dyDescent="0.5">
      <c r="A445" s="16">
        <f t="shared" si="24"/>
        <v>21</v>
      </c>
      <c r="B445" s="17" t="s">
        <v>515</v>
      </c>
      <c r="C445" s="17" t="s">
        <v>515</v>
      </c>
      <c r="D445" s="18">
        <v>12240032298</v>
      </c>
      <c r="E445" s="19">
        <v>15003</v>
      </c>
      <c r="F445" s="18" t="s">
        <v>538</v>
      </c>
      <c r="G445" s="20">
        <v>1428.45</v>
      </c>
      <c r="H445" s="20">
        <v>1428.45</v>
      </c>
      <c r="I445" s="20">
        <v>0</v>
      </c>
      <c r="J445" s="21">
        <v>0</v>
      </c>
      <c r="K445" s="22">
        <v>882.75</v>
      </c>
      <c r="L445" s="20">
        <v>545.70000000000005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</row>
    <row r="446" spans="1:35" s="24" customFormat="1" ht="24.95" customHeight="1" x14ac:dyDescent="0.5">
      <c r="A446" s="16">
        <f t="shared" si="24"/>
        <v>22</v>
      </c>
      <c r="B446" s="17" t="s">
        <v>515</v>
      </c>
      <c r="C446" s="17" t="s">
        <v>515</v>
      </c>
      <c r="D446" s="18">
        <v>12240032515</v>
      </c>
      <c r="E446" s="19">
        <v>15003</v>
      </c>
      <c r="F446" s="18" t="s">
        <v>538</v>
      </c>
      <c r="G446" s="20">
        <v>7487.75</v>
      </c>
      <c r="H446" s="20">
        <v>7487.75</v>
      </c>
      <c r="I446" s="20">
        <v>0</v>
      </c>
      <c r="J446" s="21">
        <v>0</v>
      </c>
      <c r="K446" s="22">
        <v>2966.04</v>
      </c>
      <c r="L446" s="20">
        <v>4521.71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  <c r="V446" s="23">
        <v>0</v>
      </c>
      <c r="W446" s="23">
        <v>0</v>
      </c>
      <c r="X446" s="23">
        <v>0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0</v>
      </c>
      <c r="AI446" s="23">
        <v>0</v>
      </c>
    </row>
    <row r="447" spans="1:35" s="24" customFormat="1" ht="24.95" customHeight="1" x14ac:dyDescent="0.5">
      <c r="A447" s="16">
        <f t="shared" si="24"/>
        <v>23</v>
      </c>
      <c r="B447" s="17" t="s">
        <v>515</v>
      </c>
      <c r="C447" s="17" t="s">
        <v>539</v>
      </c>
      <c r="D447" s="18">
        <v>12210038896</v>
      </c>
      <c r="E447" s="19">
        <v>15003</v>
      </c>
      <c r="F447" s="18" t="s">
        <v>540</v>
      </c>
      <c r="G447" s="20">
        <v>942.67</v>
      </c>
      <c r="H447" s="20">
        <v>942.67</v>
      </c>
      <c r="I447" s="20">
        <v>0</v>
      </c>
      <c r="J447" s="21">
        <v>0</v>
      </c>
      <c r="K447" s="22">
        <v>524.29999999999995</v>
      </c>
      <c r="L447" s="20">
        <v>418.37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</row>
    <row r="448" spans="1:35" s="24" customFormat="1" ht="24.95" customHeight="1" x14ac:dyDescent="0.5">
      <c r="A448" s="16">
        <f t="shared" si="24"/>
        <v>24</v>
      </c>
      <c r="B448" s="17" t="s">
        <v>515</v>
      </c>
      <c r="C448" s="17" t="s">
        <v>539</v>
      </c>
      <c r="D448" s="18">
        <v>12210052171</v>
      </c>
      <c r="E448" s="19">
        <v>15003</v>
      </c>
      <c r="F448" s="18" t="s">
        <v>541</v>
      </c>
      <c r="G448" s="20">
        <v>385.2</v>
      </c>
      <c r="H448" s="20">
        <v>385.2</v>
      </c>
      <c r="I448" s="20">
        <v>0</v>
      </c>
      <c r="J448" s="21">
        <v>0</v>
      </c>
      <c r="K448" s="22">
        <v>192.6</v>
      </c>
      <c r="L448" s="20">
        <v>192.6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3">
        <v>0</v>
      </c>
      <c r="AB448" s="23">
        <v>0</v>
      </c>
      <c r="AC448" s="23">
        <v>0</v>
      </c>
      <c r="AD448" s="23">
        <v>0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</row>
    <row r="449" spans="1:35" s="24" customFormat="1" ht="24.95" customHeight="1" x14ac:dyDescent="0.5">
      <c r="A449" s="16">
        <f t="shared" si="24"/>
        <v>25</v>
      </c>
      <c r="B449" s="17" t="s">
        <v>515</v>
      </c>
      <c r="C449" s="17" t="s">
        <v>539</v>
      </c>
      <c r="D449" s="18">
        <v>12210054612</v>
      </c>
      <c r="E449" s="19">
        <v>15003</v>
      </c>
      <c r="F449" s="18" t="s">
        <v>542</v>
      </c>
      <c r="G449" s="20">
        <v>1520.47</v>
      </c>
      <c r="H449" s="20">
        <v>1520.47</v>
      </c>
      <c r="I449" s="20">
        <v>0</v>
      </c>
      <c r="J449" s="21">
        <v>0</v>
      </c>
      <c r="K449" s="22">
        <v>545.70000000000005</v>
      </c>
      <c r="L449" s="20">
        <v>974.77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0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</row>
    <row r="450" spans="1:35" s="24" customFormat="1" ht="24.95" customHeight="1" thickBot="1" x14ac:dyDescent="0.55000000000000004">
      <c r="A450" s="16"/>
      <c r="B450" s="17"/>
      <c r="C450" s="17"/>
      <c r="D450" s="18"/>
      <c r="E450" s="19"/>
      <c r="F450" s="29" t="s">
        <v>64</v>
      </c>
      <c r="G450" s="30">
        <f>SUM(G425:G449)</f>
        <v>88706.569999999992</v>
      </c>
      <c r="H450" s="30">
        <f t="shared" ref="H450:AI450" si="27">SUM(H425:H449)</f>
        <v>88706.569999999992</v>
      </c>
      <c r="I450" s="30">
        <f t="shared" si="27"/>
        <v>0</v>
      </c>
      <c r="J450" s="31">
        <f t="shared" si="27"/>
        <v>0</v>
      </c>
      <c r="K450" s="32">
        <f t="shared" si="27"/>
        <v>38536.489999999991</v>
      </c>
      <c r="L450" s="30">
        <f t="shared" si="27"/>
        <v>49225.26999999999</v>
      </c>
      <c r="M450" s="30">
        <f t="shared" si="27"/>
        <v>944.81000000000006</v>
      </c>
      <c r="N450" s="30">
        <f t="shared" si="27"/>
        <v>0</v>
      </c>
      <c r="O450" s="30">
        <f t="shared" si="27"/>
        <v>0</v>
      </c>
      <c r="P450" s="30">
        <f t="shared" si="27"/>
        <v>0</v>
      </c>
      <c r="Q450" s="30">
        <f t="shared" si="27"/>
        <v>0</v>
      </c>
      <c r="R450" s="30">
        <f t="shared" si="27"/>
        <v>0</v>
      </c>
      <c r="S450" s="30">
        <f t="shared" si="27"/>
        <v>0</v>
      </c>
      <c r="T450" s="30">
        <f t="shared" si="27"/>
        <v>0</v>
      </c>
      <c r="U450" s="30">
        <f t="shared" si="27"/>
        <v>0</v>
      </c>
      <c r="V450" s="30">
        <f t="shared" si="27"/>
        <v>0</v>
      </c>
      <c r="W450" s="30">
        <f t="shared" si="27"/>
        <v>0</v>
      </c>
      <c r="X450" s="30">
        <f t="shared" si="27"/>
        <v>0</v>
      </c>
      <c r="Y450" s="30">
        <f t="shared" si="27"/>
        <v>0</v>
      </c>
      <c r="Z450" s="30">
        <f t="shared" si="27"/>
        <v>0</v>
      </c>
      <c r="AA450" s="30">
        <f t="shared" si="27"/>
        <v>0</v>
      </c>
      <c r="AB450" s="30">
        <f t="shared" si="27"/>
        <v>0</v>
      </c>
      <c r="AC450" s="30">
        <f t="shared" si="27"/>
        <v>0</v>
      </c>
      <c r="AD450" s="30">
        <f t="shared" si="27"/>
        <v>0</v>
      </c>
      <c r="AE450" s="30">
        <f t="shared" si="27"/>
        <v>0</v>
      </c>
      <c r="AF450" s="30">
        <f t="shared" si="27"/>
        <v>0</v>
      </c>
      <c r="AG450" s="30">
        <f t="shared" si="27"/>
        <v>0</v>
      </c>
      <c r="AH450" s="30">
        <f t="shared" si="27"/>
        <v>0</v>
      </c>
      <c r="AI450" s="30">
        <f t="shared" si="27"/>
        <v>0</v>
      </c>
    </row>
    <row r="451" spans="1:35" s="24" customFormat="1" ht="24.95" customHeight="1" thickTop="1" x14ac:dyDescent="0.5">
      <c r="A451" s="16">
        <f t="shared" si="24"/>
        <v>1</v>
      </c>
      <c r="B451" s="17" t="s">
        <v>543</v>
      </c>
      <c r="C451" s="17" t="s">
        <v>544</v>
      </c>
      <c r="D451" s="18">
        <v>10330127904</v>
      </c>
      <c r="E451" s="19">
        <v>15003</v>
      </c>
      <c r="F451" s="18" t="s">
        <v>545</v>
      </c>
      <c r="G451" s="20">
        <v>7122.1299999999992</v>
      </c>
      <c r="H451" s="20">
        <v>7122.1299999999992</v>
      </c>
      <c r="I451" s="20">
        <v>0</v>
      </c>
      <c r="J451" s="21">
        <v>0</v>
      </c>
      <c r="K451" s="22">
        <v>1774.06</v>
      </c>
      <c r="L451" s="20">
        <v>1635.39</v>
      </c>
      <c r="M451" s="23">
        <v>2608.87</v>
      </c>
      <c r="N451" s="23">
        <v>1103.81</v>
      </c>
      <c r="O451" s="23">
        <v>0</v>
      </c>
      <c r="P451" s="23">
        <v>0</v>
      </c>
      <c r="Q451" s="23">
        <v>0</v>
      </c>
      <c r="R451" s="23">
        <v>0</v>
      </c>
      <c r="S451" s="23">
        <v>0</v>
      </c>
      <c r="T451" s="23">
        <v>0</v>
      </c>
      <c r="U451" s="23">
        <v>0</v>
      </c>
      <c r="V451" s="23">
        <v>0</v>
      </c>
      <c r="W451" s="23">
        <v>0</v>
      </c>
      <c r="X451" s="23">
        <v>0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</row>
    <row r="452" spans="1:35" s="24" customFormat="1" ht="24.95" customHeight="1" x14ac:dyDescent="0.5">
      <c r="A452" s="16">
        <f t="shared" si="24"/>
        <v>2</v>
      </c>
      <c r="B452" s="17" t="s">
        <v>543</v>
      </c>
      <c r="C452" s="17" t="s">
        <v>544</v>
      </c>
      <c r="D452" s="18">
        <v>10330103302</v>
      </c>
      <c r="E452" s="19">
        <v>15003</v>
      </c>
      <c r="F452" s="18" t="s">
        <v>546</v>
      </c>
      <c r="G452" s="20">
        <v>2346.7199999999998</v>
      </c>
      <c r="H452" s="20">
        <v>2346.7199999999998</v>
      </c>
      <c r="I452" s="20">
        <v>0</v>
      </c>
      <c r="J452" s="21">
        <v>0</v>
      </c>
      <c r="K452" s="22">
        <v>1358.04</v>
      </c>
      <c r="L452" s="20">
        <v>988.68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23">
        <v>0</v>
      </c>
      <c r="W452" s="23">
        <v>0</v>
      </c>
      <c r="X452" s="23">
        <v>0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0</v>
      </c>
      <c r="AI452" s="23">
        <v>0</v>
      </c>
    </row>
    <row r="453" spans="1:35" s="24" customFormat="1" ht="24.95" customHeight="1" x14ac:dyDescent="0.5">
      <c r="A453" s="16">
        <f t="shared" si="24"/>
        <v>3</v>
      </c>
      <c r="B453" s="17" t="s">
        <v>543</v>
      </c>
      <c r="C453" s="17" t="s">
        <v>544</v>
      </c>
      <c r="D453" s="18">
        <v>10330135741</v>
      </c>
      <c r="E453" s="19">
        <v>15003</v>
      </c>
      <c r="F453" s="18" t="s">
        <v>546</v>
      </c>
      <c r="G453" s="20">
        <v>883.82</v>
      </c>
      <c r="H453" s="20">
        <v>883.82</v>
      </c>
      <c r="I453" s="20">
        <v>0</v>
      </c>
      <c r="J453" s="21">
        <v>0</v>
      </c>
      <c r="K453" s="22">
        <v>599.20000000000005</v>
      </c>
      <c r="L453" s="20">
        <v>284.62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23">
        <v>0</v>
      </c>
      <c r="W453" s="23">
        <v>0</v>
      </c>
      <c r="X453" s="23">
        <v>0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</row>
    <row r="454" spans="1:35" s="24" customFormat="1" ht="24.95" customHeight="1" x14ac:dyDescent="0.5">
      <c r="A454" s="16">
        <f t="shared" si="24"/>
        <v>4</v>
      </c>
      <c r="B454" s="17" t="s">
        <v>543</v>
      </c>
      <c r="C454" s="17" t="s">
        <v>544</v>
      </c>
      <c r="D454" s="18">
        <v>10330092133</v>
      </c>
      <c r="E454" s="19">
        <v>15003</v>
      </c>
      <c r="F454" s="18" t="s">
        <v>547</v>
      </c>
      <c r="G454" s="20">
        <v>3329.95</v>
      </c>
      <c r="H454" s="20">
        <v>3329.95</v>
      </c>
      <c r="I454" s="20">
        <v>0</v>
      </c>
      <c r="J454" s="21">
        <v>0</v>
      </c>
      <c r="K454" s="22">
        <v>1010.08</v>
      </c>
      <c r="L454" s="20">
        <v>1240.77</v>
      </c>
      <c r="M454" s="23">
        <v>1079.0999999999999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  <c r="V454" s="23">
        <v>0</v>
      </c>
      <c r="W454" s="23">
        <v>0</v>
      </c>
      <c r="X454" s="23">
        <v>0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3">
        <v>0</v>
      </c>
    </row>
    <row r="455" spans="1:35" s="24" customFormat="1" ht="24.95" customHeight="1" x14ac:dyDescent="0.5">
      <c r="A455" s="16">
        <f t="shared" si="24"/>
        <v>5</v>
      </c>
      <c r="B455" s="17" t="s">
        <v>543</v>
      </c>
      <c r="C455" s="17" t="s">
        <v>544</v>
      </c>
      <c r="D455" s="18">
        <v>10330060039</v>
      </c>
      <c r="E455" s="19">
        <v>15003</v>
      </c>
      <c r="F455" s="18" t="s">
        <v>548</v>
      </c>
      <c r="G455" s="20">
        <v>1186.6299999999999</v>
      </c>
      <c r="H455" s="20">
        <v>1186.6299999999999</v>
      </c>
      <c r="I455" s="20">
        <v>0</v>
      </c>
      <c r="J455" s="21">
        <v>0</v>
      </c>
      <c r="K455" s="22">
        <v>192.6</v>
      </c>
      <c r="L455" s="20">
        <v>192.6</v>
      </c>
      <c r="M455" s="23">
        <v>223.63</v>
      </c>
      <c r="N455" s="23">
        <v>192.6</v>
      </c>
      <c r="O455" s="23">
        <v>192.6</v>
      </c>
      <c r="P455" s="23">
        <v>192.6</v>
      </c>
      <c r="Q455" s="23">
        <v>0</v>
      </c>
      <c r="R455" s="23">
        <v>0</v>
      </c>
      <c r="S455" s="23">
        <v>0</v>
      </c>
      <c r="T455" s="23">
        <v>0</v>
      </c>
      <c r="U455" s="23">
        <v>0</v>
      </c>
      <c r="V455" s="23">
        <v>0</v>
      </c>
      <c r="W455" s="23">
        <v>0</v>
      </c>
      <c r="X455" s="23">
        <v>0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</row>
    <row r="456" spans="1:35" s="24" customFormat="1" ht="24.95" customHeight="1" x14ac:dyDescent="0.5">
      <c r="A456" s="16">
        <f t="shared" si="24"/>
        <v>6</v>
      </c>
      <c r="B456" s="17" t="s">
        <v>543</v>
      </c>
      <c r="C456" s="17" t="s">
        <v>544</v>
      </c>
      <c r="D456" s="18">
        <v>10330131769</v>
      </c>
      <c r="E456" s="19">
        <v>15003</v>
      </c>
      <c r="F456" s="18" t="s">
        <v>549</v>
      </c>
      <c r="G456" s="20">
        <v>770.4</v>
      </c>
      <c r="H456" s="20">
        <v>770.4</v>
      </c>
      <c r="I456" s="20">
        <v>0</v>
      </c>
      <c r="J456" s="21">
        <v>0</v>
      </c>
      <c r="K456" s="22">
        <v>192.6</v>
      </c>
      <c r="L456" s="20">
        <v>192.6</v>
      </c>
      <c r="M456" s="23">
        <v>192.6</v>
      </c>
      <c r="N456" s="23">
        <v>192.6</v>
      </c>
      <c r="O456" s="23">
        <v>0</v>
      </c>
      <c r="P456" s="23">
        <v>0</v>
      </c>
      <c r="Q456" s="23">
        <v>0</v>
      </c>
      <c r="R456" s="23">
        <v>0</v>
      </c>
      <c r="S456" s="23">
        <v>0</v>
      </c>
      <c r="T456" s="23">
        <v>0</v>
      </c>
      <c r="U456" s="23">
        <v>0</v>
      </c>
      <c r="V456" s="23">
        <v>0</v>
      </c>
      <c r="W456" s="23">
        <v>0</v>
      </c>
      <c r="X456" s="23">
        <v>0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>
        <v>0</v>
      </c>
    </row>
    <row r="457" spans="1:35" s="24" customFormat="1" ht="24.95" customHeight="1" x14ac:dyDescent="0.5">
      <c r="A457" s="16">
        <f t="shared" si="24"/>
        <v>7</v>
      </c>
      <c r="B457" s="17" t="s">
        <v>543</v>
      </c>
      <c r="C457" s="17" t="s">
        <v>543</v>
      </c>
      <c r="D457" s="18">
        <v>10320047375</v>
      </c>
      <c r="E457" s="19">
        <v>15003</v>
      </c>
      <c r="F457" s="18" t="s">
        <v>550</v>
      </c>
      <c r="G457" s="20">
        <v>1653.15</v>
      </c>
      <c r="H457" s="20">
        <v>1653.15</v>
      </c>
      <c r="I457" s="20">
        <v>0</v>
      </c>
      <c r="J457" s="21">
        <v>0</v>
      </c>
      <c r="K457" s="22">
        <v>662.33</v>
      </c>
      <c r="L457" s="20">
        <v>990.82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</row>
    <row r="458" spans="1:35" s="24" customFormat="1" ht="24.95" customHeight="1" x14ac:dyDescent="0.5">
      <c r="A458" s="16">
        <f t="shared" si="24"/>
        <v>8</v>
      </c>
      <c r="B458" s="17" t="s">
        <v>543</v>
      </c>
      <c r="C458" s="17" t="s">
        <v>543</v>
      </c>
      <c r="D458" s="18">
        <v>10320000019</v>
      </c>
      <c r="E458" s="19">
        <v>15003</v>
      </c>
      <c r="F458" s="18" t="s">
        <v>551</v>
      </c>
      <c r="G458" s="20">
        <v>5488.8899999999994</v>
      </c>
      <c r="H458" s="20">
        <v>5488.8899999999994</v>
      </c>
      <c r="I458" s="20">
        <v>0</v>
      </c>
      <c r="J458" s="21">
        <v>0</v>
      </c>
      <c r="K458" s="22">
        <v>4926.07</v>
      </c>
      <c r="L458" s="20">
        <v>562.82000000000005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0</v>
      </c>
      <c r="T458" s="23">
        <v>0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</row>
    <row r="459" spans="1:35" s="24" customFormat="1" ht="24.95" customHeight="1" x14ac:dyDescent="0.5">
      <c r="A459" s="16">
        <f t="shared" ref="A459:A522" si="28">A458+1</f>
        <v>9</v>
      </c>
      <c r="B459" s="17" t="s">
        <v>543</v>
      </c>
      <c r="C459" s="17" t="s">
        <v>543</v>
      </c>
      <c r="D459" s="18">
        <v>10320000121</v>
      </c>
      <c r="E459" s="19">
        <v>15003</v>
      </c>
      <c r="F459" s="18" t="s">
        <v>552</v>
      </c>
      <c r="G459" s="20">
        <v>1823.28</v>
      </c>
      <c r="H459" s="20">
        <v>1823.28</v>
      </c>
      <c r="I459" s="20">
        <v>0</v>
      </c>
      <c r="J459" s="21">
        <v>0</v>
      </c>
      <c r="K459" s="22">
        <v>793.94</v>
      </c>
      <c r="L459" s="20">
        <v>1029.3399999999999</v>
      </c>
      <c r="M459" s="23">
        <v>0</v>
      </c>
      <c r="N459" s="23">
        <v>0</v>
      </c>
      <c r="O459" s="23">
        <v>0</v>
      </c>
      <c r="P459" s="23">
        <v>0</v>
      </c>
      <c r="Q459" s="23">
        <v>0</v>
      </c>
      <c r="R459" s="23">
        <v>0</v>
      </c>
      <c r="S459" s="23">
        <v>0</v>
      </c>
      <c r="T459" s="23">
        <v>0</v>
      </c>
      <c r="U459" s="23">
        <v>0</v>
      </c>
      <c r="V459" s="23">
        <v>0</v>
      </c>
      <c r="W459" s="23">
        <v>0</v>
      </c>
      <c r="X459" s="23">
        <v>0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</row>
    <row r="460" spans="1:35" s="24" customFormat="1" ht="24.95" customHeight="1" x14ac:dyDescent="0.5">
      <c r="A460" s="16">
        <f t="shared" si="28"/>
        <v>10</v>
      </c>
      <c r="B460" s="17" t="s">
        <v>543</v>
      </c>
      <c r="C460" s="17" t="s">
        <v>553</v>
      </c>
      <c r="D460" s="18">
        <v>10350035574</v>
      </c>
      <c r="E460" s="19">
        <v>15003</v>
      </c>
      <c r="F460" s="18" t="s">
        <v>554</v>
      </c>
      <c r="G460" s="20">
        <v>2579.2399999999998</v>
      </c>
      <c r="H460" s="20">
        <v>2579.2399999999998</v>
      </c>
      <c r="I460" s="20">
        <v>0</v>
      </c>
      <c r="J460" s="21">
        <v>0</v>
      </c>
      <c r="K460" s="22">
        <v>859.75</v>
      </c>
      <c r="L460" s="20">
        <v>652.70000000000005</v>
      </c>
      <c r="M460" s="23">
        <v>1066.79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0</v>
      </c>
      <c r="T460" s="23">
        <v>0</v>
      </c>
      <c r="U460" s="23">
        <v>0</v>
      </c>
      <c r="V460" s="23">
        <v>0</v>
      </c>
      <c r="W460" s="23">
        <v>0</v>
      </c>
      <c r="X460" s="23">
        <v>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0</v>
      </c>
      <c r="AI460" s="23">
        <v>0</v>
      </c>
    </row>
    <row r="461" spans="1:35" s="24" customFormat="1" ht="24.95" customHeight="1" x14ac:dyDescent="0.5">
      <c r="A461" s="16">
        <f t="shared" si="28"/>
        <v>11</v>
      </c>
      <c r="B461" s="17" t="s">
        <v>543</v>
      </c>
      <c r="C461" s="17" t="s">
        <v>553</v>
      </c>
      <c r="D461" s="18">
        <v>10350120897</v>
      </c>
      <c r="E461" s="19">
        <v>15003</v>
      </c>
      <c r="F461" s="18" t="s">
        <v>555</v>
      </c>
      <c r="G461" s="20">
        <v>1889.83</v>
      </c>
      <c r="H461" s="20">
        <v>1889.83</v>
      </c>
      <c r="I461" s="20">
        <v>0</v>
      </c>
      <c r="J461" s="21">
        <v>0</v>
      </c>
      <c r="K461" s="22">
        <v>192.6</v>
      </c>
      <c r="L461" s="20">
        <v>223.63</v>
      </c>
      <c r="M461" s="23">
        <v>1473.6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</row>
    <row r="462" spans="1:35" s="24" customFormat="1" ht="24.95" customHeight="1" x14ac:dyDescent="0.5">
      <c r="A462" s="16">
        <f t="shared" si="28"/>
        <v>12</v>
      </c>
      <c r="B462" s="17" t="s">
        <v>543</v>
      </c>
      <c r="C462" s="17" t="s">
        <v>556</v>
      </c>
      <c r="D462" s="18">
        <v>10340066468</v>
      </c>
      <c r="E462" s="19">
        <v>15003</v>
      </c>
      <c r="F462" s="18" t="s">
        <v>557</v>
      </c>
      <c r="G462" s="20">
        <v>2412.21</v>
      </c>
      <c r="H462" s="20">
        <v>2412.21</v>
      </c>
      <c r="I462" s="20">
        <v>0</v>
      </c>
      <c r="J462" s="21">
        <v>0</v>
      </c>
      <c r="K462" s="22">
        <v>1171.44</v>
      </c>
      <c r="L462" s="20">
        <v>1240.77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0</v>
      </c>
      <c r="V462" s="23">
        <v>0</v>
      </c>
      <c r="W462" s="23">
        <v>0</v>
      </c>
      <c r="X462" s="23">
        <v>0</v>
      </c>
      <c r="Y462" s="23">
        <v>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</row>
    <row r="463" spans="1:35" s="24" customFormat="1" ht="24.95" customHeight="1" x14ac:dyDescent="0.5">
      <c r="A463" s="16">
        <f t="shared" si="28"/>
        <v>13</v>
      </c>
      <c r="B463" s="17" t="s">
        <v>543</v>
      </c>
      <c r="C463" s="17" t="s">
        <v>556</v>
      </c>
      <c r="D463" s="18">
        <v>10340000019</v>
      </c>
      <c r="E463" s="19">
        <v>15003</v>
      </c>
      <c r="F463" s="18" t="s">
        <v>558</v>
      </c>
      <c r="G463" s="20">
        <v>1265.5999999999999</v>
      </c>
      <c r="H463" s="20">
        <v>1265.5999999999999</v>
      </c>
      <c r="I463" s="20">
        <v>0</v>
      </c>
      <c r="J463" s="21">
        <v>0</v>
      </c>
      <c r="K463" s="22">
        <v>1265.5999999999999</v>
      </c>
      <c r="L463" s="20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0</v>
      </c>
      <c r="T463" s="23">
        <v>0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</row>
    <row r="464" spans="1:35" s="24" customFormat="1" ht="24.95" customHeight="1" x14ac:dyDescent="0.5">
      <c r="A464" s="16">
        <f t="shared" si="28"/>
        <v>14</v>
      </c>
      <c r="B464" s="17" t="s">
        <v>543</v>
      </c>
      <c r="C464" s="17" t="s">
        <v>556</v>
      </c>
      <c r="D464" s="18">
        <v>10340013329</v>
      </c>
      <c r="E464" s="19">
        <v>15003</v>
      </c>
      <c r="F464" s="18" t="s">
        <v>559</v>
      </c>
      <c r="G464" s="20">
        <v>192.6</v>
      </c>
      <c r="H464" s="20">
        <v>192.6</v>
      </c>
      <c r="I464" s="20">
        <v>0</v>
      </c>
      <c r="J464" s="21">
        <v>0</v>
      </c>
      <c r="K464" s="22">
        <v>192.6</v>
      </c>
      <c r="L464" s="20">
        <v>0</v>
      </c>
      <c r="M464" s="23">
        <v>0</v>
      </c>
      <c r="N464" s="23">
        <v>0</v>
      </c>
      <c r="O464" s="23">
        <v>0</v>
      </c>
      <c r="P464" s="23">
        <v>0</v>
      </c>
      <c r="Q464" s="23">
        <v>0</v>
      </c>
      <c r="R464" s="23">
        <v>0</v>
      </c>
      <c r="S464" s="23">
        <v>0</v>
      </c>
      <c r="T464" s="23">
        <v>0</v>
      </c>
      <c r="U464" s="23">
        <v>0</v>
      </c>
      <c r="V464" s="23">
        <v>0</v>
      </c>
      <c r="W464" s="23">
        <v>0</v>
      </c>
      <c r="X464" s="23">
        <v>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</row>
    <row r="465" spans="1:35" s="24" customFormat="1" ht="24.95" customHeight="1" thickBot="1" x14ac:dyDescent="0.55000000000000004">
      <c r="A465" s="16"/>
      <c r="B465" s="17"/>
      <c r="C465" s="17"/>
      <c r="D465" s="18"/>
      <c r="E465" s="19"/>
      <c r="F465" s="29" t="s">
        <v>64</v>
      </c>
      <c r="G465" s="30">
        <f>SUM(G451:G464)</f>
        <v>32944.449999999997</v>
      </c>
      <c r="H465" s="30">
        <f t="shared" ref="H465:AI465" si="29">SUM(H451:H464)</f>
        <v>32944.449999999997</v>
      </c>
      <c r="I465" s="30">
        <f t="shared" si="29"/>
        <v>0</v>
      </c>
      <c r="J465" s="31">
        <f t="shared" si="29"/>
        <v>0</v>
      </c>
      <c r="K465" s="32">
        <f t="shared" si="29"/>
        <v>15190.910000000002</v>
      </c>
      <c r="L465" s="30">
        <f t="shared" si="29"/>
        <v>9234.74</v>
      </c>
      <c r="M465" s="30">
        <f t="shared" si="29"/>
        <v>6644.59</v>
      </c>
      <c r="N465" s="30">
        <f t="shared" si="29"/>
        <v>1489.0099999999998</v>
      </c>
      <c r="O465" s="30">
        <f t="shared" si="29"/>
        <v>192.6</v>
      </c>
      <c r="P465" s="30">
        <f t="shared" si="29"/>
        <v>192.6</v>
      </c>
      <c r="Q465" s="30">
        <f t="shared" si="29"/>
        <v>0</v>
      </c>
      <c r="R465" s="30">
        <f t="shared" si="29"/>
        <v>0</v>
      </c>
      <c r="S465" s="30">
        <f t="shared" si="29"/>
        <v>0</v>
      </c>
      <c r="T465" s="30">
        <f t="shared" si="29"/>
        <v>0</v>
      </c>
      <c r="U465" s="30">
        <f t="shared" si="29"/>
        <v>0</v>
      </c>
      <c r="V465" s="30">
        <f t="shared" si="29"/>
        <v>0</v>
      </c>
      <c r="W465" s="30">
        <f t="shared" si="29"/>
        <v>0</v>
      </c>
      <c r="X465" s="30">
        <f t="shared" si="29"/>
        <v>0</v>
      </c>
      <c r="Y465" s="30">
        <f t="shared" si="29"/>
        <v>0</v>
      </c>
      <c r="Z465" s="30">
        <f t="shared" si="29"/>
        <v>0</v>
      </c>
      <c r="AA465" s="30">
        <f t="shared" si="29"/>
        <v>0</v>
      </c>
      <c r="AB465" s="30">
        <f t="shared" si="29"/>
        <v>0</v>
      </c>
      <c r="AC465" s="30">
        <f t="shared" si="29"/>
        <v>0</v>
      </c>
      <c r="AD465" s="30">
        <f t="shared" si="29"/>
        <v>0</v>
      </c>
      <c r="AE465" s="30">
        <f t="shared" si="29"/>
        <v>0</v>
      </c>
      <c r="AF465" s="30">
        <f t="shared" si="29"/>
        <v>0</v>
      </c>
      <c r="AG465" s="30">
        <f t="shared" si="29"/>
        <v>0</v>
      </c>
      <c r="AH465" s="30">
        <f t="shared" si="29"/>
        <v>0</v>
      </c>
      <c r="AI465" s="30">
        <f t="shared" si="29"/>
        <v>0</v>
      </c>
    </row>
    <row r="466" spans="1:35" s="24" customFormat="1" ht="24.95" customHeight="1" thickTop="1" x14ac:dyDescent="0.5">
      <c r="A466" s="16">
        <f t="shared" si="28"/>
        <v>1</v>
      </c>
      <c r="B466" s="17" t="s">
        <v>560</v>
      </c>
      <c r="C466" s="17" t="s">
        <v>560</v>
      </c>
      <c r="D466" s="18">
        <v>12410000925</v>
      </c>
      <c r="E466" s="19">
        <v>15003</v>
      </c>
      <c r="F466" s="18" t="s">
        <v>561</v>
      </c>
      <c r="G466" s="20">
        <v>29223.950000000004</v>
      </c>
      <c r="H466" s="20">
        <v>29223.950000000004</v>
      </c>
      <c r="I466" s="20">
        <v>0</v>
      </c>
      <c r="J466" s="21">
        <v>0</v>
      </c>
      <c r="K466" s="22">
        <v>5273.6</v>
      </c>
      <c r="L466" s="20">
        <v>6295.24</v>
      </c>
      <c r="M466" s="23">
        <v>6155.92</v>
      </c>
      <c r="N466" s="23">
        <v>5668.33</v>
      </c>
      <c r="O466" s="23">
        <v>0</v>
      </c>
      <c r="P466" s="23">
        <v>5830.86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</row>
    <row r="467" spans="1:35" s="24" customFormat="1" ht="24.95" customHeight="1" x14ac:dyDescent="0.5">
      <c r="A467" s="16">
        <f t="shared" si="28"/>
        <v>2</v>
      </c>
      <c r="B467" s="17" t="s">
        <v>560</v>
      </c>
      <c r="C467" s="17" t="s">
        <v>560</v>
      </c>
      <c r="D467" s="18">
        <v>12410097950</v>
      </c>
      <c r="E467" s="19">
        <v>15003</v>
      </c>
      <c r="F467" s="18" t="s">
        <v>562</v>
      </c>
      <c r="G467" s="20">
        <v>27116.920000000002</v>
      </c>
      <c r="H467" s="20">
        <v>17781.060000000001</v>
      </c>
      <c r="I467" s="20">
        <v>9335.86</v>
      </c>
      <c r="J467" s="21">
        <v>0</v>
      </c>
      <c r="K467" s="22">
        <v>4164.55</v>
      </c>
      <c r="L467" s="20">
        <v>4210.99</v>
      </c>
      <c r="M467" s="23">
        <v>3955.58</v>
      </c>
      <c r="N467" s="23">
        <v>2399.9</v>
      </c>
      <c r="O467" s="23">
        <v>3050.04</v>
      </c>
      <c r="P467" s="23">
        <v>0</v>
      </c>
      <c r="Q467" s="23">
        <v>2771.41</v>
      </c>
      <c r="R467" s="23">
        <v>0</v>
      </c>
      <c r="S467" s="23">
        <v>3537.63</v>
      </c>
      <c r="T467" s="23">
        <v>0</v>
      </c>
      <c r="U467" s="23">
        <v>0</v>
      </c>
      <c r="V467" s="23">
        <v>0</v>
      </c>
      <c r="W467" s="23">
        <v>0</v>
      </c>
      <c r="X467" s="23">
        <v>0</v>
      </c>
      <c r="Y467" s="23">
        <v>0</v>
      </c>
      <c r="Z467" s="23">
        <v>0</v>
      </c>
      <c r="AA467" s="23">
        <v>3026.82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</row>
    <row r="468" spans="1:35" s="24" customFormat="1" ht="24.95" customHeight="1" x14ac:dyDescent="0.5">
      <c r="A468" s="16">
        <f t="shared" si="28"/>
        <v>3</v>
      </c>
      <c r="B468" s="17" t="s">
        <v>560</v>
      </c>
      <c r="C468" s="17" t="s">
        <v>560</v>
      </c>
      <c r="D468" s="18">
        <v>12410134036</v>
      </c>
      <c r="E468" s="19">
        <v>15003</v>
      </c>
      <c r="F468" s="18" t="s">
        <v>563</v>
      </c>
      <c r="G468" s="20">
        <v>36354.050000000003</v>
      </c>
      <c r="H468" s="20">
        <v>22896.82</v>
      </c>
      <c r="I468" s="20">
        <v>6391.75</v>
      </c>
      <c r="J468" s="21">
        <v>7065.48</v>
      </c>
      <c r="K468" s="22">
        <v>5300.46</v>
      </c>
      <c r="L468" s="20">
        <v>5555.87</v>
      </c>
      <c r="M468" s="23">
        <v>6809.69</v>
      </c>
      <c r="N468" s="23">
        <v>5230.8</v>
      </c>
      <c r="O468" s="23">
        <v>0</v>
      </c>
      <c r="P468" s="23">
        <v>0</v>
      </c>
      <c r="Q468" s="23">
        <v>0</v>
      </c>
      <c r="R468" s="23">
        <v>0</v>
      </c>
      <c r="S468" s="23">
        <v>6391.75</v>
      </c>
      <c r="T468" s="23">
        <v>0</v>
      </c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7065.48</v>
      </c>
    </row>
    <row r="469" spans="1:35" s="24" customFormat="1" ht="24.95" customHeight="1" x14ac:dyDescent="0.5">
      <c r="A469" s="16">
        <f t="shared" si="28"/>
        <v>4</v>
      </c>
      <c r="B469" s="17" t="s">
        <v>560</v>
      </c>
      <c r="C469" s="17" t="s">
        <v>560</v>
      </c>
      <c r="D469" s="18">
        <v>12410000420</v>
      </c>
      <c r="E469" s="19">
        <v>15003</v>
      </c>
      <c r="F469" s="18" t="s">
        <v>564</v>
      </c>
      <c r="G469" s="20">
        <v>7319.8799999999992</v>
      </c>
      <c r="H469" s="20">
        <v>5545.82</v>
      </c>
      <c r="I469" s="20">
        <v>1774.06</v>
      </c>
      <c r="J469" s="21">
        <v>0</v>
      </c>
      <c r="K469" s="22">
        <v>1566.05</v>
      </c>
      <c r="L469" s="20">
        <v>0</v>
      </c>
      <c r="M469" s="23">
        <v>1750.95</v>
      </c>
      <c r="N469" s="23">
        <v>604.27</v>
      </c>
      <c r="O469" s="23">
        <v>881.61</v>
      </c>
      <c r="P469" s="23">
        <v>742.94</v>
      </c>
      <c r="Q469" s="23">
        <v>1774.06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</row>
    <row r="470" spans="1:35" s="24" customFormat="1" ht="24.95" customHeight="1" x14ac:dyDescent="0.5">
      <c r="A470" s="16">
        <f t="shared" si="28"/>
        <v>5</v>
      </c>
      <c r="B470" s="17" t="s">
        <v>560</v>
      </c>
      <c r="C470" s="17" t="s">
        <v>560</v>
      </c>
      <c r="D470" s="18">
        <v>12410184899</v>
      </c>
      <c r="E470" s="19">
        <v>15003</v>
      </c>
      <c r="F470" s="18" t="s">
        <v>564</v>
      </c>
      <c r="G470" s="20">
        <v>17214.37</v>
      </c>
      <c r="H470" s="20">
        <v>15917.529999999999</v>
      </c>
      <c r="I470" s="20">
        <v>1296.8399999999999</v>
      </c>
      <c r="J470" s="21">
        <v>0</v>
      </c>
      <c r="K470" s="22">
        <v>2771.41</v>
      </c>
      <c r="L470" s="20">
        <v>5209.3999999999996</v>
      </c>
      <c r="M470" s="23">
        <v>3839.48</v>
      </c>
      <c r="N470" s="23">
        <v>1103.81</v>
      </c>
      <c r="O470" s="23">
        <v>1473.6</v>
      </c>
      <c r="P470" s="23">
        <v>1519.83</v>
      </c>
      <c r="Q470" s="23">
        <v>804.64</v>
      </c>
      <c r="R470" s="23">
        <v>0</v>
      </c>
      <c r="S470" s="23">
        <v>0</v>
      </c>
      <c r="T470" s="23">
        <v>0</v>
      </c>
      <c r="U470" s="23">
        <v>0</v>
      </c>
      <c r="V470" s="23">
        <v>0</v>
      </c>
      <c r="W470" s="23">
        <v>0</v>
      </c>
      <c r="X470" s="23">
        <v>0</v>
      </c>
      <c r="Y470" s="23">
        <v>0</v>
      </c>
      <c r="Z470" s="23">
        <v>0</v>
      </c>
      <c r="AA470" s="23">
        <v>492.2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</row>
    <row r="471" spans="1:35" s="24" customFormat="1" ht="24.95" customHeight="1" x14ac:dyDescent="0.5">
      <c r="A471" s="16">
        <f t="shared" si="28"/>
        <v>6</v>
      </c>
      <c r="B471" s="17" t="s">
        <v>560</v>
      </c>
      <c r="C471" s="17" t="s">
        <v>560</v>
      </c>
      <c r="D471" s="18">
        <v>12410187250</v>
      </c>
      <c r="E471" s="19">
        <v>15003</v>
      </c>
      <c r="F471" s="18" t="s">
        <v>564</v>
      </c>
      <c r="G471" s="20">
        <v>30852.129999999997</v>
      </c>
      <c r="H471" s="20">
        <v>15397.95</v>
      </c>
      <c r="I471" s="20">
        <v>15454.179999999998</v>
      </c>
      <c r="J471" s="21">
        <v>0</v>
      </c>
      <c r="K471" s="22">
        <v>2191.04</v>
      </c>
      <c r="L471" s="20">
        <v>2841.06</v>
      </c>
      <c r="M471" s="23">
        <v>2794.63</v>
      </c>
      <c r="N471" s="23">
        <v>2516</v>
      </c>
      <c r="O471" s="23">
        <v>2817.85</v>
      </c>
      <c r="P471" s="23">
        <v>2237.37</v>
      </c>
      <c r="Q471" s="23">
        <v>2399.9</v>
      </c>
      <c r="R471" s="23">
        <v>2330.25</v>
      </c>
      <c r="S471" s="23">
        <v>2283.81</v>
      </c>
      <c r="T471" s="23">
        <v>2330.25</v>
      </c>
      <c r="U471" s="23">
        <v>2307.0300000000002</v>
      </c>
      <c r="V471" s="23">
        <v>1982.55</v>
      </c>
      <c r="W471" s="23">
        <v>1820.39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</row>
    <row r="472" spans="1:35" s="24" customFormat="1" ht="24.95" customHeight="1" x14ac:dyDescent="0.5">
      <c r="A472" s="16">
        <f t="shared" si="28"/>
        <v>7</v>
      </c>
      <c r="B472" s="17" t="s">
        <v>560</v>
      </c>
      <c r="C472" s="17" t="s">
        <v>560</v>
      </c>
      <c r="D472" s="18">
        <v>12410078577</v>
      </c>
      <c r="E472" s="19">
        <v>15003</v>
      </c>
      <c r="F472" s="18" t="s">
        <v>565</v>
      </c>
      <c r="G472" s="20">
        <v>21841.99</v>
      </c>
      <c r="H472" s="20">
        <v>19733.09</v>
      </c>
      <c r="I472" s="20">
        <v>2108.9</v>
      </c>
      <c r="J472" s="21">
        <v>0</v>
      </c>
      <c r="K472" s="22">
        <v>5068.2700000000004</v>
      </c>
      <c r="L472" s="20">
        <v>5021.83</v>
      </c>
      <c r="M472" s="23">
        <v>2828.69</v>
      </c>
      <c r="N472" s="23">
        <v>1923.15</v>
      </c>
      <c r="O472" s="23">
        <v>2526.84</v>
      </c>
      <c r="P472" s="23">
        <v>2364.31</v>
      </c>
      <c r="Q472" s="23">
        <v>2108.9</v>
      </c>
      <c r="R472" s="23">
        <v>0</v>
      </c>
      <c r="S472" s="23">
        <v>0</v>
      </c>
      <c r="T472" s="23">
        <v>0</v>
      </c>
      <c r="U472" s="23">
        <v>0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</row>
    <row r="473" spans="1:35" s="24" customFormat="1" ht="24.95" customHeight="1" x14ac:dyDescent="0.5">
      <c r="A473" s="16">
        <f t="shared" si="28"/>
        <v>8</v>
      </c>
      <c r="B473" s="17" t="s">
        <v>560</v>
      </c>
      <c r="C473" s="17" t="s">
        <v>560</v>
      </c>
      <c r="D473" s="18">
        <v>12410046503</v>
      </c>
      <c r="E473" s="19">
        <v>15003</v>
      </c>
      <c r="F473" s="18" t="s">
        <v>566</v>
      </c>
      <c r="G473" s="20">
        <v>12975.249999999998</v>
      </c>
      <c r="H473" s="20">
        <v>10134.189999999999</v>
      </c>
      <c r="I473" s="20">
        <v>2841.06</v>
      </c>
      <c r="J473" s="21">
        <v>0</v>
      </c>
      <c r="K473" s="22">
        <v>3142.91</v>
      </c>
      <c r="L473" s="20">
        <v>2214.1999999999998</v>
      </c>
      <c r="M473" s="23">
        <v>0</v>
      </c>
      <c r="N473" s="23">
        <v>1414.2</v>
      </c>
      <c r="O473" s="23">
        <v>1205.72</v>
      </c>
      <c r="P473" s="23">
        <v>2157.16</v>
      </c>
      <c r="Q473" s="23">
        <v>2841.06</v>
      </c>
      <c r="R473" s="23">
        <v>0</v>
      </c>
      <c r="S473" s="23">
        <v>0</v>
      </c>
      <c r="T473" s="23">
        <v>0</v>
      </c>
      <c r="U473" s="23">
        <v>0</v>
      </c>
      <c r="V473" s="23">
        <v>0</v>
      </c>
      <c r="W473" s="23">
        <v>0</v>
      </c>
      <c r="X473" s="23">
        <v>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</row>
    <row r="474" spans="1:35" s="24" customFormat="1" ht="24.95" customHeight="1" x14ac:dyDescent="0.5">
      <c r="A474" s="16">
        <f t="shared" si="28"/>
        <v>9</v>
      </c>
      <c r="B474" s="17" t="s">
        <v>560</v>
      </c>
      <c r="C474" s="17" t="s">
        <v>560</v>
      </c>
      <c r="D474" s="18">
        <v>12410178258</v>
      </c>
      <c r="E474" s="19">
        <v>15003</v>
      </c>
      <c r="F474" s="18" t="s">
        <v>567</v>
      </c>
      <c r="G474" s="20">
        <v>80250.75</v>
      </c>
      <c r="H474" s="20">
        <v>67855.87</v>
      </c>
      <c r="I474" s="20">
        <v>12394.880000000006</v>
      </c>
      <c r="J474" s="21">
        <v>0</v>
      </c>
      <c r="K474" s="22">
        <v>11195.41</v>
      </c>
      <c r="L474" s="20">
        <v>16524.810000000001</v>
      </c>
      <c r="M474" s="23">
        <v>16292.09</v>
      </c>
      <c r="N474" s="23">
        <v>13545.93</v>
      </c>
      <c r="O474" s="23">
        <v>7076.18</v>
      </c>
      <c r="P474" s="23">
        <v>3221.45</v>
      </c>
      <c r="Q474" s="23">
        <v>0</v>
      </c>
      <c r="R474" s="23">
        <v>8681.98</v>
      </c>
      <c r="S474" s="23">
        <v>1690.6</v>
      </c>
      <c r="T474" s="23">
        <v>224.7</v>
      </c>
      <c r="U474" s="23">
        <v>224.7</v>
      </c>
      <c r="V474" s="23">
        <v>224.7</v>
      </c>
      <c r="W474" s="23">
        <v>224.7</v>
      </c>
      <c r="X474" s="23">
        <v>224.7</v>
      </c>
      <c r="Y474" s="23">
        <v>224.7</v>
      </c>
      <c r="Z474" s="23">
        <v>224.7</v>
      </c>
      <c r="AA474" s="23">
        <v>224.7</v>
      </c>
      <c r="AB474" s="23">
        <v>224.7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</row>
    <row r="475" spans="1:35" s="24" customFormat="1" ht="24.95" customHeight="1" x14ac:dyDescent="0.5">
      <c r="A475" s="16">
        <f t="shared" si="28"/>
        <v>10</v>
      </c>
      <c r="B475" s="17" t="s">
        <v>560</v>
      </c>
      <c r="C475" s="17" t="s">
        <v>560</v>
      </c>
      <c r="D475" s="18">
        <v>12410087645</v>
      </c>
      <c r="E475" s="19">
        <v>15003</v>
      </c>
      <c r="F475" s="18" t="s">
        <v>568</v>
      </c>
      <c r="G475" s="20">
        <v>192.6</v>
      </c>
      <c r="H475" s="20">
        <v>192.6</v>
      </c>
      <c r="I475" s="20">
        <v>0</v>
      </c>
      <c r="J475" s="21">
        <v>0</v>
      </c>
      <c r="K475" s="22">
        <v>192.6</v>
      </c>
      <c r="L475" s="20">
        <v>0</v>
      </c>
      <c r="M475" s="23">
        <v>0</v>
      </c>
      <c r="N475" s="23">
        <v>0</v>
      </c>
      <c r="O475" s="23">
        <v>0</v>
      </c>
      <c r="P475" s="23">
        <v>0</v>
      </c>
      <c r="Q475" s="23">
        <v>0</v>
      </c>
      <c r="R475" s="23">
        <v>0</v>
      </c>
      <c r="S475" s="23">
        <v>0</v>
      </c>
      <c r="T475" s="23">
        <v>0</v>
      </c>
      <c r="U475" s="23">
        <v>0</v>
      </c>
      <c r="V475" s="23">
        <v>0</v>
      </c>
      <c r="W475" s="23">
        <v>0</v>
      </c>
      <c r="X475" s="23">
        <v>0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</row>
    <row r="476" spans="1:35" s="24" customFormat="1" ht="24.95" customHeight="1" x14ac:dyDescent="0.5">
      <c r="A476" s="16">
        <f t="shared" si="28"/>
        <v>11</v>
      </c>
      <c r="B476" s="17" t="s">
        <v>560</v>
      </c>
      <c r="C476" s="17" t="s">
        <v>560</v>
      </c>
      <c r="D476" s="18">
        <v>12410046512</v>
      </c>
      <c r="E476" s="19">
        <v>15003</v>
      </c>
      <c r="F476" s="18" t="s">
        <v>569</v>
      </c>
      <c r="G476" s="20">
        <v>14251.77</v>
      </c>
      <c r="H476" s="20">
        <v>14251.77</v>
      </c>
      <c r="I476" s="20">
        <v>0</v>
      </c>
      <c r="J476" s="21">
        <v>0</v>
      </c>
      <c r="K476" s="22">
        <v>2748.19</v>
      </c>
      <c r="L476" s="20">
        <v>2585.66</v>
      </c>
      <c r="M476" s="23">
        <v>3259.01</v>
      </c>
      <c r="N476" s="23">
        <v>2585.66</v>
      </c>
      <c r="O476" s="23">
        <v>3073.25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23">
        <v>0</v>
      </c>
      <c r="W476" s="23">
        <v>0</v>
      </c>
      <c r="X476" s="23">
        <v>0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</row>
    <row r="477" spans="1:35" s="24" customFormat="1" ht="24.95" customHeight="1" x14ac:dyDescent="0.5">
      <c r="A477" s="16">
        <f t="shared" si="28"/>
        <v>12</v>
      </c>
      <c r="B477" s="17" t="s">
        <v>560</v>
      </c>
      <c r="C477" s="17" t="s">
        <v>560</v>
      </c>
      <c r="D477" s="18">
        <v>12410127034</v>
      </c>
      <c r="E477" s="19">
        <v>15003</v>
      </c>
      <c r="F477" s="18" t="s">
        <v>570</v>
      </c>
      <c r="G477" s="20">
        <v>877.4</v>
      </c>
      <c r="H477" s="20">
        <v>684.8</v>
      </c>
      <c r="I477" s="20">
        <v>192.6</v>
      </c>
      <c r="J477" s="21">
        <v>0</v>
      </c>
      <c r="K477" s="22">
        <v>492.2</v>
      </c>
      <c r="L477" s="20">
        <v>192.6</v>
      </c>
      <c r="M477" s="23">
        <v>0</v>
      </c>
      <c r="N477" s="23">
        <v>0</v>
      </c>
      <c r="O477" s="23">
        <v>0</v>
      </c>
      <c r="P477" s="23">
        <v>0</v>
      </c>
      <c r="Q477" s="23">
        <v>192.6</v>
      </c>
      <c r="R477" s="23">
        <v>0</v>
      </c>
      <c r="S477" s="23">
        <v>0</v>
      </c>
      <c r="T477" s="23">
        <v>0</v>
      </c>
      <c r="U477" s="23">
        <v>0</v>
      </c>
      <c r="V477" s="23">
        <v>0</v>
      </c>
      <c r="W477" s="23">
        <v>0</v>
      </c>
      <c r="X477" s="23">
        <v>0</v>
      </c>
      <c r="Y477" s="23">
        <v>0</v>
      </c>
      <c r="Z477" s="23">
        <v>0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</row>
    <row r="478" spans="1:35" s="24" customFormat="1" ht="24.95" customHeight="1" x14ac:dyDescent="0.5">
      <c r="A478" s="16">
        <f t="shared" si="28"/>
        <v>13</v>
      </c>
      <c r="B478" s="17" t="s">
        <v>560</v>
      </c>
      <c r="C478" s="17" t="s">
        <v>560</v>
      </c>
      <c r="D478" s="18">
        <v>12410127575</v>
      </c>
      <c r="E478" s="19">
        <v>15003</v>
      </c>
      <c r="F478" s="18" t="s">
        <v>571</v>
      </c>
      <c r="G478" s="20">
        <v>100065.29</v>
      </c>
      <c r="H478" s="20">
        <v>41247.39</v>
      </c>
      <c r="I478" s="20">
        <v>58817.899999999994</v>
      </c>
      <c r="J478" s="21">
        <v>0</v>
      </c>
      <c r="K478" s="22">
        <v>6968.64</v>
      </c>
      <c r="L478" s="20">
        <v>7271.19</v>
      </c>
      <c r="M478" s="23">
        <v>5134.29</v>
      </c>
      <c r="N478" s="23">
        <v>3485.74</v>
      </c>
      <c r="O478" s="23">
        <v>4693.13</v>
      </c>
      <c r="P478" s="23">
        <v>13694.4</v>
      </c>
      <c r="Q478" s="23">
        <v>28344.51</v>
      </c>
      <c r="R478" s="23">
        <v>17650.72</v>
      </c>
      <c r="S478" s="23">
        <v>6597.09</v>
      </c>
      <c r="T478" s="23">
        <v>0</v>
      </c>
      <c r="U478" s="23">
        <v>0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3">
        <v>6225.58</v>
      </c>
      <c r="AB478" s="23">
        <v>0</v>
      </c>
      <c r="AC478" s="23">
        <v>0</v>
      </c>
      <c r="AD478" s="23">
        <v>0</v>
      </c>
      <c r="AE478" s="23">
        <v>0</v>
      </c>
      <c r="AF478" s="23">
        <v>0</v>
      </c>
      <c r="AG478" s="23">
        <v>0</v>
      </c>
      <c r="AH478" s="23">
        <v>0</v>
      </c>
      <c r="AI478" s="23">
        <v>0</v>
      </c>
    </row>
    <row r="479" spans="1:35" s="24" customFormat="1" ht="24.95" customHeight="1" x14ac:dyDescent="0.5">
      <c r="A479" s="16">
        <f t="shared" si="28"/>
        <v>14</v>
      </c>
      <c r="B479" s="17" t="s">
        <v>560</v>
      </c>
      <c r="C479" s="17" t="s">
        <v>572</v>
      </c>
      <c r="D479" s="18">
        <v>12420000130</v>
      </c>
      <c r="E479" s="19">
        <v>15003</v>
      </c>
      <c r="F479" s="18" t="s">
        <v>573</v>
      </c>
      <c r="G479" s="20">
        <v>17354.759999999998</v>
      </c>
      <c r="H479" s="20">
        <v>17354.759999999998</v>
      </c>
      <c r="I479" s="20">
        <v>0</v>
      </c>
      <c r="J479" s="21">
        <v>0</v>
      </c>
      <c r="K479" s="22">
        <v>4327.08</v>
      </c>
      <c r="L479" s="20">
        <v>4582.49</v>
      </c>
      <c r="M479" s="23">
        <v>4141.33</v>
      </c>
      <c r="N479" s="23">
        <v>4303.8599999999997</v>
      </c>
      <c r="O479" s="23">
        <v>0</v>
      </c>
      <c r="P479" s="23">
        <v>0</v>
      </c>
      <c r="Q479" s="23">
        <v>0</v>
      </c>
      <c r="R479" s="23">
        <v>0</v>
      </c>
      <c r="S479" s="23">
        <v>0</v>
      </c>
      <c r="T479" s="23">
        <v>0</v>
      </c>
      <c r="U479" s="23">
        <v>0</v>
      </c>
      <c r="V479" s="23">
        <v>0</v>
      </c>
      <c r="W479" s="23">
        <v>0</v>
      </c>
      <c r="X479" s="23">
        <v>0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</row>
    <row r="480" spans="1:35" s="24" customFormat="1" ht="24.95" customHeight="1" x14ac:dyDescent="0.5">
      <c r="A480" s="16">
        <f t="shared" si="28"/>
        <v>15</v>
      </c>
      <c r="B480" s="17" t="s">
        <v>560</v>
      </c>
      <c r="C480" s="17" t="s">
        <v>572</v>
      </c>
      <c r="D480" s="18">
        <v>12420019570</v>
      </c>
      <c r="E480" s="19">
        <v>15003</v>
      </c>
      <c r="F480" s="18" t="s">
        <v>574</v>
      </c>
      <c r="G480" s="20">
        <v>10671.560000000001</v>
      </c>
      <c r="H480" s="20">
        <v>10671.560000000001</v>
      </c>
      <c r="I480" s="20">
        <v>0</v>
      </c>
      <c r="J480" s="21">
        <v>0</v>
      </c>
      <c r="K480" s="22">
        <v>3546.52</v>
      </c>
      <c r="L480" s="20">
        <v>0</v>
      </c>
      <c r="M480" s="23">
        <v>0</v>
      </c>
      <c r="N480" s="23">
        <v>2003.51</v>
      </c>
      <c r="O480" s="23">
        <v>3396.65</v>
      </c>
      <c r="P480" s="23">
        <v>1724.88</v>
      </c>
      <c r="Q480" s="23">
        <v>0</v>
      </c>
      <c r="R480" s="23">
        <v>0</v>
      </c>
      <c r="S480" s="23">
        <v>0</v>
      </c>
      <c r="T480" s="23">
        <v>0</v>
      </c>
      <c r="U480" s="23">
        <v>0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0</v>
      </c>
    </row>
    <row r="481" spans="1:35" s="24" customFormat="1" ht="24.95" customHeight="1" x14ac:dyDescent="0.5">
      <c r="A481" s="16">
        <f t="shared" si="28"/>
        <v>16</v>
      </c>
      <c r="B481" s="17" t="s">
        <v>560</v>
      </c>
      <c r="C481" s="17" t="s">
        <v>572</v>
      </c>
      <c r="D481" s="18">
        <v>12420021924</v>
      </c>
      <c r="E481" s="19">
        <v>15003</v>
      </c>
      <c r="F481" s="18" t="s">
        <v>575</v>
      </c>
      <c r="G481" s="20">
        <v>4267.95</v>
      </c>
      <c r="H481" s="20">
        <v>4267.95</v>
      </c>
      <c r="I481" s="20">
        <v>0</v>
      </c>
      <c r="J481" s="21">
        <v>0</v>
      </c>
      <c r="K481" s="22">
        <v>1056.0899999999999</v>
      </c>
      <c r="L481" s="20">
        <v>1379.44</v>
      </c>
      <c r="M481" s="23">
        <v>579.44000000000005</v>
      </c>
      <c r="N481" s="23">
        <v>417.66</v>
      </c>
      <c r="O481" s="23">
        <v>325.20999999999998</v>
      </c>
      <c r="P481" s="23">
        <v>510.11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>
        <v>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</row>
    <row r="482" spans="1:35" s="24" customFormat="1" ht="24.95" customHeight="1" x14ac:dyDescent="0.5">
      <c r="A482" s="16">
        <f t="shared" si="28"/>
        <v>17</v>
      </c>
      <c r="B482" s="17" t="s">
        <v>560</v>
      </c>
      <c r="C482" s="17" t="s">
        <v>572</v>
      </c>
      <c r="D482" s="18">
        <v>12420000103</v>
      </c>
      <c r="E482" s="19">
        <v>15003</v>
      </c>
      <c r="F482" s="18" t="s">
        <v>576</v>
      </c>
      <c r="G482" s="20">
        <v>946.74</v>
      </c>
      <c r="H482" s="20">
        <v>946.74</v>
      </c>
      <c r="I482" s="20">
        <v>0</v>
      </c>
      <c r="J482" s="21">
        <v>0</v>
      </c>
      <c r="K482" s="22">
        <v>946.74</v>
      </c>
      <c r="L482" s="20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  <c r="V482" s="23">
        <v>0</v>
      </c>
      <c r="W482" s="23">
        <v>0</v>
      </c>
      <c r="X482" s="23">
        <v>0</v>
      </c>
      <c r="Y482" s="23">
        <v>0</v>
      </c>
      <c r="Z482" s="23">
        <v>0</v>
      </c>
      <c r="AA482" s="23">
        <v>0</v>
      </c>
      <c r="AB482" s="23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</row>
    <row r="483" spans="1:35" s="24" customFormat="1" ht="24.95" customHeight="1" x14ac:dyDescent="0.5">
      <c r="A483" s="16">
        <f t="shared" si="28"/>
        <v>18</v>
      </c>
      <c r="B483" s="17" t="s">
        <v>560</v>
      </c>
      <c r="C483" s="17" t="s">
        <v>572</v>
      </c>
      <c r="D483" s="18">
        <v>12420019075</v>
      </c>
      <c r="E483" s="19">
        <v>15003</v>
      </c>
      <c r="F483" s="18" t="s">
        <v>577</v>
      </c>
      <c r="G483" s="20">
        <v>17355.37</v>
      </c>
      <c r="H483" s="20">
        <v>12289.06</v>
      </c>
      <c r="I483" s="20">
        <v>5066.3099999999995</v>
      </c>
      <c r="J483" s="21">
        <v>0</v>
      </c>
      <c r="K483" s="22">
        <v>2869.1</v>
      </c>
      <c r="L483" s="20">
        <v>2799.44</v>
      </c>
      <c r="M483" s="23">
        <v>3170.95</v>
      </c>
      <c r="N483" s="23">
        <v>3449.57</v>
      </c>
      <c r="O483" s="23">
        <v>0</v>
      </c>
      <c r="P483" s="23">
        <v>0</v>
      </c>
      <c r="Q483" s="23">
        <v>0</v>
      </c>
      <c r="R483" s="23">
        <v>0</v>
      </c>
      <c r="S483" s="23">
        <v>2501.81</v>
      </c>
      <c r="T483" s="23">
        <v>2564.5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</row>
    <row r="484" spans="1:35" s="24" customFormat="1" ht="24.95" customHeight="1" x14ac:dyDescent="0.5">
      <c r="A484" s="16">
        <f t="shared" si="28"/>
        <v>19</v>
      </c>
      <c r="B484" s="17" t="s">
        <v>560</v>
      </c>
      <c r="C484" s="17" t="s">
        <v>578</v>
      </c>
      <c r="D484" s="18">
        <v>12430119952</v>
      </c>
      <c r="E484" s="19">
        <v>15003</v>
      </c>
      <c r="F484" s="18" t="s">
        <v>579</v>
      </c>
      <c r="G484" s="20">
        <v>2043.7</v>
      </c>
      <c r="H484" s="20">
        <v>385.2</v>
      </c>
      <c r="I484" s="20">
        <v>1658.5</v>
      </c>
      <c r="J484" s="21">
        <v>0</v>
      </c>
      <c r="K484" s="22">
        <v>0</v>
      </c>
      <c r="L484" s="20">
        <v>0</v>
      </c>
      <c r="M484" s="23">
        <v>0</v>
      </c>
      <c r="N484" s="23">
        <v>0</v>
      </c>
      <c r="O484" s="23">
        <v>192.6</v>
      </c>
      <c r="P484" s="23">
        <v>192.6</v>
      </c>
      <c r="Q484" s="23">
        <v>192.6</v>
      </c>
      <c r="R484" s="23">
        <v>192.6</v>
      </c>
      <c r="S484" s="23">
        <v>192.6</v>
      </c>
      <c r="T484" s="23">
        <v>1080.7</v>
      </c>
      <c r="U484" s="23">
        <v>0</v>
      </c>
      <c r="V484" s="23">
        <v>0</v>
      </c>
      <c r="W484" s="23">
        <v>0</v>
      </c>
      <c r="X484" s="23">
        <v>0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</row>
    <row r="485" spans="1:35" s="24" customFormat="1" ht="24.95" customHeight="1" x14ac:dyDescent="0.5">
      <c r="A485" s="16">
        <f t="shared" si="28"/>
        <v>20</v>
      </c>
      <c r="B485" s="17" t="s">
        <v>560</v>
      </c>
      <c r="C485" s="17" t="s">
        <v>578</v>
      </c>
      <c r="D485" s="18">
        <v>12430069762</v>
      </c>
      <c r="E485" s="19">
        <v>15003</v>
      </c>
      <c r="F485" s="18" t="s">
        <v>580</v>
      </c>
      <c r="G485" s="20">
        <v>19196.78</v>
      </c>
      <c r="H485" s="20">
        <v>19196.78</v>
      </c>
      <c r="I485" s="20">
        <v>0</v>
      </c>
      <c r="J485" s="21">
        <v>0</v>
      </c>
      <c r="K485" s="22">
        <v>10278.959999999999</v>
      </c>
      <c r="L485" s="20">
        <v>0</v>
      </c>
      <c r="M485" s="23">
        <v>2226.8200000000002</v>
      </c>
      <c r="N485" s="23">
        <v>2655.31</v>
      </c>
      <c r="O485" s="23">
        <v>1507.03</v>
      </c>
      <c r="P485" s="23">
        <v>2528.66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  <c r="V485" s="23">
        <v>0</v>
      </c>
      <c r="W485" s="23">
        <v>0</v>
      </c>
      <c r="X485" s="23">
        <v>0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</row>
    <row r="486" spans="1:35" s="24" customFormat="1" ht="24.95" customHeight="1" x14ac:dyDescent="0.5">
      <c r="A486" s="16">
        <f t="shared" si="28"/>
        <v>21</v>
      </c>
      <c r="B486" s="17" t="s">
        <v>560</v>
      </c>
      <c r="C486" s="17" t="s">
        <v>578</v>
      </c>
      <c r="D486" s="18">
        <v>12430072483</v>
      </c>
      <c r="E486" s="19">
        <v>15003</v>
      </c>
      <c r="F486" s="18" t="s">
        <v>581</v>
      </c>
      <c r="G486" s="20">
        <v>5984.51</v>
      </c>
      <c r="H486" s="20">
        <v>5984.51</v>
      </c>
      <c r="I486" s="20">
        <v>0</v>
      </c>
      <c r="J486" s="21">
        <v>0</v>
      </c>
      <c r="K486" s="22">
        <v>5984.51</v>
      </c>
      <c r="L486" s="20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  <c r="V486" s="23">
        <v>0</v>
      </c>
      <c r="W486" s="23">
        <v>0</v>
      </c>
      <c r="X486" s="23">
        <v>0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</row>
    <row r="487" spans="1:35" s="24" customFormat="1" ht="24.95" customHeight="1" x14ac:dyDescent="0.5">
      <c r="A487" s="16">
        <f t="shared" si="28"/>
        <v>22</v>
      </c>
      <c r="B487" s="17" t="s">
        <v>560</v>
      </c>
      <c r="C487" s="17" t="s">
        <v>578</v>
      </c>
      <c r="D487" s="18">
        <v>12430007555</v>
      </c>
      <c r="E487" s="19">
        <v>15003</v>
      </c>
      <c r="F487" s="18" t="s">
        <v>582</v>
      </c>
      <c r="G487" s="20">
        <v>770.4</v>
      </c>
      <c r="H487" s="20">
        <v>770.4</v>
      </c>
      <c r="I487" s="20">
        <v>0</v>
      </c>
      <c r="J487" s="21">
        <v>0</v>
      </c>
      <c r="K487" s="22">
        <v>192.6</v>
      </c>
      <c r="L487" s="20">
        <v>192.6</v>
      </c>
      <c r="M487" s="23">
        <v>192.6</v>
      </c>
      <c r="N487" s="23">
        <v>192.6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</row>
    <row r="488" spans="1:35" s="24" customFormat="1" ht="24.95" customHeight="1" x14ac:dyDescent="0.5">
      <c r="A488" s="16">
        <f t="shared" si="28"/>
        <v>23</v>
      </c>
      <c r="B488" s="17" t="s">
        <v>560</v>
      </c>
      <c r="C488" s="17" t="s">
        <v>578</v>
      </c>
      <c r="D488" s="18">
        <v>12430124244</v>
      </c>
      <c r="E488" s="19">
        <v>15003</v>
      </c>
      <c r="F488" s="18" t="s">
        <v>583</v>
      </c>
      <c r="G488" s="20">
        <v>1547.22</v>
      </c>
      <c r="H488" s="20">
        <v>1547.22</v>
      </c>
      <c r="I488" s="20">
        <v>0</v>
      </c>
      <c r="J488" s="21">
        <v>0</v>
      </c>
      <c r="K488" s="22">
        <v>1547.22</v>
      </c>
      <c r="L488" s="20">
        <v>0</v>
      </c>
      <c r="M488" s="23">
        <v>0</v>
      </c>
      <c r="N488" s="23">
        <v>0</v>
      </c>
      <c r="O488" s="23">
        <v>0</v>
      </c>
      <c r="P488" s="23">
        <v>0</v>
      </c>
      <c r="Q488" s="23">
        <v>0</v>
      </c>
      <c r="R488" s="23">
        <v>0</v>
      </c>
      <c r="S488" s="23">
        <v>0</v>
      </c>
      <c r="T488" s="23">
        <v>0</v>
      </c>
      <c r="U488" s="23">
        <v>0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</row>
    <row r="489" spans="1:35" s="24" customFormat="1" ht="24.95" customHeight="1" x14ac:dyDescent="0.5">
      <c r="A489" s="16">
        <f t="shared" si="28"/>
        <v>24</v>
      </c>
      <c r="B489" s="17" t="s">
        <v>560</v>
      </c>
      <c r="C489" s="17" t="s">
        <v>578</v>
      </c>
      <c r="D489" s="18">
        <v>12430074296</v>
      </c>
      <c r="E489" s="19">
        <v>15003</v>
      </c>
      <c r="F489" s="18" t="s">
        <v>584</v>
      </c>
      <c r="G489" s="20">
        <v>15613.830000000002</v>
      </c>
      <c r="H489" s="20">
        <v>15613.830000000002</v>
      </c>
      <c r="I489" s="20">
        <v>0</v>
      </c>
      <c r="J489" s="21">
        <v>0</v>
      </c>
      <c r="K489" s="22">
        <v>3444.76</v>
      </c>
      <c r="L489" s="20">
        <v>0</v>
      </c>
      <c r="M489" s="23">
        <v>2330.25</v>
      </c>
      <c r="N489" s="23">
        <v>1182.55</v>
      </c>
      <c r="O489" s="23">
        <v>4920.22</v>
      </c>
      <c r="P489" s="23">
        <v>3736.05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0</v>
      </c>
      <c r="X489" s="23">
        <v>0</v>
      </c>
      <c r="Y489" s="23">
        <v>0</v>
      </c>
      <c r="Z489" s="23">
        <v>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</row>
    <row r="490" spans="1:35" s="24" customFormat="1" ht="24.95" customHeight="1" x14ac:dyDescent="0.5">
      <c r="A490" s="16">
        <f t="shared" si="28"/>
        <v>25</v>
      </c>
      <c r="B490" s="17" t="s">
        <v>560</v>
      </c>
      <c r="C490" s="17" t="s">
        <v>578</v>
      </c>
      <c r="D490" s="18">
        <v>12430041553</v>
      </c>
      <c r="E490" s="19">
        <v>15003</v>
      </c>
      <c r="F490" s="18" t="s">
        <v>585</v>
      </c>
      <c r="G490" s="20">
        <v>32203.69</v>
      </c>
      <c r="H490" s="20">
        <v>25810.12</v>
      </c>
      <c r="I490" s="20">
        <v>6393.57</v>
      </c>
      <c r="J490" s="21">
        <v>0</v>
      </c>
      <c r="K490" s="22">
        <v>4907.5600000000004</v>
      </c>
      <c r="L490" s="20">
        <v>5557.69</v>
      </c>
      <c r="M490" s="23">
        <v>7905.16</v>
      </c>
      <c r="N490" s="23">
        <v>7439.71</v>
      </c>
      <c r="O490" s="23">
        <v>0</v>
      </c>
      <c r="P490" s="23">
        <v>0</v>
      </c>
      <c r="Q490" s="23">
        <v>0</v>
      </c>
      <c r="R490" s="23">
        <v>0</v>
      </c>
      <c r="S490" s="23">
        <v>6393.57</v>
      </c>
      <c r="T490" s="23">
        <v>0</v>
      </c>
      <c r="U490" s="23">
        <v>0</v>
      </c>
      <c r="V490" s="23">
        <v>0</v>
      </c>
      <c r="W490" s="23">
        <v>0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0</v>
      </c>
      <c r="AI490" s="23">
        <v>0</v>
      </c>
    </row>
    <row r="491" spans="1:35" s="24" customFormat="1" ht="24.95" customHeight="1" x14ac:dyDescent="0.5">
      <c r="A491" s="16">
        <f t="shared" si="28"/>
        <v>26</v>
      </c>
      <c r="B491" s="17" t="s">
        <v>560</v>
      </c>
      <c r="C491" s="17" t="s">
        <v>578</v>
      </c>
      <c r="D491" s="18">
        <v>12430134223</v>
      </c>
      <c r="E491" s="19">
        <v>15003</v>
      </c>
      <c r="F491" s="18" t="s">
        <v>586</v>
      </c>
      <c r="G491" s="20">
        <v>577.79999999999995</v>
      </c>
      <c r="H491" s="20">
        <v>577.79999999999995</v>
      </c>
      <c r="I491" s="20">
        <v>0</v>
      </c>
      <c r="J491" s="21">
        <v>0</v>
      </c>
      <c r="K491" s="22">
        <v>192.6</v>
      </c>
      <c r="L491" s="20">
        <v>192.6</v>
      </c>
      <c r="M491" s="23">
        <v>192.6</v>
      </c>
      <c r="N491" s="23">
        <v>0</v>
      </c>
      <c r="O491" s="23">
        <v>0</v>
      </c>
      <c r="P491" s="23">
        <v>0</v>
      </c>
      <c r="Q491" s="23">
        <v>0</v>
      </c>
      <c r="R491" s="23">
        <v>0</v>
      </c>
      <c r="S491" s="23">
        <v>0</v>
      </c>
      <c r="T491" s="23">
        <v>0</v>
      </c>
      <c r="U491" s="23">
        <v>0</v>
      </c>
      <c r="V491" s="23">
        <v>0</v>
      </c>
      <c r="W491" s="23">
        <v>0</v>
      </c>
      <c r="X491" s="23">
        <v>0</v>
      </c>
      <c r="Y491" s="23">
        <v>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</row>
    <row r="492" spans="1:35" s="24" customFormat="1" ht="24.95" customHeight="1" x14ac:dyDescent="0.5">
      <c r="A492" s="16">
        <f t="shared" si="28"/>
        <v>27</v>
      </c>
      <c r="B492" s="17" t="s">
        <v>560</v>
      </c>
      <c r="C492" s="17" t="s">
        <v>578</v>
      </c>
      <c r="D492" s="18">
        <v>12430055037</v>
      </c>
      <c r="E492" s="19">
        <v>15003</v>
      </c>
      <c r="F492" s="18" t="s">
        <v>587</v>
      </c>
      <c r="G492" s="20">
        <v>9313.26</v>
      </c>
      <c r="H492" s="20">
        <v>9313.26</v>
      </c>
      <c r="I492" s="20">
        <v>0</v>
      </c>
      <c r="J492" s="21">
        <v>0</v>
      </c>
      <c r="K492" s="22">
        <v>1610.56</v>
      </c>
      <c r="L492" s="20">
        <v>0</v>
      </c>
      <c r="M492" s="23">
        <v>1818.63</v>
      </c>
      <c r="N492" s="23">
        <v>2444.52</v>
      </c>
      <c r="O492" s="23">
        <v>1435.6</v>
      </c>
      <c r="P492" s="23">
        <v>2003.95</v>
      </c>
      <c r="Q492" s="23">
        <v>0</v>
      </c>
      <c r="R492" s="23">
        <v>0</v>
      </c>
      <c r="S492" s="23">
        <v>0</v>
      </c>
      <c r="T492" s="23">
        <v>0</v>
      </c>
      <c r="U492" s="23">
        <v>0</v>
      </c>
      <c r="V492" s="23">
        <v>0</v>
      </c>
      <c r="W492" s="23">
        <v>0</v>
      </c>
      <c r="X492" s="23">
        <v>0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</row>
    <row r="493" spans="1:35" s="24" customFormat="1" ht="24.95" customHeight="1" x14ac:dyDescent="0.5">
      <c r="A493" s="16">
        <f t="shared" si="28"/>
        <v>28</v>
      </c>
      <c r="B493" s="17" t="s">
        <v>560</v>
      </c>
      <c r="C493" s="17" t="s">
        <v>578</v>
      </c>
      <c r="D493" s="18">
        <v>12430055000</v>
      </c>
      <c r="E493" s="19">
        <v>15003</v>
      </c>
      <c r="F493" s="18" t="s">
        <v>588</v>
      </c>
      <c r="G493" s="20">
        <v>8102.63</v>
      </c>
      <c r="H493" s="20">
        <v>8102.63</v>
      </c>
      <c r="I493" s="20">
        <v>0</v>
      </c>
      <c r="J493" s="21">
        <v>0</v>
      </c>
      <c r="K493" s="22">
        <v>849.05</v>
      </c>
      <c r="L493" s="20">
        <v>1749.24</v>
      </c>
      <c r="M493" s="23">
        <v>1379.44</v>
      </c>
      <c r="N493" s="23">
        <v>2119.7800000000002</v>
      </c>
      <c r="O493" s="23">
        <v>1287</v>
      </c>
      <c r="P493" s="23">
        <v>718.12</v>
      </c>
      <c r="Q493" s="23">
        <v>0</v>
      </c>
      <c r="R493" s="23">
        <v>0</v>
      </c>
      <c r="S493" s="23">
        <v>0</v>
      </c>
      <c r="T493" s="23">
        <v>0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</row>
    <row r="494" spans="1:35" s="24" customFormat="1" ht="24.95" customHeight="1" x14ac:dyDescent="0.5">
      <c r="A494" s="16">
        <f t="shared" si="28"/>
        <v>29</v>
      </c>
      <c r="B494" s="17" t="s">
        <v>560</v>
      </c>
      <c r="C494" s="17" t="s">
        <v>578</v>
      </c>
      <c r="D494" s="18">
        <v>12430055046</v>
      </c>
      <c r="E494" s="19">
        <v>15003</v>
      </c>
      <c r="F494" s="18" t="s">
        <v>588</v>
      </c>
      <c r="G494" s="20">
        <v>10458.679999999998</v>
      </c>
      <c r="H494" s="20">
        <v>10458.679999999998</v>
      </c>
      <c r="I494" s="20">
        <v>0</v>
      </c>
      <c r="J494" s="21">
        <v>0</v>
      </c>
      <c r="K494" s="22">
        <v>1334.93</v>
      </c>
      <c r="L494" s="20">
        <v>2237.37</v>
      </c>
      <c r="M494" s="23">
        <v>1530.25</v>
      </c>
      <c r="N494" s="23">
        <v>1414.2</v>
      </c>
      <c r="O494" s="23">
        <v>2075.21</v>
      </c>
      <c r="P494" s="23">
        <v>1866.72</v>
      </c>
      <c r="Q494" s="23">
        <v>0</v>
      </c>
      <c r="R494" s="23">
        <v>0</v>
      </c>
      <c r="S494" s="23">
        <v>0</v>
      </c>
      <c r="T494" s="23">
        <v>0</v>
      </c>
      <c r="U494" s="23">
        <v>0</v>
      </c>
      <c r="V494" s="23">
        <v>0</v>
      </c>
      <c r="W494" s="23">
        <v>0</v>
      </c>
      <c r="X494" s="23">
        <v>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</row>
    <row r="495" spans="1:35" s="24" customFormat="1" ht="24.95" customHeight="1" x14ac:dyDescent="0.5">
      <c r="A495" s="16">
        <f t="shared" si="28"/>
        <v>30</v>
      </c>
      <c r="B495" s="17" t="s">
        <v>560</v>
      </c>
      <c r="C495" s="17" t="s">
        <v>578</v>
      </c>
      <c r="D495" s="18">
        <v>12430009050</v>
      </c>
      <c r="E495" s="19">
        <v>15003</v>
      </c>
      <c r="F495" s="18" t="s">
        <v>589</v>
      </c>
      <c r="G495" s="20">
        <v>29794.309999999998</v>
      </c>
      <c r="H495" s="20">
        <v>20768.64</v>
      </c>
      <c r="I495" s="20">
        <v>9025.67</v>
      </c>
      <c r="J495" s="21">
        <v>0</v>
      </c>
      <c r="K495" s="22">
        <v>3073.25</v>
      </c>
      <c r="L495" s="20">
        <v>4791.46</v>
      </c>
      <c r="M495" s="23">
        <v>5720.22</v>
      </c>
      <c r="N495" s="23">
        <v>7183.71</v>
      </c>
      <c r="O495" s="23">
        <v>0</v>
      </c>
      <c r="P495" s="23">
        <v>0</v>
      </c>
      <c r="Q495" s="23">
        <v>0</v>
      </c>
      <c r="R495" s="23">
        <v>0</v>
      </c>
      <c r="S495" s="23">
        <v>4373.5200000000004</v>
      </c>
      <c r="T495" s="23">
        <v>4652.1499999999996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</row>
    <row r="496" spans="1:35" s="24" customFormat="1" ht="24.95" customHeight="1" x14ac:dyDescent="0.5">
      <c r="A496" s="16">
        <f t="shared" si="28"/>
        <v>31</v>
      </c>
      <c r="B496" s="17" t="s">
        <v>560</v>
      </c>
      <c r="C496" s="17" t="s">
        <v>578</v>
      </c>
      <c r="D496" s="18">
        <v>12430017084</v>
      </c>
      <c r="E496" s="19">
        <v>15003</v>
      </c>
      <c r="F496" s="18" t="s">
        <v>590</v>
      </c>
      <c r="G496" s="20">
        <v>20404.79</v>
      </c>
      <c r="H496" s="20">
        <v>14498.82</v>
      </c>
      <c r="I496" s="20">
        <v>5905.97</v>
      </c>
      <c r="J496" s="21">
        <v>0</v>
      </c>
      <c r="K496" s="22">
        <v>3491.2</v>
      </c>
      <c r="L496" s="20">
        <v>4025.23</v>
      </c>
      <c r="M496" s="23">
        <v>3398.32</v>
      </c>
      <c r="N496" s="23">
        <v>3584.07</v>
      </c>
      <c r="O496" s="23">
        <v>0</v>
      </c>
      <c r="P496" s="23">
        <v>0</v>
      </c>
      <c r="Q496" s="23">
        <v>0</v>
      </c>
      <c r="R496" s="23">
        <v>0</v>
      </c>
      <c r="S496" s="23">
        <v>5905.97</v>
      </c>
      <c r="T496" s="23">
        <v>0</v>
      </c>
      <c r="U496" s="23">
        <v>0</v>
      </c>
      <c r="V496" s="23">
        <v>0</v>
      </c>
      <c r="W496" s="23">
        <v>0</v>
      </c>
      <c r="X496" s="23">
        <v>0</v>
      </c>
      <c r="Y496" s="23">
        <v>0</v>
      </c>
      <c r="Z496" s="23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</row>
    <row r="497" spans="1:35" s="24" customFormat="1" ht="24.95" customHeight="1" x14ac:dyDescent="0.5">
      <c r="A497" s="16">
        <f t="shared" si="28"/>
        <v>32</v>
      </c>
      <c r="B497" s="17" t="s">
        <v>560</v>
      </c>
      <c r="C497" s="17" t="s">
        <v>578</v>
      </c>
      <c r="D497" s="18">
        <v>12430132072</v>
      </c>
      <c r="E497" s="19">
        <v>15003</v>
      </c>
      <c r="F497" s="18" t="s">
        <v>591</v>
      </c>
      <c r="G497" s="20">
        <v>46580.100000000006</v>
      </c>
      <c r="H497" s="20">
        <v>27395.27</v>
      </c>
      <c r="I497" s="20">
        <v>19184.830000000002</v>
      </c>
      <c r="J497" s="21">
        <v>0</v>
      </c>
      <c r="K497" s="22">
        <v>1381.16</v>
      </c>
      <c r="L497" s="20">
        <v>1381.16</v>
      </c>
      <c r="M497" s="23">
        <v>5186.18</v>
      </c>
      <c r="N497" s="23">
        <v>4489.6099999999997</v>
      </c>
      <c r="O497" s="23">
        <v>3444.76</v>
      </c>
      <c r="P497" s="23">
        <v>11512.4</v>
      </c>
      <c r="Q497" s="23">
        <v>9045.51</v>
      </c>
      <c r="R497" s="23">
        <v>10139.32</v>
      </c>
      <c r="S497" s="23">
        <v>0</v>
      </c>
      <c r="T497" s="23">
        <v>0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</row>
    <row r="498" spans="1:35" s="24" customFormat="1" ht="24.95" customHeight="1" thickBot="1" x14ac:dyDescent="0.55000000000000004">
      <c r="A498" s="16"/>
      <c r="B498" s="17"/>
      <c r="C498" s="17"/>
      <c r="D498" s="18"/>
      <c r="E498" s="19"/>
      <c r="F498" s="29" t="s">
        <v>64</v>
      </c>
      <c r="G498" s="30">
        <f>SUM(G466:G497)</f>
        <v>631724.43000000005</v>
      </c>
      <c r="H498" s="30">
        <f t="shared" ref="H498:AI498" si="30">SUM(H466:H497)</f>
        <v>466816.07000000007</v>
      </c>
      <c r="I498" s="30">
        <f t="shared" si="30"/>
        <v>157842.88</v>
      </c>
      <c r="J498" s="31">
        <f t="shared" si="30"/>
        <v>7065.48</v>
      </c>
      <c r="K498" s="32">
        <f t="shared" si="30"/>
        <v>102109.21999999997</v>
      </c>
      <c r="L498" s="30">
        <f t="shared" si="30"/>
        <v>86811.570000000022</v>
      </c>
      <c r="M498" s="30">
        <f t="shared" si="30"/>
        <v>92592.520000000019</v>
      </c>
      <c r="N498" s="30">
        <f t="shared" si="30"/>
        <v>83358.450000000012</v>
      </c>
      <c r="O498" s="30">
        <f t="shared" si="30"/>
        <v>45382.5</v>
      </c>
      <c r="P498" s="30">
        <f t="shared" si="30"/>
        <v>56561.81</v>
      </c>
      <c r="Q498" s="30">
        <f t="shared" si="30"/>
        <v>50475.19</v>
      </c>
      <c r="R498" s="30">
        <f t="shared" si="30"/>
        <v>38994.869999999995</v>
      </c>
      <c r="S498" s="30">
        <f t="shared" si="30"/>
        <v>39868.350000000006</v>
      </c>
      <c r="T498" s="30">
        <f t="shared" si="30"/>
        <v>10852.3</v>
      </c>
      <c r="U498" s="30">
        <f t="shared" si="30"/>
        <v>2531.73</v>
      </c>
      <c r="V498" s="30">
        <f t="shared" si="30"/>
        <v>2207.25</v>
      </c>
      <c r="W498" s="30">
        <f t="shared" si="30"/>
        <v>2045.0900000000001</v>
      </c>
      <c r="X498" s="30">
        <f t="shared" si="30"/>
        <v>224.7</v>
      </c>
      <c r="Y498" s="30">
        <f t="shared" si="30"/>
        <v>224.7</v>
      </c>
      <c r="Z498" s="30">
        <f t="shared" si="30"/>
        <v>224.7</v>
      </c>
      <c r="AA498" s="30">
        <f t="shared" si="30"/>
        <v>9969.2999999999993</v>
      </c>
      <c r="AB498" s="30">
        <f t="shared" si="30"/>
        <v>224.7</v>
      </c>
      <c r="AC498" s="30">
        <f t="shared" si="30"/>
        <v>0</v>
      </c>
      <c r="AD498" s="30">
        <f t="shared" si="30"/>
        <v>0</v>
      </c>
      <c r="AE498" s="30">
        <f t="shared" si="30"/>
        <v>0</v>
      </c>
      <c r="AF498" s="30">
        <f t="shared" si="30"/>
        <v>0</v>
      </c>
      <c r="AG498" s="30">
        <f t="shared" si="30"/>
        <v>0</v>
      </c>
      <c r="AH498" s="30">
        <f t="shared" si="30"/>
        <v>0</v>
      </c>
      <c r="AI498" s="30">
        <f t="shared" si="30"/>
        <v>7065.48</v>
      </c>
    </row>
    <row r="499" spans="1:35" s="24" customFormat="1" ht="24.95" customHeight="1" thickTop="1" x14ac:dyDescent="0.5">
      <c r="A499" s="16">
        <f t="shared" si="28"/>
        <v>1</v>
      </c>
      <c r="B499" s="17" t="s">
        <v>592</v>
      </c>
      <c r="C499" s="17" t="s">
        <v>593</v>
      </c>
      <c r="D499" s="18">
        <v>10210021054</v>
      </c>
      <c r="E499" s="19">
        <v>15003</v>
      </c>
      <c r="F499" s="18" t="s">
        <v>594</v>
      </c>
      <c r="G499" s="20">
        <v>1945.15</v>
      </c>
      <c r="H499" s="20">
        <v>1945.15</v>
      </c>
      <c r="I499" s="20">
        <v>0</v>
      </c>
      <c r="J499" s="21">
        <v>0</v>
      </c>
      <c r="K499" s="22">
        <v>1945.15</v>
      </c>
      <c r="L499" s="20">
        <v>0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0</v>
      </c>
      <c r="S499" s="23">
        <v>0</v>
      </c>
      <c r="T499" s="23">
        <v>0</v>
      </c>
      <c r="U499" s="23">
        <v>0</v>
      </c>
      <c r="V499" s="23">
        <v>0</v>
      </c>
      <c r="W499" s="23">
        <v>0</v>
      </c>
      <c r="X499" s="23">
        <v>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</row>
    <row r="500" spans="1:35" s="24" customFormat="1" ht="24.95" customHeight="1" x14ac:dyDescent="0.5">
      <c r="A500" s="16">
        <f t="shared" si="28"/>
        <v>2</v>
      </c>
      <c r="B500" s="17" t="s">
        <v>592</v>
      </c>
      <c r="C500" s="17" t="s">
        <v>593</v>
      </c>
      <c r="D500" s="18">
        <v>10210042820</v>
      </c>
      <c r="E500" s="19">
        <v>15003</v>
      </c>
      <c r="F500" s="18" t="s">
        <v>595</v>
      </c>
      <c r="G500" s="20">
        <v>3175.01</v>
      </c>
      <c r="H500" s="20">
        <v>3175.01</v>
      </c>
      <c r="I500" s="20">
        <v>0</v>
      </c>
      <c r="J500" s="21">
        <v>0</v>
      </c>
      <c r="K500" s="22">
        <v>3175.01</v>
      </c>
      <c r="L500" s="20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0</v>
      </c>
      <c r="R500" s="23">
        <v>0</v>
      </c>
      <c r="S500" s="23">
        <v>0</v>
      </c>
      <c r="T500" s="23">
        <v>0</v>
      </c>
      <c r="U500" s="23">
        <v>0</v>
      </c>
      <c r="V500" s="23">
        <v>0</v>
      </c>
      <c r="W500" s="23">
        <v>0</v>
      </c>
      <c r="X500" s="23">
        <v>0</v>
      </c>
      <c r="Y500" s="23">
        <v>0</v>
      </c>
      <c r="Z500" s="23">
        <v>0</v>
      </c>
      <c r="AA500" s="23">
        <v>0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</row>
    <row r="501" spans="1:35" s="24" customFormat="1" ht="24.95" customHeight="1" x14ac:dyDescent="0.5">
      <c r="A501" s="16">
        <f t="shared" si="28"/>
        <v>3</v>
      </c>
      <c r="B501" s="17" t="s">
        <v>592</v>
      </c>
      <c r="C501" s="17" t="s">
        <v>593</v>
      </c>
      <c r="D501" s="18">
        <v>10210000288</v>
      </c>
      <c r="E501" s="19">
        <v>15003</v>
      </c>
      <c r="F501" s="18" t="s">
        <v>596</v>
      </c>
      <c r="G501" s="20">
        <v>4800.34</v>
      </c>
      <c r="H501" s="20">
        <v>4800.34</v>
      </c>
      <c r="I501" s="20">
        <v>0</v>
      </c>
      <c r="J501" s="21">
        <v>0</v>
      </c>
      <c r="K501" s="22">
        <v>4800.34</v>
      </c>
      <c r="L501" s="20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</row>
    <row r="502" spans="1:35" s="24" customFormat="1" ht="24.95" customHeight="1" x14ac:dyDescent="0.5">
      <c r="A502" s="16">
        <f t="shared" si="28"/>
        <v>4</v>
      </c>
      <c r="B502" s="17" t="s">
        <v>592</v>
      </c>
      <c r="C502" s="17" t="s">
        <v>593</v>
      </c>
      <c r="D502" s="18">
        <v>10210007359</v>
      </c>
      <c r="E502" s="19">
        <v>15003</v>
      </c>
      <c r="F502" s="18" t="s">
        <v>597</v>
      </c>
      <c r="G502" s="20">
        <v>53.93</v>
      </c>
      <c r="H502" s="20">
        <v>53.93</v>
      </c>
      <c r="I502" s="20">
        <v>0</v>
      </c>
      <c r="J502" s="21">
        <v>0</v>
      </c>
      <c r="K502" s="22">
        <v>53.93</v>
      </c>
      <c r="L502" s="20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0</v>
      </c>
      <c r="T502" s="23">
        <v>0</v>
      </c>
      <c r="U502" s="23">
        <v>0</v>
      </c>
      <c r="V502" s="23">
        <v>0</v>
      </c>
      <c r="W502" s="23">
        <v>0</v>
      </c>
      <c r="X502" s="23">
        <v>0</v>
      </c>
      <c r="Y502" s="23">
        <v>0</v>
      </c>
      <c r="Z502" s="23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</row>
    <row r="503" spans="1:35" s="24" customFormat="1" ht="24.95" customHeight="1" x14ac:dyDescent="0.5">
      <c r="A503" s="16">
        <f t="shared" si="28"/>
        <v>5</v>
      </c>
      <c r="B503" s="17" t="s">
        <v>592</v>
      </c>
      <c r="C503" s="17" t="s">
        <v>593</v>
      </c>
      <c r="D503" s="18">
        <v>10210007274</v>
      </c>
      <c r="E503" s="19">
        <v>15003</v>
      </c>
      <c r="F503" s="18" t="s">
        <v>598</v>
      </c>
      <c r="G503" s="20">
        <v>96.300000000000011</v>
      </c>
      <c r="H503" s="20">
        <v>96.300000000000011</v>
      </c>
      <c r="I503" s="20">
        <v>0</v>
      </c>
      <c r="J503" s="21">
        <v>0</v>
      </c>
      <c r="K503" s="22">
        <v>32.1</v>
      </c>
      <c r="L503" s="20">
        <v>32.1</v>
      </c>
      <c r="M503" s="23">
        <v>32.1</v>
      </c>
      <c r="N503" s="23">
        <v>0</v>
      </c>
      <c r="O503" s="23">
        <v>0</v>
      </c>
      <c r="P503" s="23">
        <v>0</v>
      </c>
      <c r="Q503" s="23">
        <v>0</v>
      </c>
      <c r="R503" s="23">
        <v>0</v>
      </c>
      <c r="S503" s="23">
        <v>0</v>
      </c>
      <c r="T503" s="23">
        <v>0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</row>
    <row r="504" spans="1:35" s="24" customFormat="1" ht="24.95" customHeight="1" x14ac:dyDescent="0.5">
      <c r="A504" s="16">
        <f t="shared" si="28"/>
        <v>6</v>
      </c>
      <c r="B504" s="17" t="s">
        <v>592</v>
      </c>
      <c r="C504" s="17" t="s">
        <v>593</v>
      </c>
      <c r="D504" s="18">
        <v>10210007313</v>
      </c>
      <c r="E504" s="19">
        <v>15003</v>
      </c>
      <c r="F504" s="18" t="s">
        <v>599</v>
      </c>
      <c r="G504" s="20">
        <v>64.2</v>
      </c>
      <c r="H504" s="20">
        <v>64.2</v>
      </c>
      <c r="I504" s="20">
        <v>0</v>
      </c>
      <c r="J504" s="21">
        <v>0</v>
      </c>
      <c r="K504" s="22">
        <v>32.1</v>
      </c>
      <c r="L504" s="20">
        <v>32.1</v>
      </c>
      <c r="M504" s="23">
        <v>0</v>
      </c>
      <c r="N504" s="23">
        <v>0</v>
      </c>
      <c r="O504" s="23">
        <v>0</v>
      </c>
      <c r="P504" s="23">
        <v>0</v>
      </c>
      <c r="Q504" s="23">
        <v>0</v>
      </c>
      <c r="R504" s="23">
        <v>0</v>
      </c>
      <c r="S504" s="23">
        <v>0</v>
      </c>
      <c r="T504" s="23">
        <v>0</v>
      </c>
      <c r="U504" s="23">
        <v>0</v>
      </c>
      <c r="V504" s="23">
        <v>0</v>
      </c>
      <c r="W504" s="23">
        <v>0</v>
      </c>
      <c r="X504" s="23">
        <v>0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</row>
    <row r="505" spans="1:35" s="24" customFormat="1" ht="24.95" customHeight="1" x14ac:dyDescent="0.5">
      <c r="A505" s="16">
        <f t="shared" si="28"/>
        <v>7</v>
      </c>
      <c r="B505" s="17" t="s">
        <v>592</v>
      </c>
      <c r="C505" s="17" t="s">
        <v>593</v>
      </c>
      <c r="D505" s="18">
        <v>10210007322</v>
      </c>
      <c r="E505" s="19">
        <v>15003</v>
      </c>
      <c r="F505" s="18" t="s">
        <v>600</v>
      </c>
      <c r="G505" s="20">
        <v>141.24</v>
      </c>
      <c r="H505" s="20">
        <v>141.24</v>
      </c>
      <c r="I505" s="20">
        <v>0</v>
      </c>
      <c r="J505" s="21">
        <v>0</v>
      </c>
      <c r="K505" s="22">
        <v>141.24</v>
      </c>
      <c r="L505" s="20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0</v>
      </c>
      <c r="S505" s="23">
        <v>0</v>
      </c>
      <c r="T505" s="23">
        <v>0</v>
      </c>
      <c r="U505" s="23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</row>
    <row r="506" spans="1:35" s="24" customFormat="1" ht="24.95" customHeight="1" x14ac:dyDescent="0.5">
      <c r="A506" s="16">
        <f t="shared" si="28"/>
        <v>8</v>
      </c>
      <c r="B506" s="17" t="s">
        <v>592</v>
      </c>
      <c r="C506" s="17" t="s">
        <v>593</v>
      </c>
      <c r="D506" s="18">
        <v>10210007171</v>
      </c>
      <c r="E506" s="19">
        <v>15003</v>
      </c>
      <c r="F506" s="18" t="s">
        <v>601</v>
      </c>
      <c r="G506" s="20">
        <v>64.2</v>
      </c>
      <c r="H506" s="20">
        <v>64.2</v>
      </c>
      <c r="I506" s="20">
        <v>0</v>
      </c>
      <c r="J506" s="21">
        <v>0</v>
      </c>
      <c r="K506" s="22">
        <v>32.1</v>
      </c>
      <c r="L506" s="20">
        <v>32.1</v>
      </c>
      <c r="M506" s="23">
        <v>0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23">
        <v>0</v>
      </c>
      <c r="U506" s="23">
        <v>0</v>
      </c>
      <c r="V506" s="23">
        <v>0</v>
      </c>
      <c r="W506" s="23">
        <v>0</v>
      </c>
      <c r="X506" s="23">
        <v>0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</row>
    <row r="507" spans="1:35" s="24" customFormat="1" ht="24.95" customHeight="1" x14ac:dyDescent="0.5">
      <c r="A507" s="16">
        <f t="shared" si="28"/>
        <v>9</v>
      </c>
      <c r="B507" s="17" t="s">
        <v>592</v>
      </c>
      <c r="C507" s="17" t="s">
        <v>593</v>
      </c>
      <c r="D507" s="18">
        <v>10210007265</v>
      </c>
      <c r="E507" s="19">
        <v>15003</v>
      </c>
      <c r="F507" s="18" t="s">
        <v>601</v>
      </c>
      <c r="G507" s="20">
        <v>43.01</v>
      </c>
      <c r="H507" s="20">
        <v>43.01</v>
      </c>
      <c r="I507" s="20">
        <v>0</v>
      </c>
      <c r="J507" s="21">
        <v>0</v>
      </c>
      <c r="K507" s="22">
        <v>43.01</v>
      </c>
      <c r="L507" s="20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</row>
    <row r="508" spans="1:35" s="24" customFormat="1" ht="24.95" customHeight="1" x14ac:dyDescent="0.5">
      <c r="A508" s="16">
        <f t="shared" si="28"/>
        <v>10</v>
      </c>
      <c r="B508" s="17" t="s">
        <v>592</v>
      </c>
      <c r="C508" s="17" t="s">
        <v>593</v>
      </c>
      <c r="D508" s="18">
        <v>10210007331</v>
      </c>
      <c r="E508" s="19">
        <v>15003</v>
      </c>
      <c r="F508" s="18" t="s">
        <v>602</v>
      </c>
      <c r="G508" s="20">
        <v>118.12</v>
      </c>
      <c r="H508" s="20">
        <v>118.12</v>
      </c>
      <c r="I508" s="20">
        <v>0</v>
      </c>
      <c r="J508" s="21">
        <v>0</v>
      </c>
      <c r="K508" s="22">
        <v>43.01</v>
      </c>
      <c r="L508" s="20">
        <v>32.1</v>
      </c>
      <c r="M508" s="23">
        <v>43.01</v>
      </c>
      <c r="N508" s="23">
        <v>0</v>
      </c>
      <c r="O508" s="23">
        <v>0</v>
      </c>
      <c r="P508" s="23">
        <v>0</v>
      </c>
      <c r="Q508" s="23">
        <v>0</v>
      </c>
      <c r="R508" s="23">
        <v>0</v>
      </c>
      <c r="S508" s="23">
        <v>0</v>
      </c>
      <c r="T508" s="23">
        <v>0</v>
      </c>
      <c r="U508" s="23">
        <v>0</v>
      </c>
      <c r="V508" s="23">
        <v>0</v>
      </c>
      <c r="W508" s="23">
        <v>0</v>
      </c>
      <c r="X508" s="23">
        <v>0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0</v>
      </c>
      <c r="AG508" s="23">
        <v>0</v>
      </c>
      <c r="AH508" s="23">
        <v>0</v>
      </c>
      <c r="AI508" s="23">
        <v>0</v>
      </c>
    </row>
    <row r="509" spans="1:35" s="24" customFormat="1" ht="24.95" customHeight="1" x14ac:dyDescent="0.5">
      <c r="A509" s="16">
        <f t="shared" si="28"/>
        <v>11</v>
      </c>
      <c r="B509" s="17" t="s">
        <v>592</v>
      </c>
      <c r="C509" s="17" t="s">
        <v>593</v>
      </c>
      <c r="D509" s="18">
        <v>10210041807</v>
      </c>
      <c r="E509" s="19">
        <v>15003</v>
      </c>
      <c r="F509" s="18" t="s">
        <v>216</v>
      </c>
      <c r="G509" s="20">
        <v>278.2</v>
      </c>
      <c r="H509" s="20">
        <v>278.2</v>
      </c>
      <c r="I509" s="20">
        <v>0</v>
      </c>
      <c r="J509" s="21">
        <v>0</v>
      </c>
      <c r="K509" s="22">
        <v>278.2</v>
      </c>
      <c r="L509" s="20">
        <v>0</v>
      </c>
      <c r="M509" s="23">
        <v>0</v>
      </c>
      <c r="N509" s="23">
        <v>0</v>
      </c>
      <c r="O509" s="23">
        <v>0</v>
      </c>
      <c r="P509" s="23">
        <v>0</v>
      </c>
      <c r="Q509" s="23">
        <v>0</v>
      </c>
      <c r="R509" s="23">
        <v>0</v>
      </c>
      <c r="S509" s="23">
        <v>0</v>
      </c>
      <c r="T509" s="23">
        <v>0</v>
      </c>
      <c r="U509" s="23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</row>
    <row r="510" spans="1:35" s="24" customFormat="1" ht="24.95" customHeight="1" x14ac:dyDescent="0.5">
      <c r="A510" s="16">
        <f t="shared" si="28"/>
        <v>12</v>
      </c>
      <c r="B510" s="17" t="s">
        <v>592</v>
      </c>
      <c r="C510" s="17" t="s">
        <v>593</v>
      </c>
      <c r="D510" s="18">
        <v>10210041870</v>
      </c>
      <c r="E510" s="19">
        <v>15003</v>
      </c>
      <c r="F510" s="18" t="s">
        <v>216</v>
      </c>
      <c r="G510" s="20">
        <v>193.23999999999998</v>
      </c>
      <c r="H510" s="20">
        <v>193.23999999999998</v>
      </c>
      <c r="I510" s="20">
        <v>0</v>
      </c>
      <c r="J510" s="21">
        <v>0</v>
      </c>
      <c r="K510" s="22">
        <v>43.01</v>
      </c>
      <c r="L510" s="20">
        <v>53.93</v>
      </c>
      <c r="M510" s="23">
        <v>32.1</v>
      </c>
      <c r="N510" s="23">
        <v>32.1</v>
      </c>
      <c r="O510" s="23">
        <v>32.1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v>0</v>
      </c>
      <c r="V510" s="23">
        <v>0</v>
      </c>
      <c r="W510" s="23">
        <v>0</v>
      </c>
      <c r="X510" s="23">
        <v>0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</row>
    <row r="511" spans="1:35" s="24" customFormat="1" ht="24.95" customHeight="1" x14ac:dyDescent="0.5">
      <c r="A511" s="16">
        <f t="shared" si="28"/>
        <v>13</v>
      </c>
      <c r="B511" s="17" t="s">
        <v>592</v>
      </c>
      <c r="C511" s="17" t="s">
        <v>593</v>
      </c>
      <c r="D511" s="18">
        <v>10210041898</v>
      </c>
      <c r="E511" s="19">
        <v>15003</v>
      </c>
      <c r="F511" s="18" t="s">
        <v>216</v>
      </c>
      <c r="G511" s="20">
        <v>32.1</v>
      </c>
      <c r="H511" s="20">
        <v>32.1</v>
      </c>
      <c r="I511" s="20">
        <v>0</v>
      </c>
      <c r="J511" s="21">
        <v>0</v>
      </c>
      <c r="K511" s="22">
        <v>32.1</v>
      </c>
      <c r="L511" s="20">
        <v>0</v>
      </c>
      <c r="M511" s="23">
        <v>0</v>
      </c>
      <c r="N511" s="23">
        <v>0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</row>
    <row r="512" spans="1:35" s="24" customFormat="1" ht="24.95" customHeight="1" x14ac:dyDescent="0.5">
      <c r="A512" s="16">
        <f t="shared" si="28"/>
        <v>14</v>
      </c>
      <c r="B512" s="17" t="s">
        <v>592</v>
      </c>
      <c r="C512" s="17" t="s">
        <v>593</v>
      </c>
      <c r="D512" s="18">
        <v>10210041964</v>
      </c>
      <c r="E512" s="19">
        <v>15003</v>
      </c>
      <c r="F512" s="18" t="s">
        <v>216</v>
      </c>
      <c r="G512" s="20">
        <v>172.7</v>
      </c>
      <c r="H512" s="20">
        <v>172.7</v>
      </c>
      <c r="I512" s="20">
        <v>0</v>
      </c>
      <c r="J512" s="21">
        <v>0</v>
      </c>
      <c r="K512" s="22">
        <v>53.93</v>
      </c>
      <c r="L512" s="20">
        <v>53.93</v>
      </c>
      <c r="M512" s="23">
        <v>64.84</v>
      </c>
      <c r="N512" s="23">
        <v>0</v>
      </c>
      <c r="O512" s="23">
        <v>0</v>
      </c>
      <c r="P512" s="23">
        <v>0</v>
      </c>
      <c r="Q512" s="23">
        <v>0</v>
      </c>
      <c r="R512" s="23">
        <v>0</v>
      </c>
      <c r="S512" s="23">
        <v>0</v>
      </c>
      <c r="T512" s="23">
        <v>0</v>
      </c>
      <c r="U512" s="23">
        <v>0</v>
      </c>
      <c r="V512" s="23">
        <v>0</v>
      </c>
      <c r="W512" s="23">
        <v>0</v>
      </c>
      <c r="X512" s="23">
        <v>0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</row>
    <row r="513" spans="1:35" s="24" customFormat="1" ht="24.95" customHeight="1" x14ac:dyDescent="0.5">
      <c r="A513" s="16">
        <f t="shared" si="28"/>
        <v>15</v>
      </c>
      <c r="B513" s="17" t="s">
        <v>592</v>
      </c>
      <c r="C513" s="17" t="s">
        <v>593</v>
      </c>
      <c r="D513" s="18">
        <v>10210041973</v>
      </c>
      <c r="E513" s="19">
        <v>15003</v>
      </c>
      <c r="F513" s="18" t="s">
        <v>216</v>
      </c>
      <c r="G513" s="20">
        <v>43.01</v>
      </c>
      <c r="H513" s="20">
        <v>43.01</v>
      </c>
      <c r="I513" s="20">
        <v>0</v>
      </c>
      <c r="J513" s="21">
        <v>0</v>
      </c>
      <c r="K513" s="22">
        <v>43.01</v>
      </c>
      <c r="L513" s="20">
        <v>0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</row>
    <row r="514" spans="1:35" s="24" customFormat="1" ht="24.95" customHeight="1" x14ac:dyDescent="0.5">
      <c r="A514" s="16">
        <f t="shared" si="28"/>
        <v>16</v>
      </c>
      <c r="B514" s="17" t="s">
        <v>592</v>
      </c>
      <c r="C514" s="17" t="s">
        <v>593</v>
      </c>
      <c r="D514" s="18">
        <v>10210041982</v>
      </c>
      <c r="E514" s="19">
        <v>15003</v>
      </c>
      <c r="F514" s="18" t="s">
        <v>216</v>
      </c>
      <c r="G514" s="20">
        <v>53.93</v>
      </c>
      <c r="H514" s="20">
        <v>53.93</v>
      </c>
      <c r="I514" s="20">
        <v>0</v>
      </c>
      <c r="J514" s="21">
        <v>0</v>
      </c>
      <c r="K514" s="22">
        <v>53.93</v>
      </c>
      <c r="L514" s="20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  <c r="V514" s="23">
        <v>0</v>
      </c>
      <c r="W514" s="23">
        <v>0</v>
      </c>
      <c r="X514" s="23">
        <v>0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</row>
    <row r="515" spans="1:35" s="24" customFormat="1" ht="24.95" customHeight="1" x14ac:dyDescent="0.5">
      <c r="A515" s="16">
        <f t="shared" si="28"/>
        <v>17</v>
      </c>
      <c r="B515" s="17" t="s">
        <v>592</v>
      </c>
      <c r="C515" s="17" t="s">
        <v>593</v>
      </c>
      <c r="D515" s="18">
        <v>10210041991</v>
      </c>
      <c r="E515" s="19">
        <v>15003</v>
      </c>
      <c r="F515" s="18" t="s">
        <v>216</v>
      </c>
      <c r="G515" s="20">
        <v>140.60000000000002</v>
      </c>
      <c r="H515" s="20">
        <v>140.60000000000002</v>
      </c>
      <c r="I515" s="20">
        <v>0</v>
      </c>
      <c r="J515" s="21">
        <v>0</v>
      </c>
      <c r="K515" s="22">
        <v>75.760000000000005</v>
      </c>
      <c r="L515" s="20">
        <v>64.84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0</v>
      </c>
      <c r="S515" s="23">
        <v>0</v>
      </c>
      <c r="T515" s="23">
        <v>0</v>
      </c>
      <c r="U515" s="23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0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</row>
    <row r="516" spans="1:35" s="24" customFormat="1" ht="24.95" customHeight="1" x14ac:dyDescent="0.5">
      <c r="A516" s="16">
        <f t="shared" si="28"/>
        <v>18</v>
      </c>
      <c r="B516" s="17" t="s">
        <v>592</v>
      </c>
      <c r="C516" s="17" t="s">
        <v>593</v>
      </c>
      <c r="D516" s="18">
        <v>10210022947</v>
      </c>
      <c r="E516" s="19">
        <v>15003</v>
      </c>
      <c r="F516" s="18" t="s">
        <v>603</v>
      </c>
      <c r="G516" s="20">
        <v>86.67</v>
      </c>
      <c r="H516" s="20">
        <v>86.67</v>
      </c>
      <c r="I516" s="20">
        <v>0</v>
      </c>
      <c r="J516" s="21">
        <v>0</v>
      </c>
      <c r="K516" s="22">
        <v>86.67</v>
      </c>
      <c r="L516" s="20">
        <v>0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0</v>
      </c>
      <c r="S516" s="23">
        <v>0</v>
      </c>
      <c r="T516" s="23">
        <v>0</v>
      </c>
      <c r="U516" s="23">
        <v>0</v>
      </c>
      <c r="V516" s="23">
        <v>0</v>
      </c>
      <c r="W516" s="23">
        <v>0</v>
      </c>
      <c r="X516" s="23">
        <v>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</row>
    <row r="517" spans="1:35" s="24" customFormat="1" ht="24.95" customHeight="1" x14ac:dyDescent="0.5">
      <c r="A517" s="16">
        <f t="shared" si="28"/>
        <v>19</v>
      </c>
      <c r="B517" s="17" t="s">
        <v>592</v>
      </c>
      <c r="C517" s="17" t="s">
        <v>593</v>
      </c>
      <c r="D517" s="18">
        <v>10210021849</v>
      </c>
      <c r="E517" s="19">
        <v>15003</v>
      </c>
      <c r="F517" s="18" t="s">
        <v>604</v>
      </c>
      <c r="G517" s="20">
        <v>32.1</v>
      </c>
      <c r="H517" s="20">
        <v>32.1</v>
      </c>
      <c r="I517" s="20">
        <v>0</v>
      </c>
      <c r="J517" s="21">
        <v>0</v>
      </c>
      <c r="K517" s="22">
        <v>32.1</v>
      </c>
      <c r="L517" s="20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  <c r="V517" s="23">
        <v>0</v>
      </c>
      <c r="W517" s="23">
        <v>0</v>
      </c>
      <c r="X517" s="23">
        <v>0</v>
      </c>
      <c r="Y517" s="23">
        <v>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</row>
    <row r="518" spans="1:35" s="24" customFormat="1" ht="24.95" customHeight="1" x14ac:dyDescent="0.5">
      <c r="A518" s="16">
        <f t="shared" si="28"/>
        <v>20</v>
      </c>
      <c r="B518" s="17" t="s">
        <v>592</v>
      </c>
      <c r="C518" s="17" t="s">
        <v>593</v>
      </c>
      <c r="D518" s="18">
        <v>10210021894</v>
      </c>
      <c r="E518" s="19">
        <v>15003</v>
      </c>
      <c r="F518" s="18" t="s">
        <v>605</v>
      </c>
      <c r="G518" s="20">
        <v>226.84</v>
      </c>
      <c r="H518" s="20">
        <v>226.84</v>
      </c>
      <c r="I518" s="20">
        <v>0</v>
      </c>
      <c r="J518" s="21">
        <v>0</v>
      </c>
      <c r="K518" s="22">
        <v>226.84</v>
      </c>
      <c r="L518" s="20">
        <v>0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</row>
    <row r="519" spans="1:35" s="24" customFormat="1" ht="24.95" customHeight="1" x14ac:dyDescent="0.5">
      <c r="A519" s="16">
        <f t="shared" si="28"/>
        <v>21</v>
      </c>
      <c r="B519" s="17" t="s">
        <v>592</v>
      </c>
      <c r="C519" s="17" t="s">
        <v>593</v>
      </c>
      <c r="D519" s="18">
        <v>10210021803</v>
      </c>
      <c r="E519" s="19">
        <v>15003</v>
      </c>
      <c r="F519" s="18" t="s">
        <v>606</v>
      </c>
      <c r="G519" s="20">
        <v>53.93</v>
      </c>
      <c r="H519" s="20">
        <v>53.93</v>
      </c>
      <c r="I519" s="20">
        <v>0</v>
      </c>
      <c r="J519" s="21">
        <v>0</v>
      </c>
      <c r="K519" s="22">
        <v>53.93</v>
      </c>
      <c r="L519" s="20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</row>
    <row r="520" spans="1:35" s="24" customFormat="1" ht="24.95" customHeight="1" x14ac:dyDescent="0.5">
      <c r="A520" s="16">
        <f t="shared" si="28"/>
        <v>22</v>
      </c>
      <c r="B520" s="17" t="s">
        <v>592</v>
      </c>
      <c r="C520" s="17" t="s">
        <v>593</v>
      </c>
      <c r="D520" s="18">
        <v>10210021906</v>
      </c>
      <c r="E520" s="19">
        <v>15003</v>
      </c>
      <c r="F520" s="18" t="s">
        <v>607</v>
      </c>
      <c r="G520" s="20">
        <v>53.93</v>
      </c>
      <c r="H520" s="20">
        <v>53.93</v>
      </c>
      <c r="I520" s="20">
        <v>0</v>
      </c>
      <c r="J520" s="21">
        <v>0</v>
      </c>
      <c r="K520" s="22">
        <v>53.93</v>
      </c>
      <c r="L520" s="20">
        <v>0</v>
      </c>
      <c r="M520" s="23">
        <v>0</v>
      </c>
      <c r="N520" s="23">
        <v>0</v>
      </c>
      <c r="O520" s="23">
        <v>0</v>
      </c>
      <c r="P520" s="23">
        <v>0</v>
      </c>
      <c r="Q520" s="23">
        <v>0</v>
      </c>
      <c r="R520" s="23">
        <v>0</v>
      </c>
      <c r="S520" s="23">
        <v>0</v>
      </c>
      <c r="T520" s="23">
        <v>0</v>
      </c>
      <c r="U520" s="23">
        <v>0</v>
      </c>
      <c r="V520" s="23">
        <v>0</v>
      </c>
      <c r="W520" s="23">
        <v>0</v>
      </c>
      <c r="X520" s="23">
        <v>0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</row>
    <row r="521" spans="1:35" s="24" customFormat="1" ht="24.95" customHeight="1" x14ac:dyDescent="0.5">
      <c r="A521" s="16">
        <f t="shared" si="28"/>
        <v>23</v>
      </c>
      <c r="B521" s="17" t="s">
        <v>592</v>
      </c>
      <c r="C521" s="17" t="s">
        <v>593</v>
      </c>
      <c r="D521" s="18">
        <v>10210041816</v>
      </c>
      <c r="E521" s="19">
        <v>15003</v>
      </c>
      <c r="F521" s="18" t="s">
        <v>608</v>
      </c>
      <c r="G521" s="20">
        <v>32.1</v>
      </c>
      <c r="H521" s="20">
        <v>32.1</v>
      </c>
      <c r="I521" s="20">
        <v>0</v>
      </c>
      <c r="J521" s="21">
        <v>0</v>
      </c>
      <c r="K521" s="22">
        <v>32.1</v>
      </c>
      <c r="L521" s="20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</row>
    <row r="522" spans="1:35" s="24" customFormat="1" ht="24.95" customHeight="1" x14ac:dyDescent="0.5">
      <c r="A522" s="16">
        <f t="shared" si="28"/>
        <v>24</v>
      </c>
      <c r="B522" s="17" t="s">
        <v>592</v>
      </c>
      <c r="C522" s="17" t="s">
        <v>593</v>
      </c>
      <c r="D522" s="18">
        <v>10210027438</v>
      </c>
      <c r="E522" s="19">
        <v>15003</v>
      </c>
      <c r="F522" s="18" t="s">
        <v>609</v>
      </c>
      <c r="G522" s="20">
        <v>118.77000000000001</v>
      </c>
      <c r="H522" s="20">
        <v>118.77000000000001</v>
      </c>
      <c r="I522" s="20">
        <v>0</v>
      </c>
      <c r="J522" s="21">
        <v>0</v>
      </c>
      <c r="K522" s="22">
        <v>32.1</v>
      </c>
      <c r="L522" s="20">
        <v>86.67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23">
        <v>0</v>
      </c>
      <c r="W522" s="23">
        <v>0</v>
      </c>
      <c r="X522" s="23">
        <v>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</row>
    <row r="523" spans="1:35" s="24" customFormat="1" ht="24.95" customHeight="1" x14ac:dyDescent="0.5">
      <c r="A523" s="16">
        <f t="shared" ref="A523:A586" si="31">A522+1</f>
        <v>25</v>
      </c>
      <c r="B523" s="17" t="s">
        <v>592</v>
      </c>
      <c r="C523" s="17" t="s">
        <v>593</v>
      </c>
      <c r="D523" s="18">
        <v>10210021830</v>
      </c>
      <c r="E523" s="19">
        <v>15003</v>
      </c>
      <c r="F523" s="18" t="s">
        <v>610</v>
      </c>
      <c r="G523" s="20">
        <v>43.01</v>
      </c>
      <c r="H523" s="20">
        <v>43.01</v>
      </c>
      <c r="I523" s="20">
        <v>0</v>
      </c>
      <c r="J523" s="21">
        <v>0</v>
      </c>
      <c r="K523" s="22">
        <v>43.01</v>
      </c>
      <c r="L523" s="20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</row>
    <row r="524" spans="1:35" s="24" customFormat="1" ht="24.95" customHeight="1" x14ac:dyDescent="0.5">
      <c r="A524" s="16">
        <f t="shared" si="31"/>
        <v>26</v>
      </c>
      <c r="B524" s="17" t="s">
        <v>592</v>
      </c>
      <c r="C524" s="17" t="s">
        <v>593</v>
      </c>
      <c r="D524" s="18">
        <v>10210041843</v>
      </c>
      <c r="E524" s="19">
        <v>15003</v>
      </c>
      <c r="F524" s="18" t="s">
        <v>610</v>
      </c>
      <c r="G524" s="20">
        <v>64.84</v>
      </c>
      <c r="H524" s="20">
        <v>64.84</v>
      </c>
      <c r="I524" s="20">
        <v>0</v>
      </c>
      <c r="J524" s="21">
        <v>0</v>
      </c>
      <c r="K524" s="22">
        <v>64.84</v>
      </c>
      <c r="L524" s="20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23">
        <v>0</v>
      </c>
      <c r="W524" s="23">
        <v>0</v>
      </c>
      <c r="X524" s="23">
        <v>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</row>
    <row r="525" spans="1:35" s="24" customFormat="1" ht="24.95" customHeight="1" x14ac:dyDescent="0.5">
      <c r="A525" s="16">
        <f t="shared" si="31"/>
        <v>27</v>
      </c>
      <c r="B525" s="17" t="s">
        <v>592</v>
      </c>
      <c r="C525" s="17" t="s">
        <v>593</v>
      </c>
      <c r="D525" s="18">
        <v>10210021821</v>
      </c>
      <c r="E525" s="19">
        <v>15003</v>
      </c>
      <c r="F525" s="18" t="s">
        <v>611</v>
      </c>
      <c r="G525" s="20">
        <v>32.1</v>
      </c>
      <c r="H525" s="20">
        <v>32.1</v>
      </c>
      <c r="I525" s="20">
        <v>0</v>
      </c>
      <c r="J525" s="21">
        <v>0</v>
      </c>
      <c r="K525" s="22">
        <v>32.1</v>
      </c>
      <c r="L525" s="20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</row>
    <row r="526" spans="1:35" s="24" customFormat="1" ht="24.95" customHeight="1" x14ac:dyDescent="0.5">
      <c r="A526" s="16">
        <f t="shared" si="31"/>
        <v>28</v>
      </c>
      <c r="B526" s="17" t="s">
        <v>592</v>
      </c>
      <c r="C526" s="17" t="s">
        <v>593</v>
      </c>
      <c r="D526" s="18">
        <v>10210021867</v>
      </c>
      <c r="E526" s="19">
        <v>15003</v>
      </c>
      <c r="F526" s="18" t="s">
        <v>612</v>
      </c>
      <c r="G526" s="20">
        <v>32.1</v>
      </c>
      <c r="H526" s="20">
        <v>32.1</v>
      </c>
      <c r="I526" s="20">
        <v>0</v>
      </c>
      <c r="J526" s="21">
        <v>0</v>
      </c>
      <c r="K526" s="22">
        <v>32.1</v>
      </c>
      <c r="L526" s="20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v>0</v>
      </c>
      <c r="V526" s="23">
        <v>0</v>
      </c>
      <c r="W526" s="23">
        <v>0</v>
      </c>
      <c r="X526" s="23">
        <v>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</row>
    <row r="527" spans="1:35" s="24" customFormat="1" ht="24.95" customHeight="1" x14ac:dyDescent="0.5">
      <c r="A527" s="16">
        <f t="shared" si="31"/>
        <v>29</v>
      </c>
      <c r="B527" s="17" t="s">
        <v>592</v>
      </c>
      <c r="C527" s="17" t="s">
        <v>593</v>
      </c>
      <c r="D527" s="18">
        <v>10210041825</v>
      </c>
      <c r="E527" s="19">
        <v>15003</v>
      </c>
      <c r="F527" s="18" t="s">
        <v>613</v>
      </c>
      <c r="G527" s="20">
        <v>32.1</v>
      </c>
      <c r="H527" s="20">
        <v>32.1</v>
      </c>
      <c r="I527" s="20">
        <v>0</v>
      </c>
      <c r="J527" s="21">
        <v>0</v>
      </c>
      <c r="K527" s="22">
        <v>32.1</v>
      </c>
      <c r="L527" s="20">
        <v>0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</row>
    <row r="528" spans="1:35" s="24" customFormat="1" ht="24.95" customHeight="1" x14ac:dyDescent="0.5">
      <c r="A528" s="16">
        <f t="shared" si="31"/>
        <v>30</v>
      </c>
      <c r="B528" s="17" t="s">
        <v>592</v>
      </c>
      <c r="C528" s="17" t="s">
        <v>593</v>
      </c>
      <c r="D528" s="18">
        <v>10210001911</v>
      </c>
      <c r="E528" s="19">
        <v>15003</v>
      </c>
      <c r="F528" s="18" t="s">
        <v>614</v>
      </c>
      <c r="G528" s="20">
        <v>129.69</v>
      </c>
      <c r="H528" s="20">
        <v>129.69</v>
      </c>
      <c r="I528" s="20">
        <v>0</v>
      </c>
      <c r="J528" s="21">
        <v>0</v>
      </c>
      <c r="K528" s="22">
        <v>53.93</v>
      </c>
      <c r="L528" s="20">
        <v>75.760000000000005</v>
      </c>
      <c r="M528" s="23">
        <v>0</v>
      </c>
      <c r="N528" s="23">
        <v>0</v>
      </c>
      <c r="O528" s="23">
        <v>0</v>
      </c>
      <c r="P528" s="23">
        <v>0</v>
      </c>
      <c r="Q528" s="23">
        <v>0</v>
      </c>
      <c r="R528" s="23">
        <v>0</v>
      </c>
      <c r="S528" s="23">
        <v>0</v>
      </c>
      <c r="T528" s="23">
        <v>0</v>
      </c>
      <c r="U528" s="23">
        <v>0</v>
      </c>
      <c r="V528" s="23">
        <v>0</v>
      </c>
      <c r="W528" s="23">
        <v>0</v>
      </c>
      <c r="X528" s="23">
        <v>0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0</v>
      </c>
    </row>
    <row r="529" spans="1:35" s="24" customFormat="1" ht="24.95" customHeight="1" x14ac:dyDescent="0.5">
      <c r="A529" s="16">
        <f t="shared" si="31"/>
        <v>31</v>
      </c>
      <c r="B529" s="17" t="s">
        <v>592</v>
      </c>
      <c r="C529" s="17" t="s">
        <v>593</v>
      </c>
      <c r="D529" s="18">
        <v>10210041834</v>
      </c>
      <c r="E529" s="19">
        <v>15003</v>
      </c>
      <c r="F529" s="18" t="s">
        <v>615</v>
      </c>
      <c r="G529" s="20">
        <v>86.67</v>
      </c>
      <c r="H529" s="20">
        <v>86.67</v>
      </c>
      <c r="I529" s="20">
        <v>0</v>
      </c>
      <c r="J529" s="21">
        <v>0</v>
      </c>
      <c r="K529" s="22">
        <v>86.67</v>
      </c>
      <c r="L529" s="20">
        <v>0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0</v>
      </c>
      <c r="S529" s="23">
        <v>0</v>
      </c>
      <c r="T529" s="23">
        <v>0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</row>
    <row r="530" spans="1:35" s="24" customFormat="1" ht="24.95" customHeight="1" x14ac:dyDescent="0.5">
      <c r="A530" s="16">
        <f t="shared" si="31"/>
        <v>32</v>
      </c>
      <c r="B530" s="17" t="s">
        <v>592</v>
      </c>
      <c r="C530" s="17" t="s">
        <v>592</v>
      </c>
      <c r="D530" s="18">
        <v>10200066758</v>
      </c>
      <c r="E530" s="19">
        <v>15003</v>
      </c>
      <c r="F530" s="18" t="s">
        <v>616</v>
      </c>
      <c r="G530" s="20">
        <v>192.6</v>
      </c>
      <c r="H530" s="20">
        <v>192.6</v>
      </c>
      <c r="I530" s="20">
        <v>0</v>
      </c>
      <c r="J530" s="21">
        <v>0</v>
      </c>
      <c r="K530" s="22">
        <v>192.6</v>
      </c>
      <c r="L530" s="20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0</v>
      </c>
      <c r="AH530" s="23">
        <v>0</v>
      </c>
      <c r="AI530" s="23">
        <v>0</v>
      </c>
    </row>
    <row r="531" spans="1:35" s="24" customFormat="1" ht="24.95" customHeight="1" x14ac:dyDescent="0.5">
      <c r="A531" s="16">
        <f t="shared" si="31"/>
        <v>33</v>
      </c>
      <c r="B531" s="17" t="s">
        <v>592</v>
      </c>
      <c r="C531" s="17" t="s">
        <v>592</v>
      </c>
      <c r="D531" s="18">
        <v>10200122217</v>
      </c>
      <c r="E531" s="19">
        <v>15003</v>
      </c>
      <c r="F531" s="18" t="s">
        <v>617</v>
      </c>
      <c r="G531" s="20">
        <v>192.6</v>
      </c>
      <c r="H531" s="20">
        <v>192.6</v>
      </c>
      <c r="I531" s="20">
        <v>0</v>
      </c>
      <c r="J531" s="21">
        <v>0</v>
      </c>
      <c r="K531" s="22">
        <v>192.6</v>
      </c>
      <c r="L531" s="20">
        <v>0</v>
      </c>
      <c r="M531" s="23">
        <v>0</v>
      </c>
      <c r="N531" s="23">
        <v>0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0</v>
      </c>
      <c r="AA531" s="23">
        <v>0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</row>
    <row r="532" spans="1:35" s="24" customFormat="1" ht="24.95" customHeight="1" x14ac:dyDescent="0.5">
      <c r="A532" s="16">
        <f t="shared" si="31"/>
        <v>34</v>
      </c>
      <c r="B532" s="17" t="s">
        <v>592</v>
      </c>
      <c r="C532" s="17" t="s">
        <v>592</v>
      </c>
      <c r="D532" s="18">
        <v>10200116274</v>
      </c>
      <c r="E532" s="19">
        <v>15003</v>
      </c>
      <c r="F532" s="18" t="s">
        <v>618</v>
      </c>
      <c r="G532" s="20">
        <v>3624.63</v>
      </c>
      <c r="H532" s="20">
        <v>3624.63</v>
      </c>
      <c r="I532" s="20">
        <v>0</v>
      </c>
      <c r="J532" s="21">
        <v>0</v>
      </c>
      <c r="K532" s="22">
        <v>3624.63</v>
      </c>
      <c r="L532" s="20">
        <v>0</v>
      </c>
      <c r="M532" s="23">
        <v>0</v>
      </c>
      <c r="N532" s="23">
        <v>0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23">
        <v>0</v>
      </c>
      <c r="W532" s="23">
        <v>0</v>
      </c>
      <c r="X532" s="23">
        <v>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</row>
    <row r="533" spans="1:35" s="24" customFormat="1" ht="24.95" customHeight="1" x14ac:dyDescent="0.5">
      <c r="A533" s="16">
        <f t="shared" si="31"/>
        <v>35</v>
      </c>
      <c r="B533" s="17" t="s">
        <v>592</v>
      </c>
      <c r="C533" s="17" t="s">
        <v>592</v>
      </c>
      <c r="D533" s="18">
        <v>10200015066</v>
      </c>
      <c r="E533" s="19">
        <v>15003</v>
      </c>
      <c r="F533" s="18" t="s">
        <v>619</v>
      </c>
      <c r="G533" s="20">
        <v>1033.0899999999999</v>
      </c>
      <c r="H533" s="20">
        <v>1033.0899999999999</v>
      </c>
      <c r="I533" s="20">
        <v>0</v>
      </c>
      <c r="J533" s="21">
        <v>0</v>
      </c>
      <c r="K533" s="22">
        <v>1033.0899999999999</v>
      </c>
      <c r="L533" s="20">
        <v>0</v>
      </c>
      <c r="M533" s="23">
        <v>0</v>
      </c>
      <c r="N533" s="23">
        <v>0</v>
      </c>
      <c r="O533" s="23">
        <v>0</v>
      </c>
      <c r="P533" s="23">
        <v>0</v>
      </c>
      <c r="Q533" s="23">
        <v>0</v>
      </c>
      <c r="R533" s="23">
        <v>0</v>
      </c>
      <c r="S533" s="23">
        <v>0</v>
      </c>
      <c r="T533" s="23">
        <v>0</v>
      </c>
      <c r="U533" s="23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</row>
    <row r="534" spans="1:35" s="24" customFormat="1" ht="24.95" customHeight="1" x14ac:dyDescent="0.5">
      <c r="A534" s="16">
        <f t="shared" si="31"/>
        <v>36</v>
      </c>
      <c r="B534" s="17" t="s">
        <v>592</v>
      </c>
      <c r="C534" s="17" t="s">
        <v>592</v>
      </c>
      <c r="D534" s="18">
        <v>10200011196</v>
      </c>
      <c r="E534" s="19">
        <v>15003</v>
      </c>
      <c r="F534" s="18" t="s">
        <v>620</v>
      </c>
      <c r="G534" s="20">
        <v>7634.72</v>
      </c>
      <c r="H534" s="20">
        <v>7634.72</v>
      </c>
      <c r="I534" s="20">
        <v>0</v>
      </c>
      <c r="J534" s="21">
        <v>0</v>
      </c>
      <c r="K534" s="22">
        <v>7634.72</v>
      </c>
      <c r="L534" s="20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23">
        <v>0</v>
      </c>
      <c r="W534" s="23">
        <v>0</v>
      </c>
      <c r="X534" s="23">
        <v>0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</row>
    <row r="535" spans="1:35" s="24" customFormat="1" ht="24.95" customHeight="1" x14ac:dyDescent="0.5">
      <c r="A535" s="16">
        <f t="shared" si="31"/>
        <v>37</v>
      </c>
      <c r="B535" s="17" t="s">
        <v>592</v>
      </c>
      <c r="C535" s="17" t="s">
        <v>592</v>
      </c>
      <c r="D535" s="18">
        <v>10200116265</v>
      </c>
      <c r="E535" s="19">
        <v>15003</v>
      </c>
      <c r="F535" s="18" t="s">
        <v>621</v>
      </c>
      <c r="G535" s="20">
        <v>32.1</v>
      </c>
      <c r="H535" s="20">
        <v>32.1</v>
      </c>
      <c r="I535" s="20">
        <v>0</v>
      </c>
      <c r="J535" s="21">
        <v>0</v>
      </c>
      <c r="K535" s="22">
        <v>32.1</v>
      </c>
      <c r="L535" s="20">
        <v>0</v>
      </c>
      <c r="M535" s="23">
        <v>0</v>
      </c>
      <c r="N535" s="23">
        <v>0</v>
      </c>
      <c r="O535" s="23">
        <v>0</v>
      </c>
      <c r="P535" s="23">
        <v>0</v>
      </c>
      <c r="Q535" s="23">
        <v>0</v>
      </c>
      <c r="R535" s="23">
        <v>0</v>
      </c>
      <c r="S535" s="23">
        <v>0</v>
      </c>
      <c r="T535" s="23">
        <v>0</v>
      </c>
      <c r="U535" s="23">
        <v>0</v>
      </c>
      <c r="V535" s="23">
        <v>0</v>
      </c>
      <c r="W535" s="23">
        <v>0</v>
      </c>
      <c r="X535" s="23">
        <v>0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</row>
    <row r="536" spans="1:35" s="24" customFormat="1" ht="24.95" customHeight="1" x14ac:dyDescent="0.5">
      <c r="A536" s="16">
        <f t="shared" si="31"/>
        <v>38</v>
      </c>
      <c r="B536" s="17" t="s">
        <v>592</v>
      </c>
      <c r="C536" s="17" t="s">
        <v>592</v>
      </c>
      <c r="D536" s="18">
        <v>10200116256</v>
      </c>
      <c r="E536" s="19">
        <v>15003</v>
      </c>
      <c r="F536" s="18" t="s">
        <v>622</v>
      </c>
      <c r="G536" s="20">
        <v>3675.88</v>
      </c>
      <c r="H536" s="20">
        <v>3675.88</v>
      </c>
      <c r="I536" s="20">
        <v>0</v>
      </c>
      <c r="J536" s="21">
        <v>0</v>
      </c>
      <c r="K536" s="22">
        <v>3675.88</v>
      </c>
      <c r="L536" s="20">
        <v>0</v>
      </c>
      <c r="M536" s="23">
        <v>0</v>
      </c>
      <c r="N536" s="23">
        <v>0</v>
      </c>
      <c r="O536" s="23">
        <v>0</v>
      </c>
      <c r="P536" s="23">
        <v>0</v>
      </c>
      <c r="Q536" s="23">
        <v>0</v>
      </c>
      <c r="R536" s="23">
        <v>0</v>
      </c>
      <c r="S536" s="23">
        <v>0</v>
      </c>
      <c r="T536" s="23">
        <v>0</v>
      </c>
      <c r="U536" s="23">
        <v>0</v>
      </c>
      <c r="V536" s="23">
        <v>0</v>
      </c>
      <c r="W536" s="23">
        <v>0</v>
      </c>
      <c r="X536" s="23">
        <v>0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</row>
    <row r="537" spans="1:35" s="24" customFormat="1" ht="24.95" customHeight="1" thickBot="1" x14ac:dyDescent="0.55000000000000004">
      <c r="A537" s="16"/>
      <c r="B537" s="17"/>
      <c r="C537" s="17"/>
      <c r="D537" s="18"/>
      <c r="E537" s="19"/>
      <c r="F537" s="29" t="s">
        <v>64</v>
      </c>
      <c r="G537" s="30">
        <f>SUM(G499:G536)</f>
        <v>28825.750000000011</v>
      </c>
      <c r="H537" s="30">
        <f t="shared" ref="H537:AI537" si="32">SUM(H499:H536)</f>
        <v>28825.750000000011</v>
      </c>
      <c r="I537" s="30">
        <f t="shared" si="32"/>
        <v>0</v>
      </c>
      <c r="J537" s="31">
        <f t="shared" si="32"/>
        <v>0</v>
      </c>
      <c r="K537" s="32">
        <f t="shared" si="32"/>
        <v>28125.970000000008</v>
      </c>
      <c r="L537" s="30">
        <f t="shared" si="32"/>
        <v>463.53000000000003</v>
      </c>
      <c r="M537" s="30">
        <f t="shared" si="32"/>
        <v>172.05</v>
      </c>
      <c r="N537" s="30">
        <f t="shared" si="32"/>
        <v>32.1</v>
      </c>
      <c r="O537" s="30">
        <f t="shared" si="32"/>
        <v>32.1</v>
      </c>
      <c r="P537" s="30">
        <f t="shared" si="32"/>
        <v>0</v>
      </c>
      <c r="Q537" s="30">
        <f t="shared" si="32"/>
        <v>0</v>
      </c>
      <c r="R537" s="30">
        <f t="shared" si="32"/>
        <v>0</v>
      </c>
      <c r="S537" s="30">
        <f t="shared" si="32"/>
        <v>0</v>
      </c>
      <c r="T537" s="30">
        <f t="shared" si="32"/>
        <v>0</v>
      </c>
      <c r="U537" s="30">
        <f t="shared" si="32"/>
        <v>0</v>
      </c>
      <c r="V537" s="30">
        <f t="shared" si="32"/>
        <v>0</v>
      </c>
      <c r="W537" s="30">
        <f t="shared" si="32"/>
        <v>0</v>
      </c>
      <c r="X537" s="30">
        <f t="shared" si="32"/>
        <v>0</v>
      </c>
      <c r="Y537" s="30">
        <f t="shared" si="32"/>
        <v>0</v>
      </c>
      <c r="Z537" s="30">
        <f t="shared" si="32"/>
        <v>0</v>
      </c>
      <c r="AA537" s="30">
        <f t="shared" si="32"/>
        <v>0</v>
      </c>
      <c r="AB537" s="30">
        <f t="shared" si="32"/>
        <v>0</v>
      </c>
      <c r="AC537" s="30">
        <f t="shared" si="32"/>
        <v>0</v>
      </c>
      <c r="AD537" s="30">
        <f t="shared" si="32"/>
        <v>0</v>
      </c>
      <c r="AE537" s="30">
        <f t="shared" si="32"/>
        <v>0</v>
      </c>
      <c r="AF537" s="30">
        <f t="shared" si="32"/>
        <v>0</v>
      </c>
      <c r="AG537" s="30">
        <f t="shared" si="32"/>
        <v>0</v>
      </c>
      <c r="AH537" s="30">
        <f t="shared" si="32"/>
        <v>0</v>
      </c>
      <c r="AI537" s="30">
        <f t="shared" si="32"/>
        <v>0</v>
      </c>
    </row>
    <row r="538" spans="1:35" s="24" customFormat="1" ht="24.95" customHeight="1" thickTop="1" x14ac:dyDescent="0.5">
      <c r="A538" s="16">
        <f t="shared" si="31"/>
        <v>1</v>
      </c>
      <c r="B538" s="17" t="s">
        <v>623</v>
      </c>
      <c r="C538" s="17" t="s">
        <v>474</v>
      </c>
      <c r="D538" s="18">
        <v>10970000037</v>
      </c>
      <c r="E538" s="19">
        <v>15003</v>
      </c>
      <c r="F538" s="18" t="s">
        <v>624</v>
      </c>
      <c r="G538" s="20">
        <v>31157.07</v>
      </c>
      <c r="H538" s="20">
        <v>31157.07</v>
      </c>
      <c r="I538" s="20">
        <v>0</v>
      </c>
      <c r="J538" s="21">
        <v>0</v>
      </c>
      <c r="K538" s="22">
        <v>11184.71</v>
      </c>
      <c r="L538" s="20">
        <v>10602.9</v>
      </c>
      <c r="M538" s="23">
        <v>0</v>
      </c>
      <c r="N538" s="23">
        <v>9369.4599999999991</v>
      </c>
      <c r="O538" s="23">
        <v>0</v>
      </c>
      <c r="P538" s="23">
        <v>0</v>
      </c>
      <c r="Q538" s="23">
        <v>0</v>
      </c>
      <c r="R538" s="23">
        <v>0</v>
      </c>
      <c r="S538" s="23">
        <v>0</v>
      </c>
      <c r="T538" s="23">
        <v>0</v>
      </c>
      <c r="U538" s="23">
        <v>0</v>
      </c>
      <c r="V538" s="23">
        <v>0</v>
      </c>
      <c r="W538" s="23">
        <v>0</v>
      </c>
      <c r="X538" s="23">
        <v>0</v>
      </c>
      <c r="Y538" s="23">
        <v>0</v>
      </c>
      <c r="Z538" s="23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v>0</v>
      </c>
      <c r="AG538" s="23">
        <v>0</v>
      </c>
      <c r="AH538" s="23">
        <v>0</v>
      </c>
      <c r="AI538" s="23">
        <v>0</v>
      </c>
    </row>
    <row r="539" spans="1:35" s="24" customFormat="1" ht="24.95" customHeight="1" thickBot="1" x14ac:dyDescent="0.55000000000000004">
      <c r="A539" s="16"/>
      <c r="B539" s="17"/>
      <c r="C539" s="17"/>
      <c r="D539" s="18"/>
      <c r="E539" s="19"/>
      <c r="F539" s="29" t="s">
        <v>64</v>
      </c>
      <c r="G539" s="30">
        <f>SUM(G538)</f>
        <v>31157.07</v>
      </c>
      <c r="H539" s="30">
        <f t="shared" ref="H539:AI539" si="33">SUM(H538)</f>
        <v>31157.07</v>
      </c>
      <c r="I539" s="30">
        <f t="shared" si="33"/>
        <v>0</v>
      </c>
      <c r="J539" s="31">
        <f t="shared" si="33"/>
        <v>0</v>
      </c>
      <c r="K539" s="32">
        <f t="shared" si="33"/>
        <v>11184.71</v>
      </c>
      <c r="L539" s="30">
        <f t="shared" si="33"/>
        <v>10602.9</v>
      </c>
      <c r="M539" s="30">
        <f t="shared" si="33"/>
        <v>0</v>
      </c>
      <c r="N539" s="30">
        <f t="shared" si="33"/>
        <v>9369.4599999999991</v>
      </c>
      <c r="O539" s="30">
        <f t="shared" si="33"/>
        <v>0</v>
      </c>
      <c r="P539" s="30">
        <f t="shared" si="33"/>
        <v>0</v>
      </c>
      <c r="Q539" s="30">
        <f t="shared" si="33"/>
        <v>0</v>
      </c>
      <c r="R539" s="30">
        <f t="shared" si="33"/>
        <v>0</v>
      </c>
      <c r="S539" s="30">
        <f t="shared" si="33"/>
        <v>0</v>
      </c>
      <c r="T539" s="30">
        <f t="shared" si="33"/>
        <v>0</v>
      </c>
      <c r="U539" s="30">
        <f t="shared" si="33"/>
        <v>0</v>
      </c>
      <c r="V539" s="30">
        <f t="shared" si="33"/>
        <v>0</v>
      </c>
      <c r="W539" s="30">
        <f t="shared" si="33"/>
        <v>0</v>
      </c>
      <c r="X539" s="30">
        <f t="shared" si="33"/>
        <v>0</v>
      </c>
      <c r="Y539" s="30">
        <f t="shared" si="33"/>
        <v>0</v>
      </c>
      <c r="Z539" s="30">
        <f t="shared" si="33"/>
        <v>0</v>
      </c>
      <c r="AA539" s="30">
        <f t="shared" si="33"/>
        <v>0</v>
      </c>
      <c r="AB539" s="30">
        <f t="shared" si="33"/>
        <v>0</v>
      </c>
      <c r="AC539" s="30">
        <f t="shared" si="33"/>
        <v>0</v>
      </c>
      <c r="AD539" s="30">
        <f t="shared" si="33"/>
        <v>0</v>
      </c>
      <c r="AE539" s="30">
        <f t="shared" si="33"/>
        <v>0</v>
      </c>
      <c r="AF539" s="30">
        <f t="shared" si="33"/>
        <v>0</v>
      </c>
      <c r="AG539" s="30">
        <f t="shared" si="33"/>
        <v>0</v>
      </c>
      <c r="AH539" s="30">
        <f t="shared" si="33"/>
        <v>0</v>
      </c>
      <c r="AI539" s="30">
        <f t="shared" si="33"/>
        <v>0</v>
      </c>
    </row>
    <row r="540" spans="1:35" s="24" customFormat="1" ht="24.95" customHeight="1" thickTop="1" x14ac:dyDescent="0.5">
      <c r="A540" s="16">
        <f t="shared" si="31"/>
        <v>1</v>
      </c>
      <c r="B540" s="17" t="s">
        <v>625</v>
      </c>
      <c r="C540" s="17" t="s">
        <v>626</v>
      </c>
      <c r="D540" s="18">
        <v>11390057671</v>
      </c>
      <c r="E540" s="19">
        <v>15003</v>
      </c>
      <c r="F540" s="18" t="s">
        <v>627</v>
      </c>
      <c r="G540" s="20">
        <v>791.80000000000007</v>
      </c>
      <c r="H540" s="20">
        <v>791.80000000000007</v>
      </c>
      <c r="I540" s="20">
        <v>0</v>
      </c>
      <c r="J540" s="21">
        <v>0</v>
      </c>
      <c r="K540" s="22">
        <v>406.6</v>
      </c>
      <c r="L540" s="20">
        <v>192.6</v>
      </c>
      <c r="M540" s="23">
        <v>192.6</v>
      </c>
      <c r="N540" s="23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23">
        <v>0</v>
      </c>
      <c r="U540" s="23">
        <v>0</v>
      </c>
      <c r="V540" s="23">
        <v>0</v>
      </c>
      <c r="W540" s="23">
        <v>0</v>
      </c>
      <c r="X540" s="23">
        <v>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</row>
    <row r="541" spans="1:35" s="24" customFormat="1" ht="24.95" customHeight="1" x14ac:dyDescent="0.5">
      <c r="A541" s="16">
        <f t="shared" si="31"/>
        <v>2</v>
      </c>
      <c r="B541" s="17" t="s">
        <v>625</v>
      </c>
      <c r="C541" s="17" t="s">
        <v>626</v>
      </c>
      <c r="D541" s="18">
        <v>11390119596</v>
      </c>
      <c r="E541" s="19">
        <v>15003</v>
      </c>
      <c r="F541" s="18" t="s">
        <v>628</v>
      </c>
      <c r="G541" s="20">
        <v>385.2</v>
      </c>
      <c r="H541" s="20">
        <v>385.2</v>
      </c>
      <c r="I541" s="20">
        <v>0</v>
      </c>
      <c r="J541" s="21">
        <v>0</v>
      </c>
      <c r="K541" s="22">
        <v>192.6</v>
      </c>
      <c r="L541" s="20">
        <v>192.6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3">
        <v>0</v>
      </c>
      <c r="T541" s="23">
        <v>0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</row>
    <row r="542" spans="1:35" s="24" customFormat="1" ht="24.95" customHeight="1" x14ac:dyDescent="0.5">
      <c r="A542" s="16">
        <f t="shared" si="31"/>
        <v>3</v>
      </c>
      <c r="B542" s="17" t="s">
        <v>625</v>
      </c>
      <c r="C542" s="17" t="s">
        <v>626</v>
      </c>
      <c r="D542" s="18">
        <v>11390057822</v>
      </c>
      <c r="E542" s="19">
        <v>15003</v>
      </c>
      <c r="F542" s="18" t="s">
        <v>629</v>
      </c>
      <c r="G542" s="20">
        <v>6179.78</v>
      </c>
      <c r="H542" s="20">
        <v>6179.78</v>
      </c>
      <c r="I542" s="20">
        <v>0</v>
      </c>
      <c r="J542" s="21">
        <v>0</v>
      </c>
      <c r="K542" s="22">
        <v>972.35</v>
      </c>
      <c r="L542" s="20">
        <v>1111.29</v>
      </c>
      <c r="M542" s="23">
        <v>1273.45</v>
      </c>
      <c r="N542" s="23">
        <v>1273.45</v>
      </c>
      <c r="O542" s="23">
        <v>949.24</v>
      </c>
      <c r="P542" s="23">
        <v>600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  <c r="V542" s="23">
        <v>0</v>
      </c>
      <c r="W542" s="23">
        <v>0</v>
      </c>
      <c r="X542" s="23">
        <v>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</row>
    <row r="543" spans="1:35" s="24" customFormat="1" ht="24.95" customHeight="1" x14ac:dyDescent="0.5">
      <c r="A543" s="16">
        <f t="shared" si="31"/>
        <v>4</v>
      </c>
      <c r="B543" s="17" t="s">
        <v>625</v>
      </c>
      <c r="C543" s="17" t="s">
        <v>625</v>
      </c>
      <c r="D543" s="18">
        <v>11360250177</v>
      </c>
      <c r="E543" s="19">
        <v>15003</v>
      </c>
      <c r="F543" s="18" t="s">
        <v>630</v>
      </c>
      <c r="G543" s="20">
        <v>9806.82</v>
      </c>
      <c r="H543" s="20">
        <v>9806.82</v>
      </c>
      <c r="I543" s="20">
        <v>0</v>
      </c>
      <c r="J543" s="21">
        <v>0</v>
      </c>
      <c r="K543" s="22">
        <v>9806.82</v>
      </c>
      <c r="L543" s="20">
        <v>0</v>
      </c>
      <c r="M543" s="23">
        <v>0</v>
      </c>
      <c r="N543" s="23">
        <v>0</v>
      </c>
      <c r="O543" s="23">
        <v>0</v>
      </c>
      <c r="P543" s="23">
        <v>0</v>
      </c>
      <c r="Q543" s="23">
        <v>0</v>
      </c>
      <c r="R543" s="23">
        <v>0</v>
      </c>
      <c r="S543" s="23">
        <v>0</v>
      </c>
      <c r="T543" s="23">
        <v>0</v>
      </c>
      <c r="U543" s="23">
        <v>0</v>
      </c>
      <c r="V543" s="23">
        <v>0</v>
      </c>
      <c r="W543" s="23">
        <v>0</v>
      </c>
      <c r="X543" s="23">
        <v>0</v>
      </c>
      <c r="Y543" s="23">
        <v>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</row>
    <row r="544" spans="1:35" s="24" customFormat="1" ht="24.95" customHeight="1" x14ac:dyDescent="0.5">
      <c r="A544" s="16">
        <f t="shared" si="31"/>
        <v>5</v>
      </c>
      <c r="B544" s="17" t="s">
        <v>625</v>
      </c>
      <c r="C544" s="17" t="s">
        <v>625</v>
      </c>
      <c r="D544" s="18">
        <v>11360319211</v>
      </c>
      <c r="E544" s="19">
        <v>15003</v>
      </c>
      <c r="F544" s="18" t="s">
        <v>631</v>
      </c>
      <c r="G544" s="20">
        <v>717.66</v>
      </c>
      <c r="H544" s="20">
        <v>717.66</v>
      </c>
      <c r="I544" s="20">
        <v>0</v>
      </c>
      <c r="J544" s="21">
        <v>0</v>
      </c>
      <c r="K544" s="22">
        <v>717.66</v>
      </c>
      <c r="L544" s="20">
        <v>0</v>
      </c>
      <c r="M544" s="23">
        <v>0</v>
      </c>
      <c r="N544" s="23">
        <v>0</v>
      </c>
      <c r="O544" s="23">
        <v>0</v>
      </c>
      <c r="P544" s="23">
        <v>0</v>
      </c>
      <c r="Q544" s="23">
        <v>0</v>
      </c>
      <c r="R544" s="23">
        <v>0</v>
      </c>
      <c r="S544" s="23">
        <v>0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</row>
    <row r="545" spans="1:35" s="24" customFormat="1" ht="24.95" customHeight="1" x14ac:dyDescent="0.5">
      <c r="A545" s="16">
        <f t="shared" si="31"/>
        <v>6</v>
      </c>
      <c r="B545" s="17" t="s">
        <v>625</v>
      </c>
      <c r="C545" s="17" t="s">
        <v>625</v>
      </c>
      <c r="D545" s="18">
        <v>11360255051</v>
      </c>
      <c r="E545" s="19">
        <v>15003</v>
      </c>
      <c r="F545" s="18" t="s">
        <v>632</v>
      </c>
      <c r="G545" s="20">
        <v>405.25</v>
      </c>
      <c r="H545" s="20">
        <v>405.25</v>
      </c>
      <c r="I545" s="20">
        <v>0</v>
      </c>
      <c r="J545" s="21">
        <v>0</v>
      </c>
      <c r="K545" s="22">
        <v>405.25</v>
      </c>
      <c r="L545" s="20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</v>
      </c>
      <c r="U545" s="23">
        <v>0</v>
      </c>
      <c r="V545" s="23">
        <v>0</v>
      </c>
      <c r="W545" s="23">
        <v>0</v>
      </c>
      <c r="X545" s="23">
        <v>0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</row>
    <row r="546" spans="1:35" s="24" customFormat="1" ht="24.95" customHeight="1" x14ac:dyDescent="0.5">
      <c r="A546" s="16">
        <f t="shared" si="31"/>
        <v>7</v>
      </c>
      <c r="B546" s="17" t="s">
        <v>625</v>
      </c>
      <c r="C546" s="17" t="s">
        <v>625</v>
      </c>
      <c r="D546" s="18">
        <v>11360381984</v>
      </c>
      <c r="E546" s="19">
        <v>15003</v>
      </c>
      <c r="F546" s="18" t="s">
        <v>633</v>
      </c>
      <c r="G546" s="20">
        <v>224.7</v>
      </c>
      <c r="H546" s="20">
        <v>224.7</v>
      </c>
      <c r="I546" s="20">
        <v>0</v>
      </c>
      <c r="J546" s="21">
        <v>0</v>
      </c>
      <c r="K546" s="22">
        <v>224.7</v>
      </c>
      <c r="L546" s="20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  <c r="V546" s="23">
        <v>0</v>
      </c>
      <c r="W546" s="23">
        <v>0</v>
      </c>
      <c r="X546" s="23">
        <v>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</row>
    <row r="547" spans="1:35" s="24" customFormat="1" ht="24.95" customHeight="1" x14ac:dyDescent="0.5">
      <c r="A547" s="16">
        <f t="shared" si="31"/>
        <v>8</v>
      </c>
      <c r="B547" s="17" t="s">
        <v>625</v>
      </c>
      <c r="C547" s="17" t="s">
        <v>625</v>
      </c>
      <c r="D547" s="18">
        <v>11360033275</v>
      </c>
      <c r="E547" s="19">
        <v>15003</v>
      </c>
      <c r="F547" s="18" t="s">
        <v>634</v>
      </c>
      <c r="G547" s="20">
        <v>3201.44</v>
      </c>
      <c r="H547" s="20">
        <v>3201.44</v>
      </c>
      <c r="I547" s="20">
        <v>0</v>
      </c>
      <c r="J547" s="21">
        <v>0</v>
      </c>
      <c r="K547" s="22">
        <v>1612.28</v>
      </c>
      <c r="L547" s="20">
        <v>1589.16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</row>
    <row r="548" spans="1:35" s="24" customFormat="1" ht="24.95" customHeight="1" x14ac:dyDescent="0.5">
      <c r="A548" s="16">
        <f t="shared" si="31"/>
        <v>9</v>
      </c>
      <c r="B548" s="17" t="s">
        <v>625</v>
      </c>
      <c r="C548" s="17" t="s">
        <v>625</v>
      </c>
      <c r="D548" s="18">
        <v>11360289182</v>
      </c>
      <c r="E548" s="19">
        <v>15003</v>
      </c>
      <c r="F548" s="18" t="s">
        <v>635</v>
      </c>
      <c r="G548" s="20">
        <v>2994.51</v>
      </c>
      <c r="H548" s="20">
        <v>2994.51</v>
      </c>
      <c r="I548" s="20">
        <v>0</v>
      </c>
      <c r="J548" s="21">
        <v>0</v>
      </c>
      <c r="K548" s="22">
        <v>789.16</v>
      </c>
      <c r="L548" s="20">
        <v>350.04</v>
      </c>
      <c r="M548" s="23">
        <v>1855.31</v>
      </c>
      <c r="N548" s="23">
        <v>0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23">
        <v>0</v>
      </c>
      <c r="U548" s="23">
        <v>0</v>
      </c>
      <c r="V548" s="23">
        <v>0</v>
      </c>
      <c r="W548" s="23">
        <v>0</v>
      </c>
      <c r="X548" s="23">
        <v>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</row>
    <row r="549" spans="1:35" s="24" customFormat="1" ht="24.95" customHeight="1" x14ac:dyDescent="0.5">
      <c r="A549" s="16">
        <f t="shared" si="31"/>
        <v>10</v>
      </c>
      <c r="B549" s="17" t="s">
        <v>625</v>
      </c>
      <c r="C549" s="17" t="s">
        <v>625</v>
      </c>
      <c r="D549" s="18">
        <v>11360289203</v>
      </c>
      <c r="E549" s="19">
        <v>15003</v>
      </c>
      <c r="F549" s="18" t="s">
        <v>636</v>
      </c>
      <c r="G549" s="20">
        <v>13.6</v>
      </c>
      <c r="H549" s="20">
        <v>13.6</v>
      </c>
      <c r="I549" s="20">
        <v>0</v>
      </c>
      <c r="J549" s="21">
        <v>0</v>
      </c>
      <c r="K549" s="22">
        <v>0</v>
      </c>
      <c r="L549" s="20">
        <v>0</v>
      </c>
      <c r="M549" s="23">
        <v>13.6</v>
      </c>
      <c r="N549" s="23">
        <v>0</v>
      </c>
      <c r="O549" s="23">
        <v>0</v>
      </c>
      <c r="P549" s="23">
        <v>0</v>
      </c>
      <c r="Q549" s="23">
        <v>0</v>
      </c>
      <c r="R549" s="23">
        <v>0</v>
      </c>
      <c r="S549" s="23">
        <v>0</v>
      </c>
      <c r="T549" s="23">
        <v>0</v>
      </c>
      <c r="U549" s="23">
        <v>0</v>
      </c>
      <c r="V549" s="23">
        <v>0</v>
      </c>
      <c r="W549" s="23">
        <v>0</v>
      </c>
      <c r="X549" s="23">
        <v>0</v>
      </c>
      <c r="Y549" s="23">
        <v>0</v>
      </c>
      <c r="Z549" s="23">
        <v>0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</row>
    <row r="550" spans="1:35" s="24" customFormat="1" ht="24.95" customHeight="1" x14ac:dyDescent="0.5">
      <c r="A550" s="16">
        <f t="shared" si="31"/>
        <v>11</v>
      </c>
      <c r="B550" s="17" t="s">
        <v>625</v>
      </c>
      <c r="C550" s="17" t="s">
        <v>625</v>
      </c>
      <c r="D550" s="18">
        <v>11360021942</v>
      </c>
      <c r="E550" s="19">
        <v>15003</v>
      </c>
      <c r="F550" s="18" t="s">
        <v>637</v>
      </c>
      <c r="G550" s="20">
        <v>6358.3099999999995</v>
      </c>
      <c r="H550" s="20">
        <v>6358.3099999999995</v>
      </c>
      <c r="I550" s="20">
        <v>0</v>
      </c>
      <c r="J550" s="21">
        <v>0</v>
      </c>
      <c r="K550" s="22">
        <v>5404.04</v>
      </c>
      <c r="L550" s="20">
        <v>954.27</v>
      </c>
      <c r="M550" s="23">
        <v>0</v>
      </c>
      <c r="N550" s="23">
        <v>0</v>
      </c>
      <c r="O550" s="23">
        <v>0</v>
      </c>
      <c r="P550" s="23">
        <v>0</v>
      </c>
      <c r="Q550" s="23">
        <v>0</v>
      </c>
      <c r="R550" s="23">
        <v>0</v>
      </c>
      <c r="S550" s="23">
        <v>0</v>
      </c>
      <c r="T550" s="23">
        <v>0</v>
      </c>
      <c r="U550" s="23">
        <v>0</v>
      </c>
      <c r="V550" s="23">
        <v>0</v>
      </c>
      <c r="W550" s="23">
        <v>0</v>
      </c>
      <c r="X550" s="23">
        <v>0</v>
      </c>
      <c r="Y550" s="23">
        <v>0</v>
      </c>
      <c r="Z550" s="23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</row>
    <row r="551" spans="1:35" s="24" customFormat="1" ht="24.95" customHeight="1" x14ac:dyDescent="0.5">
      <c r="A551" s="16">
        <f t="shared" si="31"/>
        <v>12</v>
      </c>
      <c r="B551" s="17" t="s">
        <v>625</v>
      </c>
      <c r="C551" s="17" t="s">
        <v>638</v>
      </c>
      <c r="D551" s="18">
        <v>11400032476</v>
      </c>
      <c r="E551" s="19">
        <v>15003</v>
      </c>
      <c r="F551" s="18" t="s">
        <v>639</v>
      </c>
      <c r="G551" s="20">
        <v>770.4</v>
      </c>
      <c r="H551" s="20">
        <v>770.4</v>
      </c>
      <c r="I551" s="20">
        <v>0</v>
      </c>
      <c r="J551" s="21">
        <v>0</v>
      </c>
      <c r="K551" s="22">
        <v>192.6</v>
      </c>
      <c r="L551" s="20">
        <v>577.79999999999995</v>
      </c>
      <c r="M551" s="23">
        <v>0</v>
      </c>
      <c r="N551" s="23">
        <v>0</v>
      </c>
      <c r="O551" s="23">
        <v>0</v>
      </c>
      <c r="P551" s="23">
        <v>0</v>
      </c>
      <c r="Q551" s="23">
        <v>0</v>
      </c>
      <c r="R551" s="23">
        <v>0</v>
      </c>
      <c r="S551" s="23">
        <v>0</v>
      </c>
      <c r="T551" s="23">
        <v>0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</row>
    <row r="552" spans="1:35" s="24" customFormat="1" ht="24.95" customHeight="1" x14ac:dyDescent="0.5">
      <c r="A552" s="16">
        <f t="shared" si="31"/>
        <v>13</v>
      </c>
      <c r="B552" s="17" t="s">
        <v>625</v>
      </c>
      <c r="C552" s="17" t="s">
        <v>638</v>
      </c>
      <c r="D552" s="18">
        <v>11400030140</v>
      </c>
      <c r="E552" s="19">
        <v>15003</v>
      </c>
      <c r="F552" s="18" t="s">
        <v>640</v>
      </c>
      <c r="G552" s="20">
        <v>990.81999999999994</v>
      </c>
      <c r="H552" s="20">
        <v>990.81999999999994</v>
      </c>
      <c r="I552" s="20">
        <v>0</v>
      </c>
      <c r="J552" s="21">
        <v>0</v>
      </c>
      <c r="K552" s="22">
        <v>475.08</v>
      </c>
      <c r="L552" s="20">
        <v>515.74</v>
      </c>
      <c r="M552" s="23">
        <v>0</v>
      </c>
      <c r="N552" s="23">
        <v>0</v>
      </c>
      <c r="O552" s="23">
        <v>0</v>
      </c>
      <c r="P552" s="23">
        <v>0</v>
      </c>
      <c r="Q552" s="23">
        <v>0</v>
      </c>
      <c r="R552" s="23">
        <v>0</v>
      </c>
      <c r="S552" s="23">
        <v>0</v>
      </c>
      <c r="T552" s="23">
        <v>0</v>
      </c>
      <c r="U552" s="23">
        <v>0</v>
      </c>
      <c r="V552" s="23">
        <v>0</v>
      </c>
      <c r="W552" s="23">
        <v>0</v>
      </c>
      <c r="X552" s="23">
        <v>0</v>
      </c>
      <c r="Y552" s="23">
        <v>0</v>
      </c>
      <c r="Z552" s="23">
        <v>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</row>
    <row r="553" spans="1:35" s="24" customFormat="1" ht="24.95" customHeight="1" x14ac:dyDescent="0.5">
      <c r="A553" s="16">
        <f t="shared" si="31"/>
        <v>14</v>
      </c>
      <c r="B553" s="17" t="s">
        <v>625</v>
      </c>
      <c r="C553" s="17" t="s">
        <v>638</v>
      </c>
      <c r="D553" s="18">
        <v>11400030092</v>
      </c>
      <c r="E553" s="19">
        <v>15003</v>
      </c>
      <c r="F553" s="18" t="s">
        <v>641</v>
      </c>
      <c r="G553" s="20">
        <v>7262.36</v>
      </c>
      <c r="H553" s="20">
        <v>0</v>
      </c>
      <c r="I553" s="20">
        <v>0</v>
      </c>
      <c r="J553" s="21">
        <v>7262.36</v>
      </c>
      <c r="K553" s="22">
        <v>0</v>
      </c>
      <c r="L553" s="20">
        <v>0</v>
      </c>
      <c r="M553" s="23">
        <v>0</v>
      </c>
      <c r="N553" s="23">
        <v>0</v>
      </c>
      <c r="O553" s="23">
        <v>0</v>
      </c>
      <c r="P553" s="23">
        <v>0</v>
      </c>
      <c r="Q553" s="23">
        <v>0</v>
      </c>
      <c r="R553" s="23">
        <v>0</v>
      </c>
      <c r="S553" s="23">
        <v>0</v>
      </c>
      <c r="T553" s="23">
        <v>0</v>
      </c>
      <c r="U553" s="23">
        <v>0</v>
      </c>
      <c r="V553" s="23">
        <v>0</v>
      </c>
      <c r="W553" s="23">
        <v>0</v>
      </c>
      <c r="X553" s="23">
        <v>0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7262.36</v>
      </c>
    </row>
    <row r="554" spans="1:35" s="24" customFormat="1" ht="24.95" customHeight="1" x14ac:dyDescent="0.5">
      <c r="A554" s="16">
        <f t="shared" si="31"/>
        <v>15</v>
      </c>
      <c r="B554" s="17" t="s">
        <v>625</v>
      </c>
      <c r="C554" s="17" t="s">
        <v>638</v>
      </c>
      <c r="D554" s="18">
        <v>11400018801</v>
      </c>
      <c r="E554" s="19">
        <v>15003</v>
      </c>
      <c r="F554" s="18" t="s">
        <v>642</v>
      </c>
      <c r="G554" s="20">
        <v>6415.52</v>
      </c>
      <c r="H554" s="20">
        <v>6415.52</v>
      </c>
      <c r="I554" s="20">
        <v>0</v>
      </c>
      <c r="J554" s="21">
        <v>0</v>
      </c>
      <c r="K554" s="22">
        <v>645.36</v>
      </c>
      <c r="L554" s="20">
        <v>414.24</v>
      </c>
      <c r="M554" s="23">
        <v>0</v>
      </c>
      <c r="N554" s="23">
        <v>0</v>
      </c>
      <c r="O554" s="23">
        <v>0</v>
      </c>
      <c r="P554" s="23">
        <v>5355.92</v>
      </c>
      <c r="Q554" s="23">
        <v>0</v>
      </c>
      <c r="R554" s="23">
        <v>0</v>
      </c>
      <c r="S554" s="23">
        <v>0</v>
      </c>
      <c r="T554" s="23">
        <v>0</v>
      </c>
      <c r="U554" s="23">
        <v>0</v>
      </c>
      <c r="V554" s="23">
        <v>0</v>
      </c>
      <c r="W554" s="23">
        <v>0</v>
      </c>
      <c r="X554" s="23">
        <v>0</v>
      </c>
      <c r="Y554" s="23">
        <v>0</v>
      </c>
      <c r="Z554" s="23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0</v>
      </c>
      <c r="AH554" s="23">
        <v>0</v>
      </c>
      <c r="AI554" s="23">
        <v>0</v>
      </c>
    </row>
    <row r="555" spans="1:35" s="24" customFormat="1" ht="24.95" customHeight="1" x14ac:dyDescent="0.5">
      <c r="A555" s="16">
        <f t="shared" si="31"/>
        <v>16</v>
      </c>
      <c r="B555" s="17" t="s">
        <v>625</v>
      </c>
      <c r="C555" s="17" t="s">
        <v>638</v>
      </c>
      <c r="D555" s="18">
        <v>11400058836</v>
      </c>
      <c r="E555" s="19">
        <v>15003</v>
      </c>
      <c r="F555" s="18" t="s">
        <v>643</v>
      </c>
      <c r="G555" s="20">
        <v>1042.94</v>
      </c>
      <c r="H555" s="20">
        <v>1042.94</v>
      </c>
      <c r="I555" s="20">
        <v>0</v>
      </c>
      <c r="J555" s="21">
        <v>0</v>
      </c>
      <c r="K555" s="22">
        <v>1042.94</v>
      </c>
      <c r="L555" s="20">
        <v>0</v>
      </c>
      <c r="M555" s="23">
        <v>0</v>
      </c>
      <c r="N555" s="23">
        <v>0</v>
      </c>
      <c r="O555" s="23">
        <v>0</v>
      </c>
      <c r="P555" s="23">
        <v>0</v>
      </c>
      <c r="Q555" s="23">
        <v>0</v>
      </c>
      <c r="R555" s="23">
        <v>0</v>
      </c>
      <c r="S555" s="23">
        <v>0</v>
      </c>
      <c r="T555" s="23">
        <v>0</v>
      </c>
      <c r="U555" s="23">
        <v>0</v>
      </c>
      <c r="V555" s="23">
        <v>0</v>
      </c>
      <c r="W555" s="23">
        <v>0</v>
      </c>
      <c r="X555" s="23">
        <v>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</row>
    <row r="556" spans="1:35" s="24" customFormat="1" ht="24.95" customHeight="1" x14ac:dyDescent="0.5">
      <c r="A556" s="16">
        <f t="shared" si="31"/>
        <v>17</v>
      </c>
      <c r="B556" s="17" t="s">
        <v>625</v>
      </c>
      <c r="C556" s="17" t="s">
        <v>638</v>
      </c>
      <c r="D556" s="18">
        <v>11400018799</v>
      </c>
      <c r="E556" s="19">
        <v>15003</v>
      </c>
      <c r="F556" s="18" t="s">
        <v>644</v>
      </c>
      <c r="G556" s="20">
        <v>214</v>
      </c>
      <c r="H556" s="20">
        <v>214</v>
      </c>
      <c r="I556" s="20">
        <v>0</v>
      </c>
      <c r="J556" s="21">
        <v>0</v>
      </c>
      <c r="K556" s="22">
        <v>214</v>
      </c>
      <c r="L556" s="20">
        <v>0</v>
      </c>
      <c r="M556" s="23">
        <v>0</v>
      </c>
      <c r="N556" s="23">
        <v>0</v>
      </c>
      <c r="O556" s="23">
        <v>0</v>
      </c>
      <c r="P556" s="23">
        <v>0</v>
      </c>
      <c r="Q556" s="23">
        <v>0</v>
      </c>
      <c r="R556" s="23">
        <v>0</v>
      </c>
      <c r="S556" s="23">
        <v>0</v>
      </c>
      <c r="T556" s="23">
        <v>0</v>
      </c>
      <c r="U556" s="23">
        <v>0</v>
      </c>
      <c r="V556" s="23">
        <v>0</v>
      </c>
      <c r="W556" s="23">
        <v>0</v>
      </c>
      <c r="X556" s="23">
        <v>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</row>
    <row r="557" spans="1:35" s="24" customFormat="1" ht="24.95" customHeight="1" x14ac:dyDescent="0.5">
      <c r="A557" s="16">
        <f t="shared" si="31"/>
        <v>18</v>
      </c>
      <c r="B557" s="17" t="s">
        <v>625</v>
      </c>
      <c r="C557" s="17" t="s">
        <v>638</v>
      </c>
      <c r="D557" s="18">
        <v>11400110779</v>
      </c>
      <c r="E557" s="19">
        <v>15003</v>
      </c>
      <c r="F557" s="18" t="s">
        <v>645</v>
      </c>
      <c r="G557" s="20">
        <v>3823.8199999999997</v>
      </c>
      <c r="H557" s="20">
        <v>0</v>
      </c>
      <c r="I557" s="20">
        <v>3823.8199999999997</v>
      </c>
      <c r="J557" s="21">
        <v>0</v>
      </c>
      <c r="K557" s="22">
        <v>0</v>
      </c>
      <c r="L557" s="20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102.71</v>
      </c>
      <c r="T557" s="23">
        <v>1557.16</v>
      </c>
      <c r="U557" s="23">
        <v>0</v>
      </c>
      <c r="V557" s="23">
        <v>1288.71</v>
      </c>
      <c r="W557" s="23">
        <v>0</v>
      </c>
      <c r="X557" s="23">
        <v>875.24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</row>
    <row r="558" spans="1:35" s="24" customFormat="1" ht="24.95" customHeight="1" x14ac:dyDescent="0.5">
      <c r="A558" s="16">
        <f t="shared" si="31"/>
        <v>19</v>
      </c>
      <c r="B558" s="17" t="s">
        <v>625</v>
      </c>
      <c r="C558" s="17" t="s">
        <v>646</v>
      </c>
      <c r="D558" s="18">
        <v>11380000091</v>
      </c>
      <c r="E558" s="19">
        <v>15003</v>
      </c>
      <c r="F558" s="18" t="s">
        <v>647</v>
      </c>
      <c r="G558" s="20">
        <v>817.48</v>
      </c>
      <c r="H558" s="20">
        <v>817.48</v>
      </c>
      <c r="I558" s="20">
        <v>0</v>
      </c>
      <c r="J558" s="21">
        <v>0</v>
      </c>
      <c r="K558" s="22">
        <v>346.68</v>
      </c>
      <c r="L558" s="20">
        <v>470.8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0</v>
      </c>
      <c r="U558" s="23">
        <v>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>
        <v>0</v>
      </c>
    </row>
    <row r="559" spans="1:35" s="24" customFormat="1" ht="24.95" customHeight="1" x14ac:dyDescent="0.5">
      <c r="A559" s="16">
        <f t="shared" si="31"/>
        <v>20</v>
      </c>
      <c r="B559" s="17" t="s">
        <v>625</v>
      </c>
      <c r="C559" s="17" t="s">
        <v>646</v>
      </c>
      <c r="D559" s="18">
        <v>11380000103</v>
      </c>
      <c r="E559" s="19">
        <v>15003</v>
      </c>
      <c r="F559" s="18" t="s">
        <v>648</v>
      </c>
      <c r="G559" s="20">
        <v>559.26</v>
      </c>
      <c r="H559" s="20">
        <v>559.26</v>
      </c>
      <c r="I559" s="20">
        <v>0</v>
      </c>
      <c r="J559" s="21">
        <v>0</v>
      </c>
      <c r="K559" s="22">
        <v>26.04</v>
      </c>
      <c r="L559" s="20">
        <v>533.22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0</v>
      </c>
      <c r="S559" s="23">
        <v>0</v>
      </c>
      <c r="T559" s="23">
        <v>0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</row>
    <row r="560" spans="1:35" s="24" customFormat="1" ht="24.95" customHeight="1" x14ac:dyDescent="0.5">
      <c r="A560" s="16">
        <f t="shared" si="31"/>
        <v>21</v>
      </c>
      <c r="B560" s="17" t="s">
        <v>625</v>
      </c>
      <c r="C560" s="17" t="s">
        <v>646</v>
      </c>
      <c r="D560" s="18">
        <v>11380000082</v>
      </c>
      <c r="E560" s="19">
        <v>15003</v>
      </c>
      <c r="F560" s="18" t="s">
        <v>649</v>
      </c>
      <c r="G560" s="20">
        <v>717.66</v>
      </c>
      <c r="H560" s="20">
        <v>717.66</v>
      </c>
      <c r="I560" s="20">
        <v>0</v>
      </c>
      <c r="J560" s="21">
        <v>0</v>
      </c>
      <c r="K560" s="22">
        <v>0</v>
      </c>
      <c r="L560" s="20">
        <v>717.66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23">
        <v>0</v>
      </c>
      <c r="U560" s="23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</row>
    <row r="561" spans="1:35" s="24" customFormat="1" ht="24.95" customHeight="1" x14ac:dyDescent="0.5">
      <c r="A561" s="16">
        <f t="shared" si="31"/>
        <v>22</v>
      </c>
      <c r="B561" s="17" t="s">
        <v>625</v>
      </c>
      <c r="C561" s="17" t="s">
        <v>650</v>
      </c>
      <c r="D561" s="18">
        <v>11370032430</v>
      </c>
      <c r="E561" s="19">
        <v>15003</v>
      </c>
      <c r="F561" s="18" t="s">
        <v>651</v>
      </c>
      <c r="G561" s="20">
        <v>3774.4199999999996</v>
      </c>
      <c r="H561" s="20">
        <v>3774.4199999999996</v>
      </c>
      <c r="I561" s="20">
        <v>0</v>
      </c>
      <c r="J561" s="21">
        <v>0</v>
      </c>
      <c r="K561" s="22">
        <v>810.56</v>
      </c>
      <c r="L561" s="20">
        <v>972.35</v>
      </c>
      <c r="M561" s="23">
        <v>1250.28</v>
      </c>
      <c r="N561" s="23">
        <v>741.23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</row>
    <row r="562" spans="1:35" s="24" customFormat="1" ht="24.95" customHeight="1" x14ac:dyDescent="0.5">
      <c r="A562" s="16">
        <f t="shared" si="31"/>
        <v>23</v>
      </c>
      <c r="B562" s="17" t="s">
        <v>625</v>
      </c>
      <c r="C562" s="17" t="s">
        <v>650</v>
      </c>
      <c r="D562" s="18">
        <v>11370000149</v>
      </c>
      <c r="E562" s="19">
        <v>15003</v>
      </c>
      <c r="F562" s="18" t="s">
        <v>652</v>
      </c>
      <c r="G562" s="20">
        <v>2483.4699999999998</v>
      </c>
      <c r="H562" s="20">
        <v>2483.4699999999998</v>
      </c>
      <c r="I562" s="20">
        <v>0</v>
      </c>
      <c r="J562" s="21">
        <v>0</v>
      </c>
      <c r="K562" s="22">
        <v>1159.3800000000001</v>
      </c>
      <c r="L562" s="20">
        <v>789.16</v>
      </c>
      <c r="M562" s="23">
        <v>534.92999999999995</v>
      </c>
      <c r="N562" s="23">
        <v>0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0</v>
      </c>
      <c r="V562" s="23">
        <v>0</v>
      </c>
      <c r="W562" s="23">
        <v>0</v>
      </c>
      <c r="X562" s="23">
        <v>0</v>
      </c>
      <c r="Y562" s="23">
        <v>0</v>
      </c>
      <c r="Z562" s="23">
        <v>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0</v>
      </c>
    </row>
    <row r="563" spans="1:35" s="24" customFormat="1" ht="24.95" customHeight="1" x14ac:dyDescent="0.5">
      <c r="A563" s="16">
        <f t="shared" si="31"/>
        <v>24</v>
      </c>
      <c r="B563" s="17" t="s">
        <v>625</v>
      </c>
      <c r="C563" s="17" t="s">
        <v>650</v>
      </c>
      <c r="D563" s="18">
        <v>11370000158</v>
      </c>
      <c r="E563" s="19">
        <v>15003</v>
      </c>
      <c r="F563" s="18" t="s">
        <v>652</v>
      </c>
      <c r="G563" s="20">
        <v>577.79999999999995</v>
      </c>
      <c r="H563" s="20">
        <v>577.79999999999995</v>
      </c>
      <c r="I563" s="20">
        <v>0</v>
      </c>
      <c r="J563" s="21">
        <v>0</v>
      </c>
      <c r="K563" s="22">
        <v>192.6</v>
      </c>
      <c r="L563" s="20">
        <v>192.6</v>
      </c>
      <c r="M563" s="23">
        <v>192.6</v>
      </c>
      <c r="N563" s="23">
        <v>0</v>
      </c>
      <c r="O563" s="23">
        <v>0</v>
      </c>
      <c r="P563" s="23">
        <v>0</v>
      </c>
      <c r="Q563" s="23">
        <v>0</v>
      </c>
      <c r="R563" s="23">
        <v>0</v>
      </c>
      <c r="S563" s="23">
        <v>0</v>
      </c>
      <c r="T563" s="23">
        <v>0</v>
      </c>
      <c r="U563" s="23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</row>
    <row r="564" spans="1:35" s="24" customFormat="1" ht="24.95" customHeight="1" x14ac:dyDescent="0.5">
      <c r="A564" s="16">
        <f t="shared" si="31"/>
        <v>25</v>
      </c>
      <c r="B564" s="17" t="s">
        <v>625</v>
      </c>
      <c r="C564" s="17" t="s">
        <v>650</v>
      </c>
      <c r="D564" s="18">
        <v>11370000167</v>
      </c>
      <c r="E564" s="19">
        <v>15003</v>
      </c>
      <c r="F564" s="18" t="s">
        <v>652</v>
      </c>
      <c r="G564" s="20">
        <v>577.79999999999995</v>
      </c>
      <c r="H564" s="20">
        <v>577.79999999999995</v>
      </c>
      <c r="I564" s="20">
        <v>0</v>
      </c>
      <c r="J564" s="21">
        <v>0</v>
      </c>
      <c r="K564" s="22">
        <v>192.6</v>
      </c>
      <c r="L564" s="20">
        <v>192.6</v>
      </c>
      <c r="M564" s="23">
        <v>192.6</v>
      </c>
      <c r="N564" s="23">
        <v>0</v>
      </c>
      <c r="O564" s="23">
        <v>0</v>
      </c>
      <c r="P564" s="23">
        <v>0</v>
      </c>
      <c r="Q564" s="23">
        <v>0</v>
      </c>
      <c r="R564" s="23">
        <v>0</v>
      </c>
      <c r="S564" s="23">
        <v>0</v>
      </c>
      <c r="T564" s="23">
        <v>0</v>
      </c>
      <c r="U564" s="23">
        <v>0</v>
      </c>
      <c r="V564" s="23">
        <v>0</v>
      </c>
      <c r="W564" s="23">
        <v>0</v>
      </c>
      <c r="X564" s="23">
        <v>0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</row>
    <row r="565" spans="1:35" s="24" customFormat="1" ht="24.95" customHeight="1" x14ac:dyDescent="0.5">
      <c r="A565" s="16">
        <f t="shared" si="31"/>
        <v>26</v>
      </c>
      <c r="B565" s="17" t="s">
        <v>625</v>
      </c>
      <c r="C565" s="17" t="s">
        <v>650</v>
      </c>
      <c r="D565" s="18">
        <v>11370000279</v>
      </c>
      <c r="E565" s="19">
        <v>15003</v>
      </c>
      <c r="F565" s="18" t="s">
        <v>653</v>
      </c>
      <c r="G565" s="20">
        <v>957.24</v>
      </c>
      <c r="H565" s="20">
        <v>957.24</v>
      </c>
      <c r="I565" s="20">
        <v>0</v>
      </c>
      <c r="J565" s="21">
        <v>0</v>
      </c>
      <c r="K565" s="22">
        <v>890.14</v>
      </c>
      <c r="L565" s="20">
        <v>0</v>
      </c>
      <c r="M565" s="23">
        <v>67.099999999999994</v>
      </c>
      <c r="N565" s="23">
        <v>0</v>
      </c>
      <c r="O565" s="23"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  <c r="V565" s="23">
        <v>0</v>
      </c>
      <c r="W565" s="23">
        <v>0</v>
      </c>
      <c r="X565" s="23">
        <v>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</row>
    <row r="566" spans="1:35" s="24" customFormat="1" ht="24.95" customHeight="1" thickBot="1" x14ac:dyDescent="0.55000000000000004">
      <c r="A566" s="16"/>
      <c r="B566" s="17"/>
      <c r="C566" s="17"/>
      <c r="D566" s="18"/>
      <c r="E566" s="19"/>
      <c r="F566" s="29" t="s">
        <v>64</v>
      </c>
      <c r="G566" s="30">
        <f>SUM(G540:G565)</f>
        <v>62064.060000000012</v>
      </c>
      <c r="H566" s="30">
        <f t="shared" ref="H566:AI566" si="34">SUM(H540:H565)</f>
        <v>50977.880000000012</v>
      </c>
      <c r="I566" s="30">
        <f t="shared" si="34"/>
        <v>3823.8199999999997</v>
      </c>
      <c r="J566" s="31">
        <f t="shared" si="34"/>
        <v>7262.36</v>
      </c>
      <c r="K566" s="32">
        <f t="shared" si="34"/>
        <v>26719.439999999999</v>
      </c>
      <c r="L566" s="30">
        <f t="shared" si="34"/>
        <v>9766.130000000001</v>
      </c>
      <c r="M566" s="30">
        <f t="shared" si="34"/>
        <v>5572.4700000000012</v>
      </c>
      <c r="N566" s="30">
        <f t="shared" si="34"/>
        <v>2014.68</v>
      </c>
      <c r="O566" s="30">
        <f t="shared" si="34"/>
        <v>949.24</v>
      </c>
      <c r="P566" s="30">
        <f t="shared" si="34"/>
        <v>5955.92</v>
      </c>
      <c r="Q566" s="30">
        <f t="shared" si="34"/>
        <v>0</v>
      </c>
      <c r="R566" s="30">
        <f t="shared" si="34"/>
        <v>0</v>
      </c>
      <c r="S566" s="30">
        <f t="shared" si="34"/>
        <v>102.71</v>
      </c>
      <c r="T566" s="30">
        <f t="shared" si="34"/>
        <v>1557.16</v>
      </c>
      <c r="U566" s="30">
        <f t="shared" si="34"/>
        <v>0</v>
      </c>
      <c r="V566" s="30">
        <f t="shared" si="34"/>
        <v>1288.71</v>
      </c>
      <c r="W566" s="30">
        <f t="shared" si="34"/>
        <v>0</v>
      </c>
      <c r="X566" s="30">
        <f t="shared" si="34"/>
        <v>875.24</v>
      </c>
      <c r="Y566" s="30">
        <f t="shared" si="34"/>
        <v>0</v>
      </c>
      <c r="Z566" s="30">
        <f t="shared" si="34"/>
        <v>0</v>
      </c>
      <c r="AA566" s="30">
        <f t="shared" si="34"/>
        <v>0</v>
      </c>
      <c r="AB566" s="30">
        <f t="shared" si="34"/>
        <v>0</v>
      </c>
      <c r="AC566" s="30">
        <f t="shared" si="34"/>
        <v>0</v>
      </c>
      <c r="AD566" s="30">
        <f t="shared" si="34"/>
        <v>0</v>
      </c>
      <c r="AE566" s="30">
        <f t="shared" si="34"/>
        <v>0</v>
      </c>
      <c r="AF566" s="30">
        <f t="shared" si="34"/>
        <v>0</v>
      </c>
      <c r="AG566" s="30">
        <f t="shared" si="34"/>
        <v>0</v>
      </c>
      <c r="AH566" s="30">
        <f t="shared" si="34"/>
        <v>0</v>
      </c>
      <c r="AI566" s="30">
        <f t="shared" si="34"/>
        <v>7262.36</v>
      </c>
    </row>
    <row r="567" spans="1:35" s="24" customFormat="1" ht="24.95" customHeight="1" thickTop="1" x14ac:dyDescent="0.5">
      <c r="A567" s="16">
        <f t="shared" si="31"/>
        <v>1</v>
      </c>
      <c r="B567" s="17" t="s">
        <v>654</v>
      </c>
      <c r="C567" s="17" t="s">
        <v>655</v>
      </c>
      <c r="D567" s="18">
        <v>12530410111</v>
      </c>
      <c r="E567" s="19">
        <v>15003</v>
      </c>
      <c r="F567" s="18" t="s">
        <v>656</v>
      </c>
      <c r="G567" s="20">
        <v>2983.16</v>
      </c>
      <c r="H567" s="20">
        <v>2983.16</v>
      </c>
      <c r="I567" s="20">
        <v>0</v>
      </c>
      <c r="J567" s="21">
        <v>0</v>
      </c>
      <c r="K567" s="22">
        <v>2983.16</v>
      </c>
      <c r="L567" s="20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</row>
    <row r="568" spans="1:35" s="24" customFormat="1" ht="24.95" customHeight="1" x14ac:dyDescent="0.5">
      <c r="A568" s="16">
        <f t="shared" si="31"/>
        <v>2</v>
      </c>
      <c r="B568" s="17" t="s">
        <v>654</v>
      </c>
      <c r="C568" s="17" t="s">
        <v>655</v>
      </c>
      <c r="D568" s="18">
        <v>12530132018</v>
      </c>
      <c r="E568" s="19">
        <v>15003</v>
      </c>
      <c r="F568" s="18" t="s">
        <v>657</v>
      </c>
      <c r="G568" s="20">
        <v>5797.69</v>
      </c>
      <c r="H568" s="20">
        <v>5797.69</v>
      </c>
      <c r="I568" s="20">
        <v>0</v>
      </c>
      <c r="J568" s="21">
        <v>0</v>
      </c>
      <c r="K568" s="22">
        <v>5797.69</v>
      </c>
      <c r="L568" s="20">
        <v>0</v>
      </c>
      <c r="M568" s="23">
        <v>0</v>
      </c>
      <c r="N568" s="23">
        <v>0</v>
      </c>
      <c r="O568" s="23">
        <v>0</v>
      </c>
      <c r="P568" s="23">
        <v>0</v>
      </c>
      <c r="Q568" s="23">
        <v>0</v>
      </c>
      <c r="R568" s="23">
        <v>0</v>
      </c>
      <c r="S568" s="23">
        <v>0</v>
      </c>
      <c r="T568" s="23">
        <v>0</v>
      </c>
      <c r="U568" s="23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3">
        <v>0</v>
      </c>
      <c r="AB568" s="23">
        <v>0</v>
      </c>
      <c r="AC568" s="23">
        <v>0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</row>
    <row r="569" spans="1:35" s="24" customFormat="1" ht="24.95" customHeight="1" x14ac:dyDescent="0.5">
      <c r="A569" s="16">
        <f t="shared" si="31"/>
        <v>3</v>
      </c>
      <c r="B569" s="17" t="s">
        <v>654</v>
      </c>
      <c r="C569" s="17" t="s">
        <v>655</v>
      </c>
      <c r="D569" s="18">
        <v>12530325106</v>
      </c>
      <c r="E569" s="19">
        <v>15003</v>
      </c>
      <c r="F569" s="18" t="s">
        <v>658</v>
      </c>
      <c r="G569" s="20">
        <v>2242.7199999999998</v>
      </c>
      <c r="H569" s="20">
        <v>2242.7199999999998</v>
      </c>
      <c r="I569" s="20">
        <v>0</v>
      </c>
      <c r="J569" s="21">
        <v>0</v>
      </c>
      <c r="K569" s="22">
        <v>2242.7199999999998</v>
      </c>
      <c r="L569" s="20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0</v>
      </c>
      <c r="S569" s="23">
        <v>0</v>
      </c>
      <c r="T569" s="23">
        <v>0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</row>
    <row r="570" spans="1:35" s="24" customFormat="1" ht="24.95" customHeight="1" x14ac:dyDescent="0.5">
      <c r="A570" s="16">
        <f t="shared" si="31"/>
        <v>4</v>
      </c>
      <c r="B570" s="17" t="s">
        <v>654</v>
      </c>
      <c r="C570" s="17" t="s">
        <v>655</v>
      </c>
      <c r="D570" s="18">
        <v>12530495112</v>
      </c>
      <c r="E570" s="19">
        <v>15003</v>
      </c>
      <c r="F570" s="18" t="s">
        <v>659</v>
      </c>
      <c r="G570" s="20">
        <v>1498</v>
      </c>
      <c r="H570" s="20">
        <v>1498</v>
      </c>
      <c r="I570" s="20">
        <v>0</v>
      </c>
      <c r="J570" s="21">
        <v>0</v>
      </c>
      <c r="K570" s="22">
        <v>749</v>
      </c>
      <c r="L570" s="20">
        <v>749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  <c r="V570" s="23">
        <v>0</v>
      </c>
      <c r="W570" s="23">
        <v>0</v>
      </c>
      <c r="X570" s="23">
        <v>0</v>
      </c>
      <c r="Y570" s="23">
        <v>0</v>
      </c>
      <c r="Z570" s="23">
        <v>0</v>
      </c>
      <c r="AA570" s="23">
        <v>0</v>
      </c>
      <c r="AB570" s="23">
        <v>0</v>
      </c>
      <c r="AC570" s="23">
        <v>0</v>
      </c>
      <c r="AD570" s="23">
        <v>0</v>
      </c>
      <c r="AE570" s="23">
        <v>0</v>
      </c>
      <c r="AF570" s="23">
        <v>0</v>
      </c>
      <c r="AG570" s="23">
        <v>0</v>
      </c>
      <c r="AH570" s="23">
        <v>0</v>
      </c>
      <c r="AI570" s="23">
        <v>0</v>
      </c>
    </row>
    <row r="571" spans="1:35" s="24" customFormat="1" ht="24.95" customHeight="1" x14ac:dyDescent="0.5">
      <c r="A571" s="16">
        <f t="shared" si="31"/>
        <v>5</v>
      </c>
      <c r="B571" s="17" t="s">
        <v>654</v>
      </c>
      <c r="C571" s="17" t="s">
        <v>655</v>
      </c>
      <c r="D571" s="18">
        <v>12530495121</v>
      </c>
      <c r="E571" s="19">
        <v>15003</v>
      </c>
      <c r="F571" s="18" t="s">
        <v>659</v>
      </c>
      <c r="G571" s="20">
        <v>449.4</v>
      </c>
      <c r="H571" s="20">
        <v>449.4</v>
      </c>
      <c r="I571" s="20">
        <v>0</v>
      </c>
      <c r="J571" s="21">
        <v>0</v>
      </c>
      <c r="K571" s="22">
        <v>224.7</v>
      </c>
      <c r="L571" s="20">
        <v>224.7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0</v>
      </c>
      <c r="S571" s="23">
        <v>0</v>
      </c>
      <c r="T571" s="23">
        <v>0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0</v>
      </c>
      <c r="AA571" s="23">
        <v>0</v>
      </c>
      <c r="AB571" s="23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</row>
    <row r="572" spans="1:35" s="24" customFormat="1" ht="24.95" customHeight="1" x14ac:dyDescent="0.5">
      <c r="A572" s="16">
        <f t="shared" si="31"/>
        <v>6</v>
      </c>
      <c r="B572" s="17" t="s">
        <v>654</v>
      </c>
      <c r="C572" s="17" t="s">
        <v>655</v>
      </c>
      <c r="D572" s="18">
        <v>12530495149</v>
      </c>
      <c r="E572" s="19">
        <v>15003</v>
      </c>
      <c r="F572" s="18" t="s">
        <v>659</v>
      </c>
      <c r="G572" s="20">
        <v>449.4</v>
      </c>
      <c r="H572" s="20">
        <v>449.4</v>
      </c>
      <c r="I572" s="20">
        <v>0</v>
      </c>
      <c r="J572" s="21">
        <v>0</v>
      </c>
      <c r="K572" s="22">
        <v>224.7</v>
      </c>
      <c r="L572" s="20">
        <v>224.7</v>
      </c>
      <c r="M572" s="23">
        <v>0</v>
      </c>
      <c r="N572" s="23">
        <v>0</v>
      </c>
      <c r="O572" s="23">
        <v>0</v>
      </c>
      <c r="P572" s="23">
        <v>0</v>
      </c>
      <c r="Q572" s="23">
        <v>0</v>
      </c>
      <c r="R572" s="23">
        <v>0</v>
      </c>
      <c r="S572" s="23">
        <v>0</v>
      </c>
      <c r="T572" s="23">
        <v>0</v>
      </c>
      <c r="U572" s="23">
        <v>0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0</v>
      </c>
      <c r="AI572" s="23">
        <v>0</v>
      </c>
    </row>
    <row r="573" spans="1:35" s="24" customFormat="1" ht="24.95" customHeight="1" x14ac:dyDescent="0.5">
      <c r="A573" s="16">
        <f t="shared" si="31"/>
        <v>7</v>
      </c>
      <c r="B573" s="17" t="s">
        <v>654</v>
      </c>
      <c r="C573" s="17" t="s">
        <v>654</v>
      </c>
      <c r="D573" s="18">
        <v>11640561511</v>
      </c>
      <c r="E573" s="19">
        <v>15003</v>
      </c>
      <c r="F573" s="18" t="s">
        <v>660</v>
      </c>
      <c r="G573" s="20">
        <v>385.2</v>
      </c>
      <c r="H573" s="20">
        <v>385.2</v>
      </c>
      <c r="I573" s="20">
        <v>0</v>
      </c>
      <c r="J573" s="21">
        <v>0</v>
      </c>
      <c r="K573" s="22">
        <v>385.2</v>
      </c>
      <c r="L573" s="20">
        <v>0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0</v>
      </c>
      <c r="S573" s="23">
        <v>0</v>
      </c>
      <c r="T573" s="23">
        <v>0</v>
      </c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</row>
    <row r="574" spans="1:35" s="24" customFormat="1" ht="24.95" customHeight="1" x14ac:dyDescent="0.5">
      <c r="A574" s="16">
        <f t="shared" si="31"/>
        <v>8</v>
      </c>
      <c r="B574" s="17" t="s">
        <v>654</v>
      </c>
      <c r="C574" s="17" t="s">
        <v>654</v>
      </c>
      <c r="D574" s="18">
        <v>11640000279</v>
      </c>
      <c r="E574" s="19">
        <v>15003</v>
      </c>
      <c r="F574" s="18" t="s">
        <v>661</v>
      </c>
      <c r="G574" s="20">
        <v>2817.95</v>
      </c>
      <c r="H574" s="20">
        <v>2817.95</v>
      </c>
      <c r="I574" s="20">
        <v>0</v>
      </c>
      <c r="J574" s="21">
        <v>0</v>
      </c>
      <c r="K574" s="22">
        <v>2817.95</v>
      </c>
      <c r="L574" s="20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</row>
    <row r="575" spans="1:35" s="24" customFormat="1" ht="24.95" customHeight="1" x14ac:dyDescent="0.5">
      <c r="A575" s="16">
        <f t="shared" si="31"/>
        <v>9</v>
      </c>
      <c r="B575" s="17" t="s">
        <v>654</v>
      </c>
      <c r="C575" s="17" t="s">
        <v>654</v>
      </c>
      <c r="D575" s="18">
        <v>11640123418</v>
      </c>
      <c r="E575" s="19">
        <v>15003</v>
      </c>
      <c r="F575" s="18" t="s">
        <v>662</v>
      </c>
      <c r="G575" s="20">
        <v>1883.2</v>
      </c>
      <c r="H575" s="20">
        <v>1883.2</v>
      </c>
      <c r="I575" s="20">
        <v>0</v>
      </c>
      <c r="J575" s="21">
        <v>0</v>
      </c>
      <c r="K575" s="22">
        <v>1883.2</v>
      </c>
      <c r="L575" s="20">
        <v>0</v>
      </c>
      <c r="M575" s="23">
        <v>0</v>
      </c>
      <c r="N575" s="23">
        <v>0</v>
      </c>
      <c r="O575" s="23">
        <v>0</v>
      </c>
      <c r="P575" s="23">
        <v>0</v>
      </c>
      <c r="Q575" s="23">
        <v>0</v>
      </c>
      <c r="R575" s="23">
        <v>0</v>
      </c>
      <c r="S575" s="23">
        <v>0</v>
      </c>
      <c r="T575" s="23">
        <v>0</v>
      </c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</row>
    <row r="576" spans="1:35" s="24" customFormat="1" ht="24.95" customHeight="1" x14ac:dyDescent="0.5">
      <c r="A576" s="16">
        <f t="shared" si="31"/>
        <v>10</v>
      </c>
      <c r="B576" s="17" t="s">
        <v>654</v>
      </c>
      <c r="C576" s="17" t="s">
        <v>654</v>
      </c>
      <c r="D576" s="18">
        <v>11640187205</v>
      </c>
      <c r="E576" s="19">
        <v>15003</v>
      </c>
      <c r="F576" s="18" t="s">
        <v>663</v>
      </c>
      <c r="G576" s="20">
        <v>581.01</v>
      </c>
      <c r="H576" s="20">
        <v>581.01</v>
      </c>
      <c r="I576" s="20">
        <v>0</v>
      </c>
      <c r="J576" s="21">
        <v>0</v>
      </c>
      <c r="K576" s="22">
        <v>195.81</v>
      </c>
      <c r="L576" s="20">
        <v>192.6</v>
      </c>
      <c r="M576" s="23">
        <v>192.6</v>
      </c>
      <c r="N576" s="23">
        <v>0</v>
      </c>
      <c r="O576" s="23">
        <v>0</v>
      </c>
      <c r="P576" s="23">
        <v>0</v>
      </c>
      <c r="Q576" s="23">
        <v>0</v>
      </c>
      <c r="R576" s="23">
        <v>0</v>
      </c>
      <c r="S576" s="23">
        <v>0</v>
      </c>
      <c r="T576" s="23">
        <v>0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</row>
    <row r="577" spans="1:35" s="24" customFormat="1" ht="24.95" customHeight="1" x14ac:dyDescent="0.5">
      <c r="A577" s="16">
        <f t="shared" si="31"/>
        <v>11</v>
      </c>
      <c r="B577" s="17" t="s">
        <v>654</v>
      </c>
      <c r="C577" s="17" t="s">
        <v>654</v>
      </c>
      <c r="D577" s="18">
        <v>11640018164</v>
      </c>
      <c r="E577" s="19">
        <v>15003</v>
      </c>
      <c r="F577" s="18" t="s">
        <v>664</v>
      </c>
      <c r="G577" s="20">
        <v>4401.12</v>
      </c>
      <c r="H577" s="20">
        <v>4401.12</v>
      </c>
      <c r="I577" s="20">
        <v>0</v>
      </c>
      <c r="J577" s="21">
        <v>0</v>
      </c>
      <c r="K577" s="22">
        <v>4401.12</v>
      </c>
      <c r="L577" s="20">
        <v>0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0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</row>
    <row r="578" spans="1:35" s="24" customFormat="1" ht="24.95" customHeight="1" x14ac:dyDescent="0.5">
      <c r="A578" s="16">
        <f t="shared" si="31"/>
        <v>12</v>
      </c>
      <c r="B578" s="17" t="s">
        <v>654</v>
      </c>
      <c r="C578" s="17" t="s">
        <v>654</v>
      </c>
      <c r="D578" s="18">
        <v>11640000251</v>
      </c>
      <c r="E578" s="19">
        <v>15003</v>
      </c>
      <c r="F578" s="18" t="s">
        <v>665</v>
      </c>
      <c r="G578" s="20">
        <v>214</v>
      </c>
      <c r="H578" s="20">
        <v>214</v>
      </c>
      <c r="I578" s="20">
        <v>0</v>
      </c>
      <c r="J578" s="21">
        <v>0</v>
      </c>
      <c r="K578" s="22">
        <v>214</v>
      </c>
      <c r="L578" s="20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v>0</v>
      </c>
      <c r="V578" s="23">
        <v>0</v>
      </c>
      <c r="W578" s="23">
        <v>0</v>
      </c>
      <c r="X578" s="23">
        <v>0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</row>
    <row r="579" spans="1:35" s="24" customFormat="1" ht="24.95" customHeight="1" thickBot="1" x14ac:dyDescent="0.55000000000000004">
      <c r="A579" s="16"/>
      <c r="B579" s="17"/>
      <c r="C579" s="17"/>
      <c r="D579" s="18"/>
      <c r="E579" s="19"/>
      <c r="F579" s="29" t="s">
        <v>64</v>
      </c>
      <c r="G579" s="30">
        <f>SUM(G567:G578)</f>
        <v>23702.849999999995</v>
      </c>
      <c r="H579" s="30">
        <f t="shared" ref="H579:AI579" si="35">SUM(H567:H578)</f>
        <v>23702.849999999995</v>
      </c>
      <c r="I579" s="30">
        <f t="shared" si="35"/>
        <v>0</v>
      </c>
      <c r="J579" s="31">
        <f t="shared" si="35"/>
        <v>0</v>
      </c>
      <c r="K579" s="32">
        <f t="shared" si="35"/>
        <v>22119.25</v>
      </c>
      <c r="L579" s="30">
        <f t="shared" si="35"/>
        <v>1391</v>
      </c>
      <c r="M579" s="30">
        <f t="shared" si="35"/>
        <v>192.6</v>
      </c>
      <c r="N579" s="30">
        <f t="shared" si="35"/>
        <v>0</v>
      </c>
      <c r="O579" s="30">
        <f t="shared" si="35"/>
        <v>0</v>
      </c>
      <c r="P579" s="30">
        <f t="shared" si="35"/>
        <v>0</v>
      </c>
      <c r="Q579" s="30">
        <f t="shared" si="35"/>
        <v>0</v>
      </c>
      <c r="R579" s="30">
        <f t="shared" si="35"/>
        <v>0</v>
      </c>
      <c r="S579" s="30">
        <f t="shared" si="35"/>
        <v>0</v>
      </c>
      <c r="T579" s="30">
        <f t="shared" si="35"/>
        <v>0</v>
      </c>
      <c r="U579" s="30">
        <f t="shared" si="35"/>
        <v>0</v>
      </c>
      <c r="V579" s="30">
        <f t="shared" si="35"/>
        <v>0</v>
      </c>
      <c r="W579" s="30">
        <f t="shared" si="35"/>
        <v>0</v>
      </c>
      <c r="X579" s="30">
        <f t="shared" si="35"/>
        <v>0</v>
      </c>
      <c r="Y579" s="30">
        <f t="shared" si="35"/>
        <v>0</v>
      </c>
      <c r="Z579" s="30">
        <f t="shared" si="35"/>
        <v>0</v>
      </c>
      <c r="AA579" s="30">
        <f t="shared" si="35"/>
        <v>0</v>
      </c>
      <c r="AB579" s="30">
        <f t="shared" si="35"/>
        <v>0</v>
      </c>
      <c r="AC579" s="30">
        <f t="shared" si="35"/>
        <v>0</v>
      </c>
      <c r="AD579" s="30">
        <f t="shared" si="35"/>
        <v>0</v>
      </c>
      <c r="AE579" s="30">
        <f t="shared" si="35"/>
        <v>0</v>
      </c>
      <c r="AF579" s="30">
        <f t="shared" si="35"/>
        <v>0</v>
      </c>
      <c r="AG579" s="30">
        <f t="shared" si="35"/>
        <v>0</v>
      </c>
      <c r="AH579" s="30">
        <f t="shared" si="35"/>
        <v>0</v>
      </c>
      <c r="AI579" s="30">
        <f t="shared" si="35"/>
        <v>0</v>
      </c>
    </row>
    <row r="580" spans="1:35" s="24" customFormat="1" ht="24.95" customHeight="1" thickTop="1" x14ac:dyDescent="0.5">
      <c r="A580" s="16">
        <f t="shared" si="31"/>
        <v>1</v>
      </c>
      <c r="B580" s="17" t="s">
        <v>666</v>
      </c>
      <c r="C580" s="17" t="s">
        <v>667</v>
      </c>
      <c r="D580" s="18">
        <v>12000000112</v>
      </c>
      <c r="E580" s="19">
        <v>15003</v>
      </c>
      <c r="F580" s="18" t="s">
        <v>668</v>
      </c>
      <c r="G580" s="20">
        <v>721.72</v>
      </c>
      <c r="H580" s="20">
        <v>721.72</v>
      </c>
      <c r="I580" s="20">
        <v>0</v>
      </c>
      <c r="J580" s="21">
        <v>0</v>
      </c>
      <c r="K580" s="22">
        <v>721.72</v>
      </c>
      <c r="L580" s="20">
        <v>0</v>
      </c>
      <c r="M580" s="23">
        <v>0</v>
      </c>
      <c r="N580" s="23">
        <v>0</v>
      </c>
      <c r="O580" s="23">
        <v>0</v>
      </c>
      <c r="P580" s="23">
        <v>0</v>
      </c>
      <c r="Q580" s="23">
        <v>0</v>
      </c>
      <c r="R580" s="23">
        <v>0</v>
      </c>
      <c r="S580" s="23">
        <v>0</v>
      </c>
      <c r="T580" s="23">
        <v>0</v>
      </c>
      <c r="U580" s="23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</row>
    <row r="581" spans="1:35" s="24" customFormat="1" ht="24.95" customHeight="1" x14ac:dyDescent="0.5">
      <c r="A581" s="16">
        <f t="shared" si="31"/>
        <v>2</v>
      </c>
      <c r="B581" s="17" t="s">
        <v>666</v>
      </c>
      <c r="C581" s="17" t="s">
        <v>667</v>
      </c>
      <c r="D581" s="18">
        <v>12000058117</v>
      </c>
      <c r="E581" s="19">
        <v>15003</v>
      </c>
      <c r="F581" s="18" t="s">
        <v>669</v>
      </c>
      <c r="G581" s="20">
        <v>749</v>
      </c>
      <c r="H581" s="20">
        <v>749</v>
      </c>
      <c r="I581" s="20">
        <v>0</v>
      </c>
      <c r="J581" s="21">
        <v>0</v>
      </c>
      <c r="K581" s="22">
        <v>556.4</v>
      </c>
      <c r="L581" s="20">
        <v>192.6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</row>
    <row r="582" spans="1:35" s="24" customFormat="1" ht="24.95" customHeight="1" x14ac:dyDescent="0.5">
      <c r="A582" s="16">
        <f t="shared" si="31"/>
        <v>3</v>
      </c>
      <c r="B582" s="17" t="s">
        <v>666</v>
      </c>
      <c r="C582" s="17" t="s">
        <v>667</v>
      </c>
      <c r="D582" s="18">
        <v>12000090928</v>
      </c>
      <c r="E582" s="19">
        <v>15003</v>
      </c>
      <c r="F582" s="18" t="s">
        <v>670</v>
      </c>
      <c r="G582" s="20">
        <v>666.61</v>
      </c>
      <c r="H582" s="20">
        <v>666.61</v>
      </c>
      <c r="I582" s="20">
        <v>0</v>
      </c>
      <c r="J582" s="21">
        <v>0</v>
      </c>
      <c r="K582" s="22">
        <v>666.61</v>
      </c>
      <c r="L582" s="20">
        <v>0</v>
      </c>
      <c r="M582" s="23">
        <v>0</v>
      </c>
      <c r="N582" s="23">
        <v>0</v>
      </c>
      <c r="O582" s="23"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</row>
    <row r="583" spans="1:35" s="24" customFormat="1" ht="24.95" customHeight="1" x14ac:dyDescent="0.5">
      <c r="A583" s="16">
        <f t="shared" si="31"/>
        <v>4</v>
      </c>
      <c r="B583" s="17" t="s">
        <v>666</v>
      </c>
      <c r="C583" s="17" t="s">
        <v>667</v>
      </c>
      <c r="D583" s="18">
        <v>12000036412</v>
      </c>
      <c r="E583" s="19">
        <v>15003</v>
      </c>
      <c r="F583" s="18" t="s">
        <v>671</v>
      </c>
      <c r="G583" s="20">
        <v>2966.04</v>
      </c>
      <c r="H583" s="20">
        <v>2966.04</v>
      </c>
      <c r="I583" s="20">
        <v>0</v>
      </c>
      <c r="J583" s="21">
        <v>0</v>
      </c>
      <c r="K583" s="22">
        <v>2966.04</v>
      </c>
      <c r="L583" s="20">
        <v>0</v>
      </c>
      <c r="M583" s="23">
        <v>0</v>
      </c>
      <c r="N583" s="23">
        <v>0</v>
      </c>
      <c r="O583" s="23">
        <v>0</v>
      </c>
      <c r="P583" s="23">
        <v>0</v>
      </c>
      <c r="Q583" s="23">
        <v>0</v>
      </c>
      <c r="R583" s="23">
        <v>0</v>
      </c>
      <c r="S583" s="23">
        <v>0</v>
      </c>
      <c r="T583" s="23">
        <v>0</v>
      </c>
      <c r="U583" s="23">
        <v>0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</row>
    <row r="584" spans="1:35" s="24" customFormat="1" ht="24.95" customHeight="1" x14ac:dyDescent="0.5">
      <c r="A584" s="16">
        <f t="shared" si="31"/>
        <v>5</v>
      </c>
      <c r="B584" s="17" t="s">
        <v>666</v>
      </c>
      <c r="C584" s="17" t="s">
        <v>667</v>
      </c>
      <c r="D584" s="18">
        <v>12000036421</v>
      </c>
      <c r="E584" s="19">
        <v>15003</v>
      </c>
      <c r="F584" s="18" t="s">
        <v>672</v>
      </c>
      <c r="G584" s="20">
        <v>214</v>
      </c>
      <c r="H584" s="20">
        <v>214</v>
      </c>
      <c r="I584" s="20">
        <v>0</v>
      </c>
      <c r="J584" s="21">
        <v>0</v>
      </c>
      <c r="K584" s="22">
        <v>214</v>
      </c>
      <c r="L584" s="20">
        <v>0</v>
      </c>
      <c r="M584" s="23">
        <v>0</v>
      </c>
      <c r="N584" s="23">
        <v>0</v>
      </c>
      <c r="O584" s="23">
        <v>0</v>
      </c>
      <c r="P584" s="23">
        <v>0</v>
      </c>
      <c r="Q584" s="23">
        <v>0</v>
      </c>
      <c r="R584" s="23">
        <v>0</v>
      </c>
      <c r="S584" s="23">
        <v>0</v>
      </c>
      <c r="T584" s="23">
        <v>0</v>
      </c>
      <c r="U584" s="23">
        <v>0</v>
      </c>
      <c r="V584" s="23">
        <v>0</v>
      </c>
      <c r="W584" s="23">
        <v>0</v>
      </c>
      <c r="X584" s="23">
        <v>0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0</v>
      </c>
      <c r="AI584" s="23">
        <v>0</v>
      </c>
    </row>
    <row r="585" spans="1:35" s="24" customFormat="1" ht="24.95" customHeight="1" x14ac:dyDescent="0.5">
      <c r="A585" s="16">
        <f t="shared" si="31"/>
        <v>6</v>
      </c>
      <c r="B585" s="17" t="s">
        <v>666</v>
      </c>
      <c r="C585" s="17" t="s">
        <v>673</v>
      </c>
      <c r="D585" s="18">
        <v>12010058685</v>
      </c>
      <c r="E585" s="19">
        <v>15003</v>
      </c>
      <c r="F585" s="18" t="s">
        <v>674</v>
      </c>
      <c r="G585" s="20">
        <v>5116.53</v>
      </c>
      <c r="H585" s="20">
        <v>5116.53</v>
      </c>
      <c r="I585" s="20">
        <v>0</v>
      </c>
      <c r="J585" s="21">
        <v>0</v>
      </c>
      <c r="K585" s="22">
        <v>5116.53</v>
      </c>
      <c r="L585" s="20">
        <v>0</v>
      </c>
      <c r="M585" s="23">
        <v>0</v>
      </c>
      <c r="N585" s="23">
        <v>0</v>
      </c>
      <c r="O585" s="23">
        <v>0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</row>
    <row r="586" spans="1:35" s="24" customFormat="1" ht="24.95" customHeight="1" x14ac:dyDescent="0.5">
      <c r="A586" s="16">
        <f t="shared" si="31"/>
        <v>7</v>
      </c>
      <c r="B586" s="17" t="s">
        <v>666</v>
      </c>
      <c r="C586" s="17" t="s">
        <v>673</v>
      </c>
      <c r="D586" s="18">
        <v>12010011927</v>
      </c>
      <c r="E586" s="19">
        <v>15003</v>
      </c>
      <c r="F586" s="18" t="s">
        <v>675</v>
      </c>
      <c r="G586" s="20">
        <v>2792.81</v>
      </c>
      <c r="H586" s="20">
        <v>2792.81</v>
      </c>
      <c r="I586" s="20">
        <v>0</v>
      </c>
      <c r="J586" s="21">
        <v>0</v>
      </c>
      <c r="K586" s="22">
        <v>2792.81</v>
      </c>
      <c r="L586" s="20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0</v>
      </c>
      <c r="S586" s="23">
        <v>0</v>
      </c>
      <c r="T586" s="23">
        <v>0</v>
      </c>
      <c r="U586" s="23">
        <v>0</v>
      </c>
      <c r="V586" s="23">
        <v>0</v>
      </c>
      <c r="W586" s="23">
        <v>0</v>
      </c>
      <c r="X586" s="23">
        <v>0</v>
      </c>
      <c r="Y586" s="23">
        <v>0</v>
      </c>
      <c r="Z586" s="23">
        <v>0</v>
      </c>
      <c r="AA586" s="23">
        <v>0</v>
      </c>
      <c r="AB586" s="23"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</row>
    <row r="587" spans="1:35" s="24" customFormat="1" ht="24.95" customHeight="1" x14ac:dyDescent="0.5">
      <c r="A587" s="16">
        <f t="shared" ref="A587:A650" si="36">A586+1</f>
        <v>8</v>
      </c>
      <c r="B587" s="17" t="s">
        <v>666</v>
      </c>
      <c r="C587" s="17" t="s">
        <v>673</v>
      </c>
      <c r="D587" s="18">
        <v>12010053224</v>
      </c>
      <c r="E587" s="19">
        <v>15003</v>
      </c>
      <c r="F587" s="18" t="s">
        <v>676</v>
      </c>
      <c r="G587" s="20">
        <v>942.67</v>
      </c>
      <c r="H587" s="20">
        <v>942.67</v>
      </c>
      <c r="I587" s="20">
        <v>0</v>
      </c>
      <c r="J587" s="21">
        <v>0</v>
      </c>
      <c r="K587" s="22">
        <v>942.67</v>
      </c>
      <c r="L587" s="20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  <c r="V587" s="23">
        <v>0</v>
      </c>
      <c r="W587" s="23">
        <v>0</v>
      </c>
      <c r="X587" s="23">
        <v>0</v>
      </c>
      <c r="Y587" s="23">
        <v>0</v>
      </c>
      <c r="Z587" s="23">
        <v>0</v>
      </c>
      <c r="AA587" s="23">
        <v>0</v>
      </c>
      <c r="AB587" s="23">
        <v>0</v>
      </c>
      <c r="AC587" s="23">
        <v>0</v>
      </c>
      <c r="AD587" s="23">
        <v>0</v>
      </c>
      <c r="AE587" s="23">
        <v>0</v>
      </c>
      <c r="AF587" s="23">
        <v>0</v>
      </c>
      <c r="AG587" s="23">
        <v>0</v>
      </c>
      <c r="AH587" s="23">
        <v>0</v>
      </c>
      <c r="AI587" s="23">
        <v>0</v>
      </c>
    </row>
    <row r="588" spans="1:35" s="24" customFormat="1" ht="24.95" customHeight="1" x14ac:dyDescent="0.5">
      <c r="A588" s="16">
        <f t="shared" si="36"/>
        <v>9</v>
      </c>
      <c r="B588" s="17" t="s">
        <v>666</v>
      </c>
      <c r="C588" s="17" t="s">
        <v>673</v>
      </c>
      <c r="D588" s="18">
        <v>12010038681</v>
      </c>
      <c r="E588" s="19">
        <v>15003</v>
      </c>
      <c r="F588" s="18" t="s">
        <v>677</v>
      </c>
      <c r="G588" s="20">
        <v>192.6</v>
      </c>
      <c r="H588" s="20">
        <v>192.6</v>
      </c>
      <c r="I588" s="20">
        <v>0</v>
      </c>
      <c r="J588" s="21">
        <v>0</v>
      </c>
      <c r="K588" s="22">
        <v>192.6</v>
      </c>
      <c r="L588" s="20">
        <v>0</v>
      </c>
      <c r="M588" s="23">
        <v>0</v>
      </c>
      <c r="N588" s="23">
        <v>0</v>
      </c>
      <c r="O588" s="23">
        <v>0</v>
      </c>
      <c r="P588" s="23">
        <v>0</v>
      </c>
      <c r="Q588" s="23">
        <v>0</v>
      </c>
      <c r="R588" s="23">
        <v>0</v>
      </c>
      <c r="S588" s="23">
        <v>0</v>
      </c>
      <c r="T588" s="23">
        <v>0</v>
      </c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3">
        <v>0</v>
      </c>
      <c r="AB588" s="23">
        <v>0</v>
      </c>
      <c r="AC588" s="23">
        <v>0</v>
      </c>
      <c r="AD588" s="23">
        <v>0</v>
      </c>
      <c r="AE588" s="23">
        <v>0</v>
      </c>
      <c r="AF588" s="23">
        <v>0</v>
      </c>
      <c r="AG588" s="23">
        <v>0</v>
      </c>
      <c r="AH588" s="23">
        <v>0</v>
      </c>
      <c r="AI588" s="23">
        <v>0</v>
      </c>
    </row>
    <row r="589" spans="1:35" s="24" customFormat="1" ht="24.95" customHeight="1" x14ac:dyDescent="0.5">
      <c r="A589" s="16">
        <f t="shared" si="36"/>
        <v>10</v>
      </c>
      <c r="B589" s="17" t="s">
        <v>666</v>
      </c>
      <c r="C589" s="17" t="s">
        <v>673</v>
      </c>
      <c r="D589" s="18">
        <v>12010053260</v>
      </c>
      <c r="E589" s="19">
        <v>15003</v>
      </c>
      <c r="F589" s="18" t="s">
        <v>678</v>
      </c>
      <c r="G589" s="20">
        <v>1034.69</v>
      </c>
      <c r="H589" s="20">
        <v>1034.69</v>
      </c>
      <c r="I589" s="20">
        <v>0</v>
      </c>
      <c r="J589" s="21">
        <v>0</v>
      </c>
      <c r="K589" s="22">
        <v>1034.69</v>
      </c>
      <c r="L589" s="20">
        <v>0</v>
      </c>
      <c r="M589" s="23">
        <v>0</v>
      </c>
      <c r="N589" s="23">
        <v>0</v>
      </c>
      <c r="O589" s="23">
        <v>0</v>
      </c>
      <c r="P589" s="23">
        <v>0</v>
      </c>
      <c r="Q589" s="23">
        <v>0</v>
      </c>
      <c r="R589" s="23">
        <v>0</v>
      </c>
      <c r="S589" s="23">
        <v>0</v>
      </c>
      <c r="T589" s="23">
        <v>0</v>
      </c>
      <c r="U589" s="23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0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</row>
    <row r="590" spans="1:35" s="24" customFormat="1" ht="24.95" customHeight="1" x14ac:dyDescent="0.5">
      <c r="A590" s="16">
        <f t="shared" si="36"/>
        <v>11</v>
      </c>
      <c r="B590" s="17" t="s">
        <v>666</v>
      </c>
      <c r="C590" s="17" t="s">
        <v>673</v>
      </c>
      <c r="D590" s="18">
        <v>12010058715</v>
      </c>
      <c r="E590" s="19">
        <v>15003</v>
      </c>
      <c r="F590" s="18" t="s">
        <v>679</v>
      </c>
      <c r="G590" s="20">
        <v>192.6</v>
      </c>
      <c r="H590" s="20">
        <v>192.6</v>
      </c>
      <c r="I590" s="20">
        <v>0</v>
      </c>
      <c r="J590" s="21">
        <v>0</v>
      </c>
      <c r="K590" s="22">
        <v>192.6</v>
      </c>
      <c r="L590" s="20">
        <v>0</v>
      </c>
      <c r="M590" s="23">
        <v>0</v>
      </c>
      <c r="N590" s="23">
        <v>0</v>
      </c>
      <c r="O590" s="23">
        <v>0</v>
      </c>
      <c r="P590" s="23">
        <v>0</v>
      </c>
      <c r="Q590" s="23">
        <v>0</v>
      </c>
      <c r="R590" s="23">
        <v>0</v>
      </c>
      <c r="S590" s="23">
        <v>0</v>
      </c>
      <c r="T590" s="23">
        <v>0</v>
      </c>
      <c r="U590" s="23">
        <v>0</v>
      </c>
      <c r="V590" s="23">
        <v>0</v>
      </c>
      <c r="W590" s="23">
        <v>0</v>
      </c>
      <c r="X590" s="23">
        <v>0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</row>
    <row r="591" spans="1:35" s="24" customFormat="1" ht="24.95" customHeight="1" x14ac:dyDescent="0.5">
      <c r="A591" s="16">
        <f t="shared" si="36"/>
        <v>12</v>
      </c>
      <c r="B591" s="17" t="s">
        <v>666</v>
      </c>
      <c r="C591" s="17" t="s">
        <v>666</v>
      </c>
      <c r="D591" s="18">
        <v>11980000309</v>
      </c>
      <c r="E591" s="19">
        <v>15003</v>
      </c>
      <c r="F591" s="18" t="s">
        <v>680</v>
      </c>
      <c r="G591" s="20">
        <v>492.2</v>
      </c>
      <c r="H591" s="20">
        <v>492.2</v>
      </c>
      <c r="I591" s="20">
        <v>0</v>
      </c>
      <c r="J591" s="21">
        <v>0</v>
      </c>
      <c r="K591" s="22">
        <v>492.2</v>
      </c>
      <c r="L591" s="20">
        <v>0</v>
      </c>
      <c r="M591" s="23">
        <v>0</v>
      </c>
      <c r="N591" s="23">
        <v>0</v>
      </c>
      <c r="O591" s="23">
        <v>0</v>
      </c>
      <c r="P591" s="23">
        <v>0</v>
      </c>
      <c r="Q591" s="23">
        <v>0</v>
      </c>
      <c r="R591" s="23">
        <v>0</v>
      </c>
      <c r="S591" s="23">
        <v>0</v>
      </c>
      <c r="T591" s="23">
        <v>0</v>
      </c>
      <c r="U591" s="23">
        <v>0</v>
      </c>
      <c r="V591" s="23">
        <v>0</v>
      </c>
      <c r="W591" s="23">
        <v>0</v>
      </c>
      <c r="X591" s="23">
        <v>0</v>
      </c>
      <c r="Y591" s="23">
        <v>0</v>
      </c>
      <c r="Z591" s="23">
        <v>0</v>
      </c>
      <c r="AA591" s="23">
        <v>0</v>
      </c>
      <c r="AB591" s="23"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</row>
    <row r="592" spans="1:35" s="24" customFormat="1" ht="24.95" customHeight="1" x14ac:dyDescent="0.5">
      <c r="A592" s="16">
        <f t="shared" si="36"/>
        <v>13</v>
      </c>
      <c r="B592" s="17" t="s">
        <v>666</v>
      </c>
      <c r="C592" s="17" t="s">
        <v>666</v>
      </c>
      <c r="D592" s="18">
        <v>11980000288</v>
      </c>
      <c r="E592" s="19">
        <v>15003</v>
      </c>
      <c r="F592" s="18" t="s">
        <v>681</v>
      </c>
      <c r="G592" s="20">
        <v>997.24</v>
      </c>
      <c r="H592" s="20">
        <v>997.24</v>
      </c>
      <c r="I592" s="20">
        <v>0</v>
      </c>
      <c r="J592" s="21">
        <v>0</v>
      </c>
      <c r="K592" s="22">
        <v>192.6</v>
      </c>
      <c r="L592" s="20">
        <v>804.64</v>
      </c>
      <c r="M592" s="23">
        <v>0</v>
      </c>
      <c r="N592" s="23">
        <v>0</v>
      </c>
      <c r="O592" s="23">
        <v>0</v>
      </c>
      <c r="P592" s="23">
        <v>0</v>
      </c>
      <c r="Q592" s="23">
        <v>0</v>
      </c>
      <c r="R592" s="23">
        <v>0</v>
      </c>
      <c r="S592" s="23">
        <v>0</v>
      </c>
      <c r="T592" s="23">
        <v>0</v>
      </c>
      <c r="U592" s="23">
        <v>0</v>
      </c>
      <c r="V592" s="23">
        <v>0</v>
      </c>
      <c r="W592" s="23">
        <v>0</v>
      </c>
      <c r="X592" s="23">
        <v>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</row>
    <row r="593" spans="1:35" s="24" customFormat="1" ht="24.95" customHeight="1" x14ac:dyDescent="0.5">
      <c r="A593" s="16">
        <f t="shared" si="36"/>
        <v>14</v>
      </c>
      <c r="B593" s="17" t="s">
        <v>666</v>
      </c>
      <c r="C593" s="17" t="s">
        <v>666</v>
      </c>
      <c r="D593" s="18">
        <v>11980054238</v>
      </c>
      <c r="E593" s="19">
        <v>15003</v>
      </c>
      <c r="F593" s="18" t="s">
        <v>682</v>
      </c>
      <c r="G593" s="20">
        <v>192.6</v>
      </c>
      <c r="H593" s="20">
        <v>192.6</v>
      </c>
      <c r="I593" s="20">
        <v>0</v>
      </c>
      <c r="J593" s="21">
        <v>0</v>
      </c>
      <c r="K593" s="22">
        <v>192.6</v>
      </c>
      <c r="L593" s="20">
        <v>0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</row>
    <row r="594" spans="1:35" s="24" customFormat="1" ht="24.95" customHeight="1" x14ac:dyDescent="0.5">
      <c r="A594" s="16">
        <f t="shared" si="36"/>
        <v>15</v>
      </c>
      <c r="B594" s="17" t="s">
        <v>666</v>
      </c>
      <c r="C594" s="17" t="s">
        <v>666</v>
      </c>
      <c r="D594" s="18">
        <v>11980000297</v>
      </c>
      <c r="E594" s="19">
        <v>15003</v>
      </c>
      <c r="F594" s="18" t="s">
        <v>683</v>
      </c>
      <c r="G594" s="20">
        <v>1911.29</v>
      </c>
      <c r="H594" s="20">
        <v>1911.29</v>
      </c>
      <c r="I594" s="20">
        <v>0</v>
      </c>
      <c r="J594" s="21">
        <v>0</v>
      </c>
      <c r="K594" s="22">
        <v>1911.29</v>
      </c>
      <c r="L594" s="20">
        <v>0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</row>
    <row r="595" spans="1:35" s="24" customFormat="1" ht="24.95" customHeight="1" x14ac:dyDescent="0.5">
      <c r="A595" s="16">
        <f t="shared" si="36"/>
        <v>16</v>
      </c>
      <c r="B595" s="17" t="s">
        <v>666</v>
      </c>
      <c r="C595" s="17" t="s">
        <v>666</v>
      </c>
      <c r="D595" s="18">
        <v>11980075385</v>
      </c>
      <c r="E595" s="19">
        <v>15003</v>
      </c>
      <c r="F595" s="18" t="s">
        <v>684</v>
      </c>
      <c r="G595" s="20">
        <v>214</v>
      </c>
      <c r="H595" s="20">
        <v>214</v>
      </c>
      <c r="I595" s="20">
        <v>0</v>
      </c>
      <c r="J595" s="21">
        <v>0</v>
      </c>
      <c r="K595" s="22">
        <v>214</v>
      </c>
      <c r="L595" s="20">
        <v>0</v>
      </c>
      <c r="M595" s="23">
        <v>0</v>
      </c>
      <c r="N595" s="23">
        <v>0</v>
      </c>
      <c r="O595" s="23">
        <v>0</v>
      </c>
      <c r="P595" s="23">
        <v>0</v>
      </c>
      <c r="Q595" s="23">
        <v>0</v>
      </c>
      <c r="R595" s="23">
        <v>0</v>
      </c>
      <c r="S595" s="23">
        <v>0</v>
      </c>
      <c r="T595" s="23">
        <v>0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</row>
    <row r="596" spans="1:35" s="24" customFormat="1" ht="24.95" customHeight="1" x14ac:dyDescent="0.5">
      <c r="A596" s="16">
        <f t="shared" si="36"/>
        <v>17</v>
      </c>
      <c r="B596" s="17" t="s">
        <v>666</v>
      </c>
      <c r="C596" s="17" t="s">
        <v>666</v>
      </c>
      <c r="D596" s="18">
        <v>11980139040</v>
      </c>
      <c r="E596" s="19">
        <v>15003</v>
      </c>
      <c r="F596" s="18" t="s">
        <v>685</v>
      </c>
      <c r="G596" s="20">
        <v>689.62</v>
      </c>
      <c r="H596" s="20">
        <v>689.62</v>
      </c>
      <c r="I596" s="20">
        <v>0</v>
      </c>
      <c r="J596" s="21">
        <v>0</v>
      </c>
      <c r="K596" s="22">
        <v>689.62</v>
      </c>
      <c r="L596" s="20">
        <v>0</v>
      </c>
      <c r="M596" s="23">
        <v>0</v>
      </c>
      <c r="N596" s="23">
        <v>0</v>
      </c>
      <c r="O596" s="23">
        <v>0</v>
      </c>
      <c r="P596" s="23">
        <v>0</v>
      </c>
      <c r="Q596" s="23">
        <v>0</v>
      </c>
      <c r="R596" s="23">
        <v>0</v>
      </c>
      <c r="S596" s="23">
        <v>0</v>
      </c>
      <c r="T596" s="23">
        <v>0</v>
      </c>
      <c r="U596" s="23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0</v>
      </c>
      <c r="AI596" s="23">
        <v>0</v>
      </c>
    </row>
    <row r="597" spans="1:35" s="24" customFormat="1" ht="24.95" customHeight="1" x14ac:dyDescent="0.5">
      <c r="A597" s="16">
        <f t="shared" si="36"/>
        <v>18</v>
      </c>
      <c r="B597" s="17" t="s">
        <v>666</v>
      </c>
      <c r="C597" s="17" t="s">
        <v>686</v>
      </c>
      <c r="D597" s="18">
        <v>11990149225</v>
      </c>
      <c r="E597" s="19">
        <v>15003</v>
      </c>
      <c r="F597" s="18" t="s">
        <v>687</v>
      </c>
      <c r="G597" s="20">
        <v>192.6</v>
      </c>
      <c r="H597" s="20">
        <v>192.6</v>
      </c>
      <c r="I597" s="20">
        <v>0</v>
      </c>
      <c r="J597" s="21">
        <v>0</v>
      </c>
      <c r="K597" s="22">
        <v>192.6</v>
      </c>
      <c r="L597" s="20">
        <v>0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</row>
    <row r="598" spans="1:35" s="24" customFormat="1" ht="24.95" customHeight="1" x14ac:dyDescent="0.5">
      <c r="A598" s="16">
        <f t="shared" si="36"/>
        <v>19</v>
      </c>
      <c r="B598" s="17" t="s">
        <v>666</v>
      </c>
      <c r="C598" s="17" t="s">
        <v>686</v>
      </c>
      <c r="D598" s="18">
        <v>11990000046</v>
      </c>
      <c r="E598" s="19">
        <v>15003</v>
      </c>
      <c r="F598" s="18" t="s">
        <v>688</v>
      </c>
      <c r="G598" s="20">
        <v>1980.78</v>
      </c>
      <c r="H598" s="20">
        <v>1980.78</v>
      </c>
      <c r="I598" s="20">
        <v>0</v>
      </c>
      <c r="J598" s="21">
        <v>0</v>
      </c>
      <c r="K598" s="22">
        <v>1980.78</v>
      </c>
      <c r="L598" s="20">
        <v>0</v>
      </c>
      <c r="M598" s="23">
        <v>0</v>
      </c>
      <c r="N598" s="23">
        <v>0</v>
      </c>
      <c r="O598" s="23"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  <c r="V598" s="23">
        <v>0</v>
      </c>
      <c r="W598" s="23">
        <v>0</v>
      </c>
      <c r="X598" s="23">
        <v>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</row>
    <row r="599" spans="1:35" s="24" customFormat="1" ht="24.95" customHeight="1" x14ac:dyDescent="0.5">
      <c r="A599" s="16">
        <f t="shared" si="36"/>
        <v>20</v>
      </c>
      <c r="B599" s="17" t="s">
        <v>666</v>
      </c>
      <c r="C599" s="17" t="s">
        <v>686</v>
      </c>
      <c r="D599" s="18">
        <v>11990294492</v>
      </c>
      <c r="E599" s="19">
        <v>15003</v>
      </c>
      <c r="F599" s="18" t="s">
        <v>688</v>
      </c>
      <c r="G599" s="20">
        <v>538.21</v>
      </c>
      <c r="H599" s="20">
        <v>538.21</v>
      </c>
      <c r="I599" s="20">
        <v>0</v>
      </c>
      <c r="J599" s="21">
        <v>0</v>
      </c>
      <c r="K599" s="22">
        <v>345.61</v>
      </c>
      <c r="L599" s="20">
        <v>192.6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0</v>
      </c>
      <c r="S599" s="23">
        <v>0</v>
      </c>
      <c r="T599" s="23">
        <v>0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0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</row>
    <row r="600" spans="1:35" s="24" customFormat="1" ht="24.95" customHeight="1" x14ac:dyDescent="0.5">
      <c r="A600" s="16">
        <f t="shared" si="36"/>
        <v>21</v>
      </c>
      <c r="B600" s="17" t="s">
        <v>666</v>
      </c>
      <c r="C600" s="17" t="s">
        <v>686</v>
      </c>
      <c r="D600" s="18">
        <v>11990303380</v>
      </c>
      <c r="E600" s="19">
        <v>15003</v>
      </c>
      <c r="F600" s="18" t="s">
        <v>689</v>
      </c>
      <c r="G600" s="20">
        <v>43.01</v>
      </c>
      <c r="H600" s="20">
        <v>43.01</v>
      </c>
      <c r="I600" s="20">
        <v>0</v>
      </c>
      <c r="J600" s="21">
        <v>0</v>
      </c>
      <c r="K600" s="22">
        <v>43.01</v>
      </c>
      <c r="L600" s="20">
        <v>0</v>
      </c>
      <c r="M600" s="23">
        <v>0</v>
      </c>
      <c r="N600" s="23">
        <v>0</v>
      </c>
      <c r="O600" s="23">
        <v>0</v>
      </c>
      <c r="P600" s="23">
        <v>0</v>
      </c>
      <c r="Q600" s="23">
        <v>0</v>
      </c>
      <c r="R600" s="23">
        <v>0</v>
      </c>
      <c r="S600" s="23">
        <v>0</v>
      </c>
      <c r="T600" s="23">
        <v>0</v>
      </c>
      <c r="U600" s="23">
        <v>0</v>
      </c>
      <c r="V600" s="23">
        <v>0</v>
      </c>
      <c r="W600" s="23">
        <v>0</v>
      </c>
      <c r="X600" s="23">
        <v>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</row>
    <row r="601" spans="1:35" s="24" customFormat="1" ht="24.95" customHeight="1" x14ac:dyDescent="0.5">
      <c r="A601" s="16">
        <f t="shared" si="36"/>
        <v>22</v>
      </c>
      <c r="B601" s="17" t="s">
        <v>666</v>
      </c>
      <c r="C601" s="17" t="s">
        <v>686</v>
      </c>
      <c r="D601" s="18">
        <v>11990000073</v>
      </c>
      <c r="E601" s="19">
        <v>15003</v>
      </c>
      <c r="F601" s="18" t="s">
        <v>690</v>
      </c>
      <c r="G601" s="20">
        <v>496.48</v>
      </c>
      <c r="H601" s="20">
        <v>496.48</v>
      </c>
      <c r="I601" s="20">
        <v>0</v>
      </c>
      <c r="J601" s="21">
        <v>0</v>
      </c>
      <c r="K601" s="22">
        <v>496.48</v>
      </c>
      <c r="L601" s="20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  <c r="V601" s="23">
        <v>0</v>
      </c>
      <c r="W601" s="23">
        <v>0</v>
      </c>
      <c r="X601" s="23">
        <v>0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</row>
    <row r="602" spans="1:35" s="24" customFormat="1" ht="24.95" customHeight="1" thickBot="1" x14ac:dyDescent="0.55000000000000004">
      <c r="A602" s="16"/>
      <c r="B602" s="17"/>
      <c r="C602" s="17"/>
      <c r="D602" s="18"/>
      <c r="E602" s="19"/>
      <c r="F602" s="29" t="s">
        <v>64</v>
      </c>
      <c r="G602" s="30">
        <f>SUM(G580:G601)</f>
        <v>23337.299999999996</v>
      </c>
      <c r="H602" s="30">
        <f t="shared" ref="H602:AI602" si="37">SUM(H580:H601)</f>
        <v>23337.299999999996</v>
      </c>
      <c r="I602" s="30">
        <f t="shared" si="37"/>
        <v>0</v>
      </c>
      <c r="J602" s="31">
        <f t="shared" si="37"/>
        <v>0</v>
      </c>
      <c r="K602" s="32">
        <f t="shared" si="37"/>
        <v>22147.459999999995</v>
      </c>
      <c r="L602" s="30">
        <f t="shared" si="37"/>
        <v>1189.8399999999999</v>
      </c>
      <c r="M602" s="30">
        <f t="shared" si="37"/>
        <v>0</v>
      </c>
      <c r="N602" s="30">
        <f t="shared" si="37"/>
        <v>0</v>
      </c>
      <c r="O602" s="30">
        <f t="shared" si="37"/>
        <v>0</v>
      </c>
      <c r="P602" s="30">
        <f t="shared" si="37"/>
        <v>0</v>
      </c>
      <c r="Q602" s="30">
        <f t="shared" si="37"/>
        <v>0</v>
      </c>
      <c r="R602" s="30">
        <f t="shared" si="37"/>
        <v>0</v>
      </c>
      <c r="S602" s="30">
        <f t="shared" si="37"/>
        <v>0</v>
      </c>
      <c r="T602" s="30">
        <f t="shared" si="37"/>
        <v>0</v>
      </c>
      <c r="U602" s="30">
        <f t="shared" si="37"/>
        <v>0</v>
      </c>
      <c r="V602" s="30">
        <f t="shared" si="37"/>
        <v>0</v>
      </c>
      <c r="W602" s="30">
        <f t="shared" si="37"/>
        <v>0</v>
      </c>
      <c r="X602" s="30">
        <f t="shared" si="37"/>
        <v>0</v>
      </c>
      <c r="Y602" s="30">
        <f t="shared" si="37"/>
        <v>0</v>
      </c>
      <c r="Z602" s="30">
        <f t="shared" si="37"/>
        <v>0</v>
      </c>
      <c r="AA602" s="30">
        <f t="shared" si="37"/>
        <v>0</v>
      </c>
      <c r="AB602" s="30">
        <f t="shared" si="37"/>
        <v>0</v>
      </c>
      <c r="AC602" s="30">
        <f t="shared" si="37"/>
        <v>0</v>
      </c>
      <c r="AD602" s="30">
        <f t="shared" si="37"/>
        <v>0</v>
      </c>
      <c r="AE602" s="30">
        <f t="shared" si="37"/>
        <v>0</v>
      </c>
      <c r="AF602" s="30">
        <f t="shared" si="37"/>
        <v>0</v>
      </c>
      <c r="AG602" s="30">
        <f t="shared" si="37"/>
        <v>0</v>
      </c>
      <c r="AH602" s="30">
        <f t="shared" si="37"/>
        <v>0</v>
      </c>
      <c r="AI602" s="30">
        <f t="shared" si="37"/>
        <v>0</v>
      </c>
    </row>
    <row r="603" spans="1:35" s="24" customFormat="1" ht="24.95" customHeight="1" thickTop="1" x14ac:dyDescent="0.5">
      <c r="A603" s="16">
        <f t="shared" si="36"/>
        <v>1</v>
      </c>
      <c r="B603" s="17" t="s">
        <v>691</v>
      </c>
      <c r="C603" s="17" t="s">
        <v>692</v>
      </c>
      <c r="D603" s="18">
        <v>11230036421</v>
      </c>
      <c r="E603" s="19">
        <v>15003</v>
      </c>
      <c r="F603" s="18" t="s">
        <v>693</v>
      </c>
      <c r="G603" s="20">
        <v>11052.779999999999</v>
      </c>
      <c r="H603" s="20">
        <v>11052.779999999999</v>
      </c>
      <c r="I603" s="20">
        <v>0</v>
      </c>
      <c r="J603" s="21">
        <v>0</v>
      </c>
      <c r="K603" s="22">
        <v>2084.15</v>
      </c>
      <c r="L603" s="20">
        <v>2803.51</v>
      </c>
      <c r="M603" s="23">
        <v>1898.82</v>
      </c>
      <c r="N603" s="23">
        <v>4266.3</v>
      </c>
      <c r="O603" s="23">
        <v>0</v>
      </c>
      <c r="P603" s="23">
        <v>0</v>
      </c>
      <c r="Q603" s="23">
        <v>0</v>
      </c>
      <c r="R603" s="23">
        <v>0</v>
      </c>
      <c r="S603" s="23">
        <v>0</v>
      </c>
      <c r="T603" s="23">
        <v>0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</row>
    <row r="604" spans="1:35" s="24" customFormat="1" ht="24.95" customHeight="1" x14ac:dyDescent="0.5">
      <c r="A604" s="16">
        <f t="shared" si="36"/>
        <v>2</v>
      </c>
      <c r="B604" s="17" t="s">
        <v>691</v>
      </c>
      <c r="C604" s="17" t="s">
        <v>692</v>
      </c>
      <c r="D604" s="18">
        <v>11230144220</v>
      </c>
      <c r="E604" s="19">
        <v>15003</v>
      </c>
      <c r="F604" s="18" t="s">
        <v>693</v>
      </c>
      <c r="G604" s="20">
        <v>4897.579999999999</v>
      </c>
      <c r="H604" s="20">
        <v>4897.579999999999</v>
      </c>
      <c r="I604" s="20">
        <v>0</v>
      </c>
      <c r="J604" s="21">
        <v>0</v>
      </c>
      <c r="K604" s="22">
        <v>1727.84</v>
      </c>
      <c r="L604" s="20">
        <v>1242.48</v>
      </c>
      <c r="M604" s="23">
        <v>1669.56</v>
      </c>
      <c r="N604" s="23">
        <v>257.7</v>
      </c>
      <c r="O604" s="23"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0</v>
      </c>
      <c r="U604" s="23">
        <v>0</v>
      </c>
      <c r="V604" s="23">
        <v>0</v>
      </c>
      <c r="W604" s="23">
        <v>0</v>
      </c>
      <c r="X604" s="23">
        <v>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</row>
    <row r="605" spans="1:35" s="24" customFormat="1" ht="24.95" customHeight="1" x14ac:dyDescent="0.5">
      <c r="A605" s="16">
        <f t="shared" si="36"/>
        <v>3</v>
      </c>
      <c r="B605" s="17" t="s">
        <v>691</v>
      </c>
      <c r="C605" s="17" t="s">
        <v>692</v>
      </c>
      <c r="D605" s="18">
        <v>11230041928</v>
      </c>
      <c r="E605" s="19">
        <v>15003</v>
      </c>
      <c r="F605" s="18" t="s">
        <v>694</v>
      </c>
      <c r="G605" s="20">
        <v>325.27999999999997</v>
      </c>
      <c r="H605" s="20">
        <v>325.27999999999997</v>
      </c>
      <c r="I605" s="20">
        <v>0</v>
      </c>
      <c r="J605" s="21">
        <v>0</v>
      </c>
      <c r="K605" s="22">
        <v>325.27999999999997</v>
      </c>
      <c r="L605" s="20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0</v>
      </c>
      <c r="T605" s="23">
        <v>0</v>
      </c>
      <c r="U605" s="23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0</v>
      </c>
      <c r="AA605" s="23">
        <v>0</v>
      </c>
      <c r="AB605" s="23">
        <v>0</v>
      </c>
      <c r="AC605" s="23">
        <v>0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>
        <v>0</v>
      </c>
    </row>
    <row r="606" spans="1:35" s="24" customFormat="1" ht="24.95" customHeight="1" x14ac:dyDescent="0.5">
      <c r="A606" s="16">
        <f t="shared" si="36"/>
        <v>4</v>
      </c>
      <c r="B606" s="17" t="s">
        <v>691</v>
      </c>
      <c r="C606" s="17" t="s">
        <v>691</v>
      </c>
      <c r="D606" s="18">
        <v>11220010249</v>
      </c>
      <c r="E606" s="19">
        <v>15003</v>
      </c>
      <c r="F606" s="18" t="s">
        <v>695</v>
      </c>
      <c r="G606" s="20">
        <v>2931.23</v>
      </c>
      <c r="H606" s="20">
        <v>2931.23</v>
      </c>
      <c r="I606" s="20">
        <v>0</v>
      </c>
      <c r="J606" s="21">
        <v>0</v>
      </c>
      <c r="K606" s="22">
        <v>1379.44</v>
      </c>
      <c r="L606" s="20">
        <v>0</v>
      </c>
      <c r="M606" s="23">
        <v>0</v>
      </c>
      <c r="N606" s="23">
        <v>695</v>
      </c>
      <c r="O606" s="23">
        <v>856.79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  <c r="V606" s="23">
        <v>0</v>
      </c>
      <c r="W606" s="23">
        <v>0</v>
      </c>
      <c r="X606" s="23">
        <v>0</v>
      </c>
      <c r="Y606" s="23">
        <v>0</v>
      </c>
      <c r="Z606" s="23">
        <v>0</v>
      </c>
      <c r="AA606" s="23">
        <v>0</v>
      </c>
      <c r="AB606" s="23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</row>
    <row r="607" spans="1:35" s="24" customFormat="1" ht="24.95" customHeight="1" x14ac:dyDescent="0.5">
      <c r="A607" s="16">
        <f t="shared" si="36"/>
        <v>5</v>
      </c>
      <c r="B607" s="17" t="s">
        <v>691</v>
      </c>
      <c r="C607" s="17" t="s">
        <v>691</v>
      </c>
      <c r="D607" s="18">
        <v>11220104585</v>
      </c>
      <c r="E607" s="19">
        <v>15003</v>
      </c>
      <c r="F607" s="18" t="s">
        <v>696</v>
      </c>
      <c r="G607" s="20">
        <v>6472.78</v>
      </c>
      <c r="H607" s="20">
        <v>6472.78</v>
      </c>
      <c r="I607" s="20">
        <v>0</v>
      </c>
      <c r="J607" s="21">
        <v>0</v>
      </c>
      <c r="K607" s="22">
        <v>2432</v>
      </c>
      <c r="L607" s="20">
        <v>2432</v>
      </c>
      <c r="M607" s="23">
        <v>1608.78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</row>
    <row r="608" spans="1:35" s="24" customFormat="1" ht="24.95" customHeight="1" x14ac:dyDescent="0.5">
      <c r="A608" s="16">
        <f t="shared" si="36"/>
        <v>6</v>
      </c>
      <c r="B608" s="17" t="s">
        <v>691</v>
      </c>
      <c r="C608" s="17" t="s">
        <v>691</v>
      </c>
      <c r="D608" s="18">
        <v>11220018687</v>
      </c>
      <c r="E608" s="19">
        <v>15003</v>
      </c>
      <c r="F608" s="18" t="s">
        <v>697</v>
      </c>
      <c r="G608" s="20">
        <v>13212.59</v>
      </c>
      <c r="H608" s="20">
        <v>13212.59</v>
      </c>
      <c r="I608" s="20">
        <v>0</v>
      </c>
      <c r="J608" s="21">
        <v>0</v>
      </c>
      <c r="K608" s="22">
        <v>3187.53</v>
      </c>
      <c r="L608" s="20">
        <v>2816.03</v>
      </c>
      <c r="M608" s="23">
        <v>2201.7800000000002</v>
      </c>
      <c r="N608" s="23">
        <v>2944.79</v>
      </c>
      <c r="O608" s="23">
        <v>2062.46</v>
      </c>
      <c r="P608" s="23">
        <v>0</v>
      </c>
      <c r="Q608" s="23">
        <v>0</v>
      </c>
      <c r="R608" s="23">
        <v>0</v>
      </c>
      <c r="S608" s="23">
        <v>0</v>
      </c>
      <c r="T608" s="23">
        <v>0</v>
      </c>
      <c r="U608" s="23">
        <v>0</v>
      </c>
      <c r="V608" s="23">
        <v>0</v>
      </c>
      <c r="W608" s="23">
        <v>0</v>
      </c>
      <c r="X608" s="23">
        <v>0</v>
      </c>
      <c r="Y608" s="23">
        <v>0</v>
      </c>
      <c r="Z608" s="23">
        <v>0</v>
      </c>
      <c r="AA608" s="23">
        <v>0</v>
      </c>
      <c r="AB608" s="23"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</row>
    <row r="609" spans="1:35" s="24" customFormat="1" ht="24.95" customHeight="1" x14ac:dyDescent="0.5">
      <c r="A609" s="16">
        <f t="shared" si="36"/>
        <v>7</v>
      </c>
      <c r="B609" s="17" t="s">
        <v>691</v>
      </c>
      <c r="C609" s="17" t="s">
        <v>691</v>
      </c>
      <c r="D609" s="18">
        <v>11220358335</v>
      </c>
      <c r="E609" s="19">
        <v>15003</v>
      </c>
      <c r="F609" s="18" t="s">
        <v>698</v>
      </c>
      <c r="G609" s="20">
        <v>258.71999999999997</v>
      </c>
      <c r="H609" s="20">
        <v>258.71999999999997</v>
      </c>
      <c r="I609" s="20">
        <v>0</v>
      </c>
      <c r="J609" s="21">
        <v>0</v>
      </c>
      <c r="K609" s="22">
        <v>118.98</v>
      </c>
      <c r="L609" s="20">
        <v>64.41</v>
      </c>
      <c r="M609" s="23">
        <v>75.33</v>
      </c>
      <c r="N609" s="23">
        <v>0</v>
      </c>
      <c r="O609" s="23">
        <v>0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</row>
    <row r="610" spans="1:35" s="24" customFormat="1" ht="24.95" customHeight="1" x14ac:dyDescent="0.5">
      <c r="A610" s="16">
        <f t="shared" si="36"/>
        <v>8</v>
      </c>
      <c r="B610" s="17" t="s">
        <v>691</v>
      </c>
      <c r="C610" s="17" t="s">
        <v>691</v>
      </c>
      <c r="D610" s="18">
        <v>11220236173</v>
      </c>
      <c r="E610" s="19">
        <v>15003</v>
      </c>
      <c r="F610" s="18" t="s">
        <v>699</v>
      </c>
      <c r="G610" s="20">
        <v>689.62</v>
      </c>
      <c r="H610" s="20">
        <v>689.62</v>
      </c>
      <c r="I610" s="20">
        <v>0</v>
      </c>
      <c r="J610" s="21">
        <v>0</v>
      </c>
      <c r="K610" s="22">
        <v>689.62</v>
      </c>
      <c r="L610" s="20">
        <v>0</v>
      </c>
      <c r="M610" s="23">
        <v>0</v>
      </c>
      <c r="N610" s="23">
        <v>0</v>
      </c>
      <c r="O610" s="23">
        <v>0</v>
      </c>
      <c r="P610" s="23">
        <v>0</v>
      </c>
      <c r="Q610" s="23">
        <v>0</v>
      </c>
      <c r="R610" s="23">
        <v>0</v>
      </c>
      <c r="S610" s="23">
        <v>0</v>
      </c>
      <c r="T610" s="23">
        <v>0</v>
      </c>
      <c r="U610" s="23">
        <v>0</v>
      </c>
      <c r="V610" s="23">
        <v>0</v>
      </c>
      <c r="W610" s="23">
        <v>0</v>
      </c>
      <c r="X610" s="23">
        <v>0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0</v>
      </c>
    </row>
    <row r="611" spans="1:35" s="24" customFormat="1" ht="24.95" customHeight="1" x14ac:dyDescent="0.5">
      <c r="A611" s="16">
        <f t="shared" si="36"/>
        <v>9</v>
      </c>
      <c r="B611" s="17" t="s">
        <v>691</v>
      </c>
      <c r="C611" s="17" t="s">
        <v>691</v>
      </c>
      <c r="D611" s="18">
        <v>11220010258</v>
      </c>
      <c r="E611" s="19">
        <v>15003</v>
      </c>
      <c r="F611" s="18" t="s">
        <v>700</v>
      </c>
      <c r="G611" s="20">
        <v>387.34</v>
      </c>
      <c r="H611" s="20">
        <v>387.34</v>
      </c>
      <c r="I611" s="20">
        <v>0</v>
      </c>
      <c r="J611" s="21">
        <v>0</v>
      </c>
      <c r="K611" s="22">
        <v>387.34</v>
      </c>
      <c r="L611" s="20">
        <v>0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0</v>
      </c>
      <c r="S611" s="23">
        <v>0</v>
      </c>
      <c r="T611" s="23">
        <v>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</row>
    <row r="612" spans="1:35" s="24" customFormat="1" ht="24.95" customHeight="1" x14ac:dyDescent="0.5">
      <c r="A612" s="16">
        <f t="shared" si="36"/>
        <v>10</v>
      </c>
      <c r="B612" s="17" t="s">
        <v>691</v>
      </c>
      <c r="C612" s="17" t="s">
        <v>691</v>
      </c>
      <c r="D612" s="18">
        <v>11220104222</v>
      </c>
      <c r="E612" s="19">
        <v>15003</v>
      </c>
      <c r="F612" s="18" t="s">
        <v>701</v>
      </c>
      <c r="G612" s="20">
        <v>4225.2299999999996</v>
      </c>
      <c r="H612" s="20">
        <v>4225.2299999999996</v>
      </c>
      <c r="I612" s="20">
        <v>0</v>
      </c>
      <c r="J612" s="21">
        <v>0</v>
      </c>
      <c r="K612" s="22">
        <v>1436.37</v>
      </c>
      <c r="L612" s="20">
        <v>1852.49</v>
      </c>
      <c r="M612" s="23">
        <v>936.37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0</v>
      </c>
      <c r="U612" s="23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</row>
    <row r="613" spans="1:35" s="24" customFormat="1" ht="24.95" customHeight="1" thickBot="1" x14ac:dyDescent="0.55000000000000004">
      <c r="A613" s="16"/>
      <c r="B613" s="17"/>
      <c r="C613" s="17"/>
      <c r="D613" s="18"/>
      <c r="E613" s="19"/>
      <c r="F613" s="29" t="s">
        <v>64</v>
      </c>
      <c r="G613" s="30">
        <f>SUM(G603:G612)</f>
        <v>44453.149999999994</v>
      </c>
      <c r="H613" s="30">
        <f t="shared" ref="H613:AI613" si="38">SUM(H603:H612)</f>
        <v>44453.149999999994</v>
      </c>
      <c r="I613" s="30">
        <f t="shared" si="38"/>
        <v>0</v>
      </c>
      <c r="J613" s="31">
        <f t="shared" si="38"/>
        <v>0</v>
      </c>
      <c r="K613" s="32">
        <f t="shared" si="38"/>
        <v>13768.55</v>
      </c>
      <c r="L613" s="30">
        <f t="shared" si="38"/>
        <v>11210.92</v>
      </c>
      <c r="M613" s="30">
        <f t="shared" si="38"/>
        <v>8390.6400000000012</v>
      </c>
      <c r="N613" s="30">
        <f t="shared" si="38"/>
        <v>8163.79</v>
      </c>
      <c r="O613" s="30">
        <f t="shared" si="38"/>
        <v>2919.25</v>
      </c>
      <c r="P613" s="30">
        <f t="shared" si="38"/>
        <v>0</v>
      </c>
      <c r="Q613" s="30">
        <f t="shared" si="38"/>
        <v>0</v>
      </c>
      <c r="R613" s="30">
        <f t="shared" si="38"/>
        <v>0</v>
      </c>
      <c r="S613" s="30">
        <f t="shared" si="38"/>
        <v>0</v>
      </c>
      <c r="T613" s="30">
        <f t="shared" si="38"/>
        <v>0</v>
      </c>
      <c r="U613" s="30">
        <f t="shared" si="38"/>
        <v>0</v>
      </c>
      <c r="V613" s="30">
        <f t="shared" si="38"/>
        <v>0</v>
      </c>
      <c r="W613" s="30">
        <f t="shared" si="38"/>
        <v>0</v>
      </c>
      <c r="X613" s="30">
        <f t="shared" si="38"/>
        <v>0</v>
      </c>
      <c r="Y613" s="30">
        <f t="shared" si="38"/>
        <v>0</v>
      </c>
      <c r="Z613" s="30">
        <f t="shared" si="38"/>
        <v>0</v>
      </c>
      <c r="AA613" s="30">
        <f t="shared" si="38"/>
        <v>0</v>
      </c>
      <c r="AB613" s="30">
        <f t="shared" si="38"/>
        <v>0</v>
      </c>
      <c r="AC613" s="30">
        <f t="shared" si="38"/>
        <v>0</v>
      </c>
      <c r="AD613" s="30">
        <f t="shared" si="38"/>
        <v>0</v>
      </c>
      <c r="AE613" s="30">
        <f t="shared" si="38"/>
        <v>0</v>
      </c>
      <c r="AF613" s="30">
        <f t="shared" si="38"/>
        <v>0</v>
      </c>
      <c r="AG613" s="30">
        <f t="shared" si="38"/>
        <v>0</v>
      </c>
      <c r="AH613" s="30">
        <f t="shared" si="38"/>
        <v>0</v>
      </c>
      <c r="AI613" s="30">
        <f t="shared" si="38"/>
        <v>0</v>
      </c>
    </row>
    <row r="614" spans="1:35" s="24" customFormat="1" ht="24.95" customHeight="1" thickTop="1" x14ac:dyDescent="0.5">
      <c r="A614" s="16">
        <f t="shared" si="36"/>
        <v>1</v>
      </c>
      <c r="B614" s="17" t="s">
        <v>702</v>
      </c>
      <c r="C614" s="17" t="s">
        <v>703</v>
      </c>
      <c r="D614" s="18">
        <v>12400000055</v>
      </c>
      <c r="E614" s="19">
        <v>15003</v>
      </c>
      <c r="F614" s="18" t="s">
        <v>704</v>
      </c>
      <c r="G614" s="20">
        <v>8364.14</v>
      </c>
      <c r="H614" s="20">
        <v>8364.14</v>
      </c>
      <c r="I614" s="20">
        <v>0</v>
      </c>
      <c r="J614" s="21">
        <v>0</v>
      </c>
      <c r="K614" s="22">
        <v>2246.3000000000002</v>
      </c>
      <c r="L614" s="20">
        <v>3082.14</v>
      </c>
      <c r="M614" s="23">
        <v>3035.7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  <c r="V614" s="23">
        <v>0</v>
      </c>
      <c r="W614" s="23">
        <v>0</v>
      </c>
      <c r="X614" s="23">
        <v>0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</row>
    <row r="615" spans="1:35" s="24" customFormat="1" ht="24.95" customHeight="1" x14ac:dyDescent="0.5">
      <c r="A615" s="16">
        <f t="shared" si="36"/>
        <v>2</v>
      </c>
      <c r="B615" s="17" t="s">
        <v>702</v>
      </c>
      <c r="C615" s="17" t="s">
        <v>703</v>
      </c>
      <c r="D615" s="18">
        <v>12400008662</v>
      </c>
      <c r="E615" s="19">
        <v>15003</v>
      </c>
      <c r="F615" s="18" t="s">
        <v>705</v>
      </c>
      <c r="G615" s="20">
        <v>183.61</v>
      </c>
      <c r="H615" s="20">
        <v>183.61</v>
      </c>
      <c r="I615" s="20">
        <v>0</v>
      </c>
      <c r="J615" s="21">
        <v>0</v>
      </c>
      <c r="K615" s="22">
        <v>64.84</v>
      </c>
      <c r="L615" s="20">
        <v>75.760000000000005</v>
      </c>
      <c r="M615" s="23">
        <v>43.01</v>
      </c>
      <c r="N615" s="23">
        <v>0</v>
      </c>
      <c r="O615" s="23">
        <v>0</v>
      </c>
      <c r="P615" s="23">
        <v>0</v>
      </c>
      <c r="Q615" s="23">
        <v>0</v>
      </c>
      <c r="R615" s="23">
        <v>0</v>
      </c>
      <c r="S615" s="23">
        <v>0</v>
      </c>
      <c r="T615" s="23">
        <v>0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</row>
    <row r="616" spans="1:35" s="24" customFormat="1" ht="24.95" customHeight="1" x14ac:dyDescent="0.5">
      <c r="A616" s="16">
        <f t="shared" si="36"/>
        <v>3</v>
      </c>
      <c r="B616" s="17" t="s">
        <v>702</v>
      </c>
      <c r="C616" s="17" t="s">
        <v>703</v>
      </c>
      <c r="D616" s="18">
        <v>12400027429</v>
      </c>
      <c r="E616" s="19">
        <v>15003</v>
      </c>
      <c r="F616" s="18" t="s">
        <v>706</v>
      </c>
      <c r="G616" s="20">
        <v>1083.27</v>
      </c>
      <c r="H616" s="20">
        <v>1083.27</v>
      </c>
      <c r="I616" s="20">
        <v>0</v>
      </c>
      <c r="J616" s="21">
        <v>0</v>
      </c>
      <c r="K616" s="22">
        <v>209.72</v>
      </c>
      <c r="L616" s="20">
        <v>561.11</v>
      </c>
      <c r="M616" s="23">
        <v>312.44</v>
      </c>
      <c r="N616" s="23">
        <v>0</v>
      </c>
      <c r="O616" s="23">
        <v>0</v>
      </c>
      <c r="P616" s="23">
        <v>0</v>
      </c>
      <c r="Q616" s="23">
        <v>0</v>
      </c>
      <c r="R616" s="23">
        <v>0</v>
      </c>
      <c r="S616" s="23">
        <v>0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</row>
    <row r="617" spans="1:35" s="24" customFormat="1" ht="24.95" customHeight="1" x14ac:dyDescent="0.5">
      <c r="A617" s="16">
        <f t="shared" si="36"/>
        <v>4</v>
      </c>
      <c r="B617" s="17" t="s">
        <v>702</v>
      </c>
      <c r="C617" s="17" t="s">
        <v>703</v>
      </c>
      <c r="D617" s="18">
        <v>12400000028</v>
      </c>
      <c r="E617" s="19">
        <v>15003</v>
      </c>
      <c r="F617" s="18" t="s">
        <v>707</v>
      </c>
      <c r="G617" s="20">
        <v>1930.8200000000002</v>
      </c>
      <c r="H617" s="20">
        <v>1930.8200000000002</v>
      </c>
      <c r="I617" s="20">
        <v>0</v>
      </c>
      <c r="J617" s="21">
        <v>0</v>
      </c>
      <c r="K617" s="22">
        <v>643.61</v>
      </c>
      <c r="L617" s="20">
        <v>666.61</v>
      </c>
      <c r="M617" s="23">
        <v>620.6</v>
      </c>
      <c r="N617" s="23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</row>
    <row r="618" spans="1:35" s="24" customFormat="1" ht="24.95" customHeight="1" x14ac:dyDescent="0.5">
      <c r="A618" s="16">
        <f t="shared" si="36"/>
        <v>5</v>
      </c>
      <c r="B618" s="17" t="s">
        <v>702</v>
      </c>
      <c r="C618" s="17" t="s">
        <v>703</v>
      </c>
      <c r="D618" s="18">
        <v>12400017589</v>
      </c>
      <c r="E618" s="19">
        <v>15003</v>
      </c>
      <c r="F618" s="18" t="s">
        <v>708</v>
      </c>
      <c r="G618" s="20">
        <v>15984.849999999999</v>
      </c>
      <c r="H618" s="20">
        <v>15984.849999999999</v>
      </c>
      <c r="I618" s="20">
        <v>0</v>
      </c>
      <c r="J618" s="21">
        <v>0</v>
      </c>
      <c r="K618" s="22">
        <v>4164.55</v>
      </c>
      <c r="L618" s="20">
        <v>3955.58</v>
      </c>
      <c r="M618" s="23">
        <v>3885.92</v>
      </c>
      <c r="N618" s="23">
        <v>3978.8</v>
      </c>
      <c r="O618" s="23">
        <v>0</v>
      </c>
      <c r="P618" s="23">
        <v>0</v>
      </c>
      <c r="Q618" s="23">
        <v>0</v>
      </c>
      <c r="R618" s="23">
        <v>0</v>
      </c>
      <c r="S618" s="23">
        <v>0</v>
      </c>
      <c r="T618" s="23">
        <v>0</v>
      </c>
      <c r="U618" s="23">
        <v>0</v>
      </c>
      <c r="V618" s="23">
        <v>0</v>
      </c>
      <c r="W618" s="23">
        <v>0</v>
      </c>
      <c r="X618" s="23">
        <v>0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</row>
    <row r="619" spans="1:35" s="24" customFormat="1" ht="24.95" customHeight="1" x14ac:dyDescent="0.5">
      <c r="A619" s="16">
        <f t="shared" si="36"/>
        <v>6</v>
      </c>
      <c r="B619" s="17" t="s">
        <v>702</v>
      </c>
      <c r="C619" s="17" t="s">
        <v>703</v>
      </c>
      <c r="D619" s="18">
        <v>12400027223</v>
      </c>
      <c r="E619" s="19">
        <v>15003</v>
      </c>
      <c r="F619" s="18" t="s">
        <v>709</v>
      </c>
      <c r="G619" s="20">
        <v>2356.46</v>
      </c>
      <c r="H619" s="20">
        <v>2356.46</v>
      </c>
      <c r="I619" s="20">
        <v>0</v>
      </c>
      <c r="J619" s="21">
        <v>0</v>
      </c>
      <c r="K619" s="22">
        <v>2356.46</v>
      </c>
      <c r="L619" s="20">
        <v>0</v>
      </c>
      <c r="M619" s="23">
        <v>0</v>
      </c>
      <c r="N619" s="23">
        <v>0</v>
      </c>
      <c r="O619" s="23">
        <v>0</v>
      </c>
      <c r="P619" s="23">
        <v>0</v>
      </c>
      <c r="Q619" s="23">
        <v>0</v>
      </c>
      <c r="R619" s="23">
        <v>0</v>
      </c>
      <c r="S619" s="23">
        <v>0</v>
      </c>
      <c r="T619" s="23">
        <v>0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</row>
    <row r="620" spans="1:35" s="24" customFormat="1" ht="24.95" customHeight="1" thickBot="1" x14ac:dyDescent="0.55000000000000004">
      <c r="A620" s="16"/>
      <c r="B620" s="17"/>
      <c r="C620" s="17"/>
      <c r="D620" s="18"/>
      <c r="E620" s="19"/>
      <c r="F620" s="29" t="s">
        <v>64</v>
      </c>
      <c r="G620" s="30">
        <f>SUM(G614:G619)</f>
        <v>29903.149999999998</v>
      </c>
      <c r="H620" s="30">
        <f t="shared" ref="H620:AI620" si="39">SUM(H614:H619)</f>
        <v>29903.149999999998</v>
      </c>
      <c r="I620" s="30">
        <f t="shared" si="39"/>
        <v>0</v>
      </c>
      <c r="J620" s="31">
        <f t="shared" si="39"/>
        <v>0</v>
      </c>
      <c r="K620" s="32">
        <f t="shared" si="39"/>
        <v>9685.48</v>
      </c>
      <c r="L620" s="30">
        <f t="shared" si="39"/>
        <v>8341.2000000000007</v>
      </c>
      <c r="M620" s="30">
        <f t="shared" si="39"/>
        <v>7897.67</v>
      </c>
      <c r="N620" s="30">
        <f t="shared" si="39"/>
        <v>3978.8</v>
      </c>
      <c r="O620" s="30">
        <f t="shared" si="39"/>
        <v>0</v>
      </c>
      <c r="P620" s="30">
        <f t="shared" si="39"/>
        <v>0</v>
      </c>
      <c r="Q620" s="30">
        <f t="shared" si="39"/>
        <v>0</v>
      </c>
      <c r="R620" s="30">
        <f t="shared" si="39"/>
        <v>0</v>
      </c>
      <c r="S620" s="30">
        <f t="shared" si="39"/>
        <v>0</v>
      </c>
      <c r="T620" s="30">
        <f t="shared" si="39"/>
        <v>0</v>
      </c>
      <c r="U620" s="30">
        <f t="shared" si="39"/>
        <v>0</v>
      </c>
      <c r="V620" s="30">
        <f t="shared" si="39"/>
        <v>0</v>
      </c>
      <c r="W620" s="30">
        <f t="shared" si="39"/>
        <v>0</v>
      </c>
      <c r="X620" s="30">
        <f t="shared" si="39"/>
        <v>0</v>
      </c>
      <c r="Y620" s="30">
        <f t="shared" si="39"/>
        <v>0</v>
      </c>
      <c r="Z620" s="30">
        <f t="shared" si="39"/>
        <v>0</v>
      </c>
      <c r="AA620" s="30">
        <f t="shared" si="39"/>
        <v>0</v>
      </c>
      <c r="AB620" s="30">
        <f t="shared" si="39"/>
        <v>0</v>
      </c>
      <c r="AC620" s="30">
        <f t="shared" si="39"/>
        <v>0</v>
      </c>
      <c r="AD620" s="30">
        <f t="shared" si="39"/>
        <v>0</v>
      </c>
      <c r="AE620" s="30">
        <f t="shared" si="39"/>
        <v>0</v>
      </c>
      <c r="AF620" s="30">
        <f t="shared" si="39"/>
        <v>0</v>
      </c>
      <c r="AG620" s="30">
        <f t="shared" si="39"/>
        <v>0</v>
      </c>
      <c r="AH620" s="30">
        <f t="shared" si="39"/>
        <v>0</v>
      </c>
      <c r="AI620" s="30">
        <f t="shared" si="39"/>
        <v>0</v>
      </c>
    </row>
    <row r="621" spans="1:35" s="24" customFormat="1" ht="24.95" customHeight="1" thickTop="1" x14ac:dyDescent="0.5">
      <c r="A621" s="16">
        <f t="shared" si="36"/>
        <v>1</v>
      </c>
      <c r="B621" s="17" t="s">
        <v>710</v>
      </c>
      <c r="C621" s="17" t="s">
        <v>711</v>
      </c>
      <c r="D621" s="18">
        <v>11630056573</v>
      </c>
      <c r="E621" s="19">
        <v>15003</v>
      </c>
      <c r="F621" s="18" t="s">
        <v>712</v>
      </c>
      <c r="G621" s="20">
        <v>192.6</v>
      </c>
      <c r="H621" s="20">
        <v>192.6</v>
      </c>
      <c r="I621" s="20">
        <v>0</v>
      </c>
      <c r="J621" s="21">
        <v>0</v>
      </c>
      <c r="K621" s="22">
        <v>192.6</v>
      </c>
      <c r="L621" s="20">
        <v>0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v>0</v>
      </c>
      <c r="V621" s="23">
        <v>0</v>
      </c>
      <c r="W621" s="23">
        <v>0</v>
      </c>
      <c r="X621" s="23">
        <v>0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</row>
    <row r="622" spans="1:35" s="24" customFormat="1" ht="24.95" customHeight="1" x14ac:dyDescent="0.5">
      <c r="A622" s="16">
        <f t="shared" si="36"/>
        <v>2</v>
      </c>
      <c r="B622" s="17" t="s">
        <v>710</v>
      </c>
      <c r="C622" s="17" t="s">
        <v>711</v>
      </c>
      <c r="D622" s="18">
        <v>11630000251</v>
      </c>
      <c r="E622" s="19">
        <v>15003</v>
      </c>
      <c r="F622" s="18" t="s">
        <v>713</v>
      </c>
      <c r="G622" s="20">
        <v>7391.02</v>
      </c>
      <c r="H622" s="20">
        <v>7391.02</v>
      </c>
      <c r="I622" s="20">
        <v>0</v>
      </c>
      <c r="J622" s="21">
        <v>0</v>
      </c>
      <c r="K622" s="22">
        <v>942.67</v>
      </c>
      <c r="L622" s="20">
        <v>2678.53</v>
      </c>
      <c r="M622" s="23">
        <v>3769.82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</row>
    <row r="623" spans="1:35" s="24" customFormat="1" ht="24.95" customHeight="1" x14ac:dyDescent="0.5">
      <c r="A623" s="16">
        <f t="shared" si="36"/>
        <v>3</v>
      </c>
      <c r="B623" s="17" t="s">
        <v>710</v>
      </c>
      <c r="C623" s="17" t="s">
        <v>714</v>
      </c>
      <c r="D623" s="18">
        <v>11610025755</v>
      </c>
      <c r="E623" s="19">
        <v>15003</v>
      </c>
      <c r="F623" s="18" t="s">
        <v>715</v>
      </c>
      <c r="G623" s="20">
        <v>192.6</v>
      </c>
      <c r="H623" s="20">
        <v>192.6</v>
      </c>
      <c r="I623" s="20">
        <v>0</v>
      </c>
      <c r="J623" s="21">
        <v>0</v>
      </c>
      <c r="K623" s="22">
        <v>192.6</v>
      </c>
      <c r="L623" s="20">
        <v>0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3">
        <v>0</v>
      </c>
      <c r="S623" s="23">
        <v>0</v>
      </c>
      <c r="T623" s="23">
        <v>0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</row>
    <row r="624" spans="1:35" s="24" customFormat="1" ht="24.95" customHeight="1" x14ac:dyDescent="0.5">
      <c r="A624" s="16">
        <f t="shared" si="36"/>
        <v>4</v>
      </c>
      <c r="B624" s="17" t="s">
        <v>710</v>
      </c>
      <c r="C624" s="17" t="s">
        <v>710</v>
      </c>
      <c r="D624" s="18">
        <v>11600366622</v>
      </c>
      <c r="E624" s="19">
        <v>15003</v>
      </c>
      <c r="F624" s="18" t="s">
        <v>716</v>
      </c>
      <c r="G624" s="20">
        <v>214</v>
      </c>
      <c r="H624" s="20">
        <v>214</v>
      </c>
      <c r="I624" s="20">
        <v>0</v>
      </c>
      <c r="J624" s="21">
        <v>0</v>
      </c>
      <c r="K624" s="22">
        <v>214</v>
      </c>
      <c r="L624" s="20">
        <v>0</v>
      </c>
      <c r="M624" s="23">
        <v>0</v>
      </c>
      <c r="N624" s="23">
        <v>0</v>
      </c>
      <c r="O624" s="23">
        <v>0</v>
      </c>
      <c r="P624" s="23">
        <v>0</v>
      </c>
      <c r="Q624" s="23">
        <v>0</v>
      </c>
      <c r="R624" s="23">
        <v>0</v>
      </c>
      <c r="S624" s="23">
        <v>0</v>
      </c>
      <c r="T624" s="23">
        <v>0</v>
      </c>
      <c r="U624" s="23">
        <v>0</v>
      </c>
      <c r="V624" s="23">
        <v>0</v>
      </c>
      <c r="W624" s="23">
        <v>0</v>
      </c>
      <c r="X624" s="23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0</v>
      </c>
    </row>
    <row r="625" spans="1:35" s="24" customFormat="1" ht="24.95" customHeight="1" x14ac:dyDescent="0.5">
      <c r="A625" s="16">
        <f t="shared" si="36"/>
        <v>5</v>
      </c>
      <c r="B625" s="17" t="s">
        <v>710</v>
      </c>
      <c r="C625" s="17" t="s">
        <v>717</v>
      </c>
      <c r="D625" s="18">
        <v>11620000073</v>
      </c>
      <c r="E625" s="19">
        <v>15003</v>
      </c>
      <c r="F625" s="18" t="s">
        <v>718</v>
      </c>
      <c r="G625" s="20">
        <v>1931.35</v>
      </c>
      <c r="H625" s="20">
        <v>1931.35</v>
      </c>
      <c r="I625" s="20">
        <v>0</v>
      </c>
      <c r="J625" s="21">
        <v>0</v>
      </c>
      <c r="K625" s="22">
        <v>896.66</v>
      </c>
      <c r="L625" s="20">
        <v>1034.69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0</v>
      </c>
      <c r="S625" s="23">
        <v>0</v>
      </c>
      <c r="T625" s="23">
        <v>0</v>
      </c>
      <c r="U625" s="23">
        <v>0</v>
      </c>
      <c r="V625" s="23">
        <v>0</v>
      </c>
      <c r="W625" s="23">
        <v>0</v>
      </c>
      <c r="X625" s="23">
        <v>0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</row>
    <row r="626" spans="1:35" s="24" customFormat="1" ht="24.95" customHeight="1" x14ac:dyDescent="0.5">
      <c r="A626" s="16">
        <f t="shared" si="36"/>
        <v>6</v>
      </c>
      <c r="B626" s="17" t="s">
        <v>710</v>
      </c>
      <c r="C626" s="17" t="s">
        <v>717</v>
      </c>
      <c r="D626" s="18">
        <v>11620024554</v>
      </c>
      <c r="E626" s="19">
        <v>15003</v>
      </c>
      <c r="F626" s="18" t="s">
        <v>719</v>
      </c>
      <c r="G626" s="20">
        <v>2951.27</v>
      </c>
      <c r="H626" s="20">
        <v>2951.27</v>
      </c>
      <c r="I626" s="20">
        <v>0</v>
      </c>
      <c r="J626" s="21">
        <v>0</v>
      </c>
      <c r="K626" s="22">
        <v>2951.27</v>
      </c>
      <c r="L626" s="20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  <c r="V626" s="23">
        <v>0</v>
      </c>
      <c r="W626" s="23">
        <v>0</v>
      </c>
      <c r="X626" s="23">
        <v>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0</v>
      </c>
      <c r="AG626" s="23">
        <v>0</v>
      </c>
      <c r="AH626" s="23">
        <v>0</v>
      </c>
      <c r="AI626" s="23">
        <v>0</v>
      </c>
    </row>
    <row r="627" spans="1:35" s="24" customFormat="1" ht="24.95" customHeight="1" x14ac:dyDescent="0.5">
      <c r="A627" s="16">
        <f t="shared" si="36"/>
        <v>7</v>
      </c>
      <c r="B627" s="17" t="s">
        <v>710</v>
      </c>
      <c r="C627" s="17" t="s">
        <v>717</v>
      </c>
      <c r="D627" s="18">
        <v>11620005694</v>
      </c>
      <c r="E627" s="19">
        <v>15003</v>
      </c>
      <c r="F627" s="18" t="s">
        <v>720</v>
      </c>
      <c r="G627" s="20">
        <v>32.1</v>
      </c>
      <c r="H627" s="20">
        <v>32.1</v>
      </c>
      <c r="I627" s="20">
        <v>0</v>
      </c>
      <c r="J627" s="21">
        <v>0</v>
      </c>
      <c r="K627" s="22">
        <v>32.1</v>
      </c>
      <c r="L627" s="20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  <c r="V627" s="23">
        <v>0</v>
      </c>
      <c r="W627" s="23">
        <v>0</v>
      </c>
      <c r="X627" s="23">
        <v>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</row>
    <row r="628" spans="1:35" s="24" customFormat="1" ht="24.95" customHeight="1" x14ac:dyDescent="0.5">
      <c r="A628" s="16">
        <f t="shared" si="36"/>
        <v>8</v>
      </c>
      <c r="B628" s="17" t="s">
        <v>710</v>
      </c>
      <c r="C628" s="17" t="s">
        <v>717</v>
      </c>
      <c r="D628" s="18">
        <v>11620000046</v>
      </c>
      <c r="E628" s="19">
        <v>15003</v>
      </c>
      <c r="F628" s="18" t="s">
        <v>721</v>
      </c>
      <c r="G628" s="20">
        <v>4100.5599999999995</v>
      </c>
      <c r="H628" s="20">
        <v>4100.5599999999995</v>
      </c>
      <c r="I628" s="20">
        <v>0</v>
      </c>
      <c r="J628" s="21">
        <v>0</v>
      </c>
      <c r="K628" s="22">
        <v>1911.29</v>
      </c>
      <c r="L628" s="20">
        <v>2189.27</v>
      </c>
      <c r="M628" s="23">
        <v>0</v>
      </c>
      <c r="N628" s="23">
        <v>0</v>
      </c>
      <c r="O628" s="23">
        <v>0</v>
      </c>
      <c r="P628" s="23">
        <v>0</v>
      </c>
      <c r="Q628" s="23">
        <v>0</v>
      </c>
      <c r="R628" s="23">
        <v>0</v>
      </c>
      <c r="S628" s="23">
        <v>0</v>
      </c>
      <c r="T628" s="23">
        <v>0</v>
      </c>
      <c r="U628" s="23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</row>
    <row r="629" spans="1:35" s="24" customFormat="1" ht="24.95" customHeight="1" thickBot="1" x14ac:dyDescent="0.55000000000000004">
      <c r="A629" s="16"/>
      <c r="B629" s="17"/>
      <c r="C629" s="17"/>
      <c r="D629" s="18"/>
      <c r="E629" s="19"/>
      <c r="F629" s="29" t="s">
        <v>64</v>
      </c>
      <c r="G629" s="30">
        <f>SUM(G621:G628)</f>
        <v>17005.5</v>
      </c>
      <c r="H629" s="30">
        <f t="shared" ref="H629:AI629" si="40">SUM(H621:H628)</f>
        <v>17005.5</v>
      </c>
      <c r="I629" s="30">
        <f t="shared" si="40"/>
        <v>0</v>
      </c>
      <c r="J629" s="31">
        <f t="shared" si="40"/>
        <v>0</v>
      </c>
      <c r="K629" s="32">
        <f t="shared" si="40"/>
        <v>7333.19</v>
      </c>
      <c r="L629" s="30">
        <f t="shared" si="40"/>
        <v>5902.49</v>
      </c>
      <c r="M629" s="30">
        <f t="shared" si="40"/>
        <v>3769.82</v>
      </c>
      <c r="N629" s="30">
        <f t="shared" si="40"/>
        <v>0</v>
      </c>
      <c r="O629" s="30">
        <f t="shared" si="40"/>
        <v>0</v>
      </c>
      <c r="P629" s="30">
        <f t="shared" si="40"/>
        <v>0</v>
      </c>
      <c r="Q629" s="30">
        <f t="shared" si="40"/>
        <v>0</v>
      </c>
      <c r="R629" s="30">
        <f t="shared" si="40"/>
        <v>0</v>
      </c>
      <c r="S629" s="30">
        <f t="shared" si="40"/>
        <v>0</v>
      </c>
      <c r="T629" s="30">
        <f t="shared" si="40"/>
        <v>0</v>
      </c>
      <c r="U629" s="30">
        <f t="shared" si="40"/>
        <v>0</v>
      </c>
      <c r="V629" s="30">
        <f t="shared" si="40"/>
        <v>0</v>
      </c>
      <c r="W629" s="30">
        <f t="shared" si="40"/>
        <v>0</v>
      </c>
      <c r="X629" s="30">
        <f t="shared" si="40"/>
        <v>0</v>
      </c>
      <c r="Y629" s="30">
        <f t="shared" si="40"/>
        <v>0</v>
      </c>
      <c r="Z629" s="30">
        <f t="shared" si="40"/>
        <v>0</v>
      </c>
      <c r="AA629" s="30">
        <f t="shared" si="40"/>
        <v>0</v>
      </c>
      <c r="AB629" s="30">
        <f t="shared" si="40"/>
        <v>0</v>
      </c>
      <c r="AC629" s="30">
        <f t="shared" si="40"/>
        <v>0</v>
      </c>
      <c r="AD629" s="30">
        <f t="shared" si="40"/>
        <v>0</v>
      </c>
      <c r="AE629" s="30">
        <f t="shared" si="40"/>
        <v>0</v>
      </c>
      <c r="AF629" s="30">
        <f t="shared" si="40"/>
        <v>0</v>
      </c>
      <c r="AG629" s="30">
        <f t="shared" si="40"/>
        <v>0</v>
      </c>
      <c r="AH629" s="30">
        <f t="shared" si="40"/>
        <v>0</v>
      </c>
      <c r="AI629" s="30">
        <f t="shared" si="40"/>
        <v>0</v>
      </c>
    </row>
    <row r="630" spans="1:35" s="24" customFormat="1" ht="24.95" customHeight="1" thickTop="1" x14ac:dyDescent="0.5">
      <c r="A630" s="16">
        <f t="shared" si="36"/>
        <v>1</v>
      </c>
      <c r="B630" s="17" t="s">
        <v>722</v>
      </c>
      <c r="C630" s="17" t="s">
        <v>723</v>
      </c>
      <c r="D630" s="18">
        <v>10230070214</v>
      </c>
      <c r="E630" s="19">
        <v>15003</v>
      </c>
      <c r="F630" s="18" t="s">
        <v>724</v>
      </c>
      <c r="G630" s="20">
        <v>14276.15</v>
      </c>
      <c r="H630" s="20">
        <v>14276.15</v>
      </c>
      <c r="I630" s="20">
        <v>0</v>
      </c>
      <c r="J630" s="21">
        <v>0</v>
      </c>
      <c r="K630" s="22">
        <v>878.68</v>
      </c>
      <c r="L630" s="20">
        <v>12541.47</v>
      </c>
      <c r="M630" s="23">
        <v>856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</row>
    <row r="631" spans="1:35" s="24" customFormat="1" ht="24.95" customHeight="1" x14ac:dyDescent="0.5">
      <c r="A631" s="16">
        <f t="shared" si="36"/>
        <v>2</v>
      </c>
      <c r="B631" s="17" t="s">
        <v>722</v>
      </c>
      <c r="C631" s="17" t="s">
        <v>723</v>
      </c>
      <c r="D631" s="18">
        <v>10230050993</v>
      </c>
      <c r="E631" s="19">
        <v>15003</v>
      </c>
      <c r="F631" s="18" t="s">
        <v>725</v>
      </c>
      <c r="G631" s="20">
        <v>1331.62</v>
      </c>
      <c r="H631" s="20">
        <v>1331.62</v>
      </c>
      <c r="I631" s="20">
        <v>0</v>
      </c>
      <c r="J631" s="21">
        <v>0</v>
      </c>
      <c r="K631" s="22">
        <v>609.9</v>
      </c>
      <c r="L631" s="20">
        <v>721.72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0</v>
      </c>
      <c r="S631" s="23">
        <v>0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</row>
    <row r="632" spans="1:35" s="24" customFormat="1" ht="24.95" customHeight="1" x14ac:dyDescent="0.5">
      <c r="A632" s="16">
        <f t="shared" si="36"/>
        <v>3</v>
      </c>
      <c r="B632" s="17" t="s">
        <v>722</v>
      </c>
      <c r="C632" s="17" t="s">
        <v>723</v>
      </c>
      <c r="D632" s="18">
        <v>10230025661</v>
      </c>
      <c r="E632" s="19">
        <v>15003</v>
      </c>
      <c r="F632" s="18" t="s">
        <v>726</v>
      </c>
      <c r="G632" s="20">
        <v>9501.82</v>
      </c>
      <c r="H632" s="20">
        <v>9501.82</v>
      </c>
      <c r="I632" s="20">
        <v>0</v>
      </c>
      <c r="J632" s="21">
        <v>0</v>
      </c>
      <c r="K632" s="22">
        <v>2757.07</v>
      </c>
      <c r="L632" s="20">
        <v>3291.11</v>
      </c>
      <c r="M632" s="23">
        <v>3453.64</v>
      </c>
      <c r="N632" s="23">
        <v>0</v>
      </c>
      <c r="O632" s="23">
        <v>0</v>
      </c>
      <c r="P632" s="23">
        <v>0</v>
      </c>
      <c r="Q632" s="23">
        <v>0</v>
      </c>
      <c r="R632" s="23">
        <v>0</v>
      </c>
      <c r="S632" s="23">
        <v>0</v>
      </c>
      <c r="T632" s="23">
        <v>0</v>
      </c>
      <c r="U632" s="23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</row>
    <row r="633" spans="1:35" s="24" customFormat="1" ht="24.95" customHeight="1" x14ac:dyDescent="0.5">
      <c r="A633" s="16">
        <f t="shared" si="36"/>
        <v>4</v>
      </c>
      <c r="B633" s="17" t="s">
        <v>722</v>
      </c>
      <c r="C633" s="17" t="s">
        <v>723</v>
      </c>
      <c r="D633" s="18">
        <v>10230008644</v>
      </c>
      <c r="E633" s="19">
        <v>15003</v>
      </c>
      <c r="F633" s="18" t="s">
        <v>727</v>
      </c>
      <c r="G633" s="20">
        <v>3050.04</v>
      </c>
      <c r="H633" s="20">
        <v>3050.04</v>
      </c>
      <c r="I633" s="20">
        <v>0</v>
      </c>
      <c r="J633" s="21">
        <v>0</v>
      </c>
      <c r="K633" s="22">
        <v>3050.04</v>
      </c>
      <c r="L633" s="20">
        <v>0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0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</row>
    <row r="634" spans="1:35" s="24" customFormat="1" ht="24.95" customHeight="1" x14ac:dyDescent="0.5">
      <c r="A634" s="16">
        <f t="shared" si="36"/>
        <v>5</v>
      </c>
      <c r="B634" s="17" t="s">
        <v>722</v>
      </c>
      <c r="C634" s="17" t="s">
        <v>723</v>
      </c>
      <c r="D634" s="18">
        <v>10230025607</v>
      </c>
      <c r="E634" s="19">
        <v>15003</v>
      </c>
      <c r="F634" s="18" t="s">
        <v>728</v>
      </c>
      <c r="G634" s="20">
        <v>260.66000000000003</v>
      </c>
      <c r="H634" s="20">
        <v>260.66000000000003</v>
      </c>
      <c r="I634" s="20">
        <v>0</v>
      </c>
      <c r="J634" s="21">
        <v>0</v>
      </c>
      <c r="K634" s="22">
        <v>130.33000000000001</v>
      </c>
      <c r="L634" s="20">
        <v>130.33000000000001</v>
      </c>
      <c r="M634" s="23">
        <v>0</v>
      </c>
      <c r="N634" s="23">
        <v>0</v>
      </c>
      <c r="O634" s="23">
        <v>0</v>
      </c>
      <c r="P634" s="23">
        <v>0</v>
      </c>
      <c r="Q634" s="23">
        <v>0</v>
      </c>
      <c r="R634" s="23">
        <v>0</v>
      </c>
      <c r="S634" s="23">
        <v>0</v>
      </c>
      <c r="T634" s="23">
        <v>0</v>
      </c>
      <c r="U634" s="23">
        <v>0</v>
      </c>
      <c r="V634" s="23">
        <v>0</v>
      </c>
      <c r="W634" s="23">
        <v>0</v>
      </c>
      <c r="X634" s="23">
        <v>0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</row>
    <row r="635" spans="1:35" s="24" customFormat="1" ht="24.95" customHeight="1" x14ac:dyDescent="0.5">
      <c r="A635" s="16">
        <f t="shared" si="36"/>
        <v>6</v>
      </c>
      <c r="B635" s="17" t="s">
        <v>722</v>
      </c>
      <c r="C635" s="17" t="s">
        <v>723</v>
      </c>
      <c r="D635" s="18">
        <v>10230051738</v>
      </c>
      <c r="E635" s="19">
        <v>15003</v>
      </c>
      <c r="F635" s="18" t="s">
        <v>729</v>
      </c>
      <c r="G635" s="20">
        <v>86.02</v>
      </c>
      <c r="H635" s="20">
        <v>86.02</v>
      </c>
      <c r="I635" s="20">
        <v>0</v>
      </c>
      <c r="J635" s="21">
        <v>0</v>
      </c>
      <c r="K635" s="22">
        <v>43.01</v>
      </c>
      <c r="L635" s="20">
        <v>43.01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0</v>
      </c>
      <c r="S635" s="23">
        <v>0</v>
      </c>
      <c r="T635" s="23">
        <v>0</v>
      </c>
      <c r="U635" s="23">
        <v>0</v>
      </c>
      <c r="V635" s="23">
        <v>0</v>
      </c>
      <c r="W635" s="23">
        <v>0</v>
      </c>
      <c r="X635" s="23">
        <v>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</row>
    <row r="636" spans="1:35" s="24" customFormat="1" ht="24.95" customHeight="1" x14ac:dyDescent="0.5">
      <c r="A636" s="16">
        <f t="shared" si="36"/>
        <v>7</v>
      </c>
      <c r="B636" s="17" t="s">
        <v>722</v>
      </c>
      <c r="C636" s="17" t="s">
        <v>723</v>
      </c>
      <c r="D636" s="18">
        <v>10230051783</v>
      </c>
      <c r="E636" s="19">
        <v>15003</v>
      </c>
      <c r="F636" s="18" t="s">
        <v>730</v>
      </c>
      <c r="G636" s="20">
        <v>140.59</v>
      </c>
      <c r="H636" s="20">
        <v>140.59</v>
      </c>
      <c r="I636" s="20">
        <v>0</v>
      </c>
      <c r="J636" s="21">
        <v>0</v>
      </c>
      <c r="K636" s="22">
        <v>97.58</v>
      </c>
      <c r="L636" s="20">
        <v>43.01</v>
      </c>
      <c r="M636" s="23">
        <v>0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0</v>
      </c>
      <c r="T636" s="23">
        <v>0</v>
      </c>
      <c r="U636" s="23">
        <v>0</v>
      </c>
      <c r="V636" s="23">
        <v>0</v>
      </c>
      <c r="W636" s="23">
        <v>0</v>
      </c>
      <c r="X636" s="23">
        <v>0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</row>
    <row r="637" spans="1:35" s="24" customFormat="1" ht="24.95" customHeight="1" x14ac:dyDescent="0.5">
      <c r="A637" s="16">
        <f t="shared" si="36"/>
        <v>8</v>
      </c>
      <c r="B637" s="17" t="s">
        <v>722</v>
      </c>
      <c r="C637" s="17" t="s">
        <v>723</v>
      </c>
      <c r="D637" s="18">
        <v>10230051804</v>
      </c>
      <c r="E637" s="19">
        <v>15003</v>
      </c>
      <c r="F637" s="18" t="s">
        <v>731</v>
      </c>
      <c r="G637" s="20">
        <v>663.4</v>
      </c>
      <c r="H637" s="20">
        <v>663.4</v>
      </c>
      <c r="I637" s="20">
        <v>0</v>
      </c>
      <c r="J637" s="21">
        <v>0</v>
      </c>
      <c r="K637" s="22">
        <v>175.48</v>
      </c>
      <c r="L637" s="20">
        <v>226.84</v>
      </c>
      <c r="M637" s="23">
        <v>261.08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</row>
    <row r="638" spans="1:35" s="24" customFormat="1" ht="24.95" customHeight="1" x14ac:dyDescent="0.5">
      <c r="A638" s="16">
        <f t="shared" si="36"/>
        <v>9</v>
      </c>
      <c r="B638" s="17" t="s">
        <v>722</v>
      </c>
      <c r="C638" s="17" t="s">
        <v>723</v>
      </c>
      <c r="D638" s="18">
        <v>10230051792</v>
      </c>
      <c r="E638" s="19">
        <v>15003</v>
      </c>
      <c r="F638" s="18" t="s">
        <v>732</v>
      </c>
      <c r="G638" s="20">
        <v>75.760000000000005</v>
      </c>
      <c r="H638" s="20">
        <v>75.760000000000005</v>
      </c>
      <c r="I638" s="20">
        <v>0</v>
      </c>
      <c r="J638" s="21">
        <v>0</v>
      </c>
      <c r="K638" s="22">
        <v>75.760000000000005</v>
      </c>
      <c r="L638" s="20">
        <v>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0</v>
      </c>
      <c r="U638" s="23">
        <v>0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</row>
    <row r="639" spans="1:35" s="24" customFormat="1" ht="24.95" customHeight="1" x14ac:dyDescent="0.5">
      <c r="A639" s="16">
        <f t="shared" si="36"/>
        <v>10</v>
      </c>
      <c r="B639" s="17" t="s">
        <v>722</v>
      </c>
      <c r="C639" s="17" t="s">
        <v>723</v>
      </c>
      <c r="D639" s="18">
        <v>10230051671</v>
      </c>
      <c r="E639" s="19">
        <v>15003</v>
      </c>
      <c r="F639" s="18" t="s">
        <v>733</v>
      </c>
      <c r="G639" s="20">
        <v>267.70999999999998</v>
      </c>
      <c r="H639" s="20">
        <v>267.70999999999998</v>
      </c>
      <c r="I639" s="20">
        <v>0</v>
      </c>
      <c r="J639" s="21">
        <v>0</v>
      </c>
      <c r="K639" s="22">
        <v>192.6</v>
      </c>
      <c r="L639" s="20">
        <v>32.1</v>
      </c>
      <c r="M639" s="23">
        <v>43.01</v>
      </c>
      <c r="N639" s="23">
        <v>0</v>
      </c>
      <c r="O639" s="23">
        <v>0</v>
      </c>
      <c r="P639" s="23">
        <v>0</v>
      </c>
      <c r="Q639" s="23">
        <v>0</v>
      </c>
      <c r="R639" s="23">
        <v>0</v>
      </c>
      <c r="S639" s="23">
        <v>0</v>
      </c>
      <c r="T639" s="23">
        <v>0</v>
      </c>
      <c r="U639" s="23">
        <v>0</v>
      </c>
      <c r="V639" s="23">
        <v>0</v>
      </c>
      <c r="W639" s="23">
        <v>0</v>
      </c>
      <c r="X639" s="23">
        <v>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</row>
    <row r="640" spans="1:35" s="24" customFormat="1" ht="24.95" customHeight="1" x14ac:dyDescent="0.5">
      <c r="A640" s="16">
        <f t="shared" si="36"/>
        <v>11</v>
      </c>
      <c r="B640" s="17" t="s">
        <v>722</v>
      </c>
      <c r="C640" s="17" t="s">
        <v>723</v>
      </c>
      <c r="D640" s="18">
        <v>10230051680</v>
      </c>
      <c r="E640" s="19">
        <v>15003</v>
      </c>
      <c r="F640" s="18" t="s">
        <v>734</v>
      </c>
      <c r="G640" s="20">
        <v>303.65999999999997</v>
      </c>
      <c r="H640" s="20">
        <v>303.65999999999997</v>
      </c>
      <c r="I640" s="20">
        <v>0</v>
      </c>
      <c r="J640" s="21">
        <v>0</v>
      </c>
      <c r="K640" s="22">
        <v>97.58</v>
      </c>
      <c r="L640" s="20">
        <v>97.58</v>
      </c>
      <c r="M640" s="23">
        <v>108.5</v>
      </c>
      <c r="N640" s="23">
        <v>0</v>
      </c>
      <c r="O640" s="23">
        <v>0</v>
      </c>
      <c r="P640" s="23">
        <v>0</v>
      </c>
      <c r="Q640" s="23">
        <v>0</v>
      </c>
      <c r="R640" s="23">
        <v>0</v>
      </c>
      <c r="S640" s="23">
        <v>0</v>
      </c>
      <c r="T640" s="23">
        <v>0</v>
      </c>
      <c r="U640" s="23">
        <v>0</v>
      </c>
      <c r="V640" s="23">
        <v>0</v>
      </c>
      <c r="W640" s="23">
        <v>0</v>
      </c>
      <c r="X640" s="23">
        <v>0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0</v>
      </c>
    </row>
    <row r="641" spans="1:35" s="24" customFormat="1" ht="24.95" customHeight="1" x14ac:dyDescent="0.5">
      <c r="A641" s="16">
        <f t="shared" si="36"/>
        <v>12</v>
      </c>
      <c r="B641" s="17" t="s">
        <v>722</v>
      </c>
      <c r="C641" s="17" t="s">
        <v>723</v>
      </c>
      <c r="D641" s="18">
        <v>10230051699</v>
      </c>
      <c r="E641" s="19">
        <v>15003</v>
      </c>
      <c r="F641" s="18" t="s">
        <v>735</v>
      </c>
      <c r="G641" s="20">
        <v>43.01</v>
      </c>
      <c r="H641" s="20">
        <v>43.01</v>
      </c>
      <c r="I641" s="20">
        <v>0</v>
      </c>
      <c r="J641" s="21">
        <v>0</v>
      </c>
      <c r="K641" s="22">
        <v>43.01</v>
      </c>
      <c r="L641" s="20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</row>
    <row r="642" spans="1:35" s="24" customFormat="1" ht="24.95" customHeight="1" x14ac:dyDescent="0.5">
      <c r="A642" s="16">
        <f t="shared" si="36"/>
        <v>13</v>
      </c>
      <c r="B642" s="17" t="s">
        <v>722</v>
      </c>
      <c r="C642" s="17" t="s">
        <v>723</v>
      </c>
      <c r="D642" s="18">
        <v>10230051747</v>
      </c>
      <c r="E642" s="19">
        <v>15003</v>
      </c>
      <c r="F642" s="18" t="s">
        <v>736</v>
      </c>
      <c r="G642" s="20">
        <v>32.1</v>
      </c>
      <c r="H642" s="20">
        <v>32.1</v>
      </c>
      <c r="I642" s="20">
        <v>0</v>
      </c>
      <c r="J642" s="21">
        <v>0</v>
      </c>
      <c r="K642" s="22">
        <v>32.1</v>
      </c>
      <c r="L642" s="20">
        <v>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</row>
    <row r="643" spans="1:35" s="24" customFormat="1" ht="24.95" customHeight="1" x14ac:dyDescent="0.5">
      <c r="A643" s="16">
        <f t="shared" si="36"/>
        <v>14</v>
      </c>
      <c r="B643" s="17" t="s">
        <v>722</v>
      </c>
      <c r="C643" s="17" t="s">
        <v>723</v>
      </c>
      <c r="D643" s="18">
        <v>10230051756</v>
      </c>
      <c r="E643" s="19">
        <v>15003</v>
      </c>
      <c r="F643" s="18" t="s">
        <v>737</v>
      </c>
      <c r="G643" s="20">
        <v>64.2</v>
      </c>
      <c r="H643" s="20">
        <v>64.2</v>
      </c>
      <c r="I643" s="20">
        <v>0</v>
      </c>
      <c r="J643" s="21">
        <v>0</v>
      </c>
      <c r="K643" s="22">
        <v>32.1</v>
      </c>
      <c r="L643" s="20">
        <v>32.1</v>
      </c>
      <c r="M643" s="23">
        <v>0</v>
      </c>
      <c r="N643" s="23">
        <v>0</v>
      </c>
      <c r="O643" s="23">
        <v>0</v>
      </c>
      <c r="P643" s="23">
        <v>0</v>
      </c>
      <c r="Q643" s="23">
        <v>0</v>
      </c>
      <c r="R643" s="23">
        <v>0</v>
      </c>
      <c r="S643" s="23">
        <v>0</v>
      </c>
      <c r="T643" s="23">
        <v>0</v>
      </c>
      <c r="U643" s="23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</row>
    <row r="644" spans="1:35" s="24" customFormat="1" ht="24.95" customHeight="1" x14ac:dyDescent="0.5">
      <c r="A644" s="16">
        <f t="shared" si="36"/>
        <v>15</v>
      </c>
      <c r="B644" s="17" t="s">
        <v>722</v>
      </c>
      <c r="C644" s="17" t="s">
        <v>723</v>
      </c>
      <c r="D644" s="18">
        <v>10230051765</v>
      </c>
      <c r="E644" s="19">
        <v>15003</v>
      </c>
      <c r="F644" s="18" t="s">
        <v>738</v>
      </c>
      <c r="G644" s="20">
        <v>158.36000000000001</v>
      </c>
      <c r="H644" s="20">
        <v>158.36000000000001</v>
      </c>
      <c r="I644" s="20">
        <v>0</v>
      </c>
      <c r="J644" s="21">
        <v>0</v>
      </c>
      <c r="K644" s="22">
        <v>158.36000000000001</v>
      </c>
      <c r="L644" s="20">
        <v>0</v>
      </c>
      <c r="M644" s="23">
        <v>0</v>
      </c>
      <c r="N644" s="23">
        <v>0</v>
      </c>
      <c r="O644" s="23">
        <v>0</v>
      </c>
      <c r="P644" s="23">
        <v>0</v>
      </c>
      <c r="Q644" s="23">
        <v>0</v>
      </c>
      <c r="R644" s="23">
        <v>0</v>
      </c>
      <c r="S644" s="23">
        <v>0</v>
      </c>
      <c r="T644" s="23">
        <v>0</v>
      </c>
      <c r="U644" s="23">
        <v>0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</row>
    <row r="645" spans="1:35" s="24" customFormat="1" ht="24.95" customHeight="1" x14ac:dyDescent="0.5">
      <c r="A645" s="16">
        <f t="shared" si="36"/>
        <v>16</v>
      </c>
      <c r="B645" s="17" t="s">
        <v>722</v>
      </c>
      <c r="C645" s="17" t="s">
        <v>723</v>
      </c>
      <c r="D645" s="18">
        <v>10230051774</v>
      </c>
      <c r="E645" s="19">
        <v>15003</v>
      </c>
      <c r="F645" s="18" t="s">
        <v>739</v>
      </c>
      <c r="G645" s="20">
        <v>64.2</v>
      </c>
      <c r="H645" s="20">
        <v>64.2</v>
      </c>
      <c r="I645" s="20">
        <v>0</v>
      </c>
      <c r="J645" s="21">
        <v>0</v>
      </c>
      <c r="K645" s="22">
        <v>32.1</v>
      </c>
      <c r="L645" s="20">
        <v>32.1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  <c r="V645" s="23">
        <v>0</v>
      </c>
      <c r="W645" s="23">
        <v>0</v>
      </c>
      <c r="X645" s="23">
        <v>0</v>
      </c>
      <c r="Y645" s="23">
        <v>0</v>
      </c>
      <c r="Z645" s="23">
        <v>0</v>
      </c>
      <c r="AA645" s="23">
        <v>0</v>
      </c>
      <c r="AB645" s="23">
        <v>0</v>
      </c>
      <c r="AC645" s="23">
        <v>0</v>
      </c>
      <c r="AD645" s="23">
        <v>0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</row>
    <row r="646" spans="1:35" s="24" customFormat="1" ht="24.95" customHeight="1" x14ac:dyDescent="0.5">
      <c r="A646" s="16">
        <f t="shared" si="36"/>
        <v>17</v>
      </c>
      <c r="B646" s="17" t="s">
        <v>722</v>
      </c>
      <c r="C646" s="17" t="s">
        <v>723</v>
      </c>
      <c r="D646" s="18">
        <v>10230025456</v>
      </c>
      <c r="E646" s="19">
        <v>15003</v>
      </c>
      <c r="F646" s="18" t="s">
        <v>740</v>
      </c>
      <c r="G646" s="20">
        <v>238.19</v>
      </c>
      <c r="H646" s="20">
        <v>238.19</v>
      </c>
      <c r="I646" s="20">
        <v>0</v>
      </c>
      <c r="J646" s="21">
        <v>0</v>
      </c>
      <c r="K646" s="22">
        <v>86.67</v>
      </c>
      <c r="L646" s="20">
        <v>75.760000000000005</v>
      </c>
      <c r="M646" s="23">
        <v>75.760000000000005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  <c r="V646" s="23">
        <v>0</v>
      </c>
      <c r="W646" s="23">
        <v>0</v>
      </c>
      <c r="X646" s="23">
        <v>0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0</v>
      </c>
      <c r="AI646" s="23">
        <v>0</v>
      </c>
    </row>
    <row r="647" spans="1:35" s="24" customFormat="1" ht="24.95" customHeight="1" x14ac:dyDescent="0.5">
      <c r="A647" s="16">
        <f t="shared" si="36"/>
        <v>18</v>
      </c>
      <c r="B647" s="17" t="s">
        <v>722</v>
      </c>
      <c r="C647" s="17" t="s">
        <v>723</v>
      </c>
      <c r="D647" s="18">
        <v>10230025586</v>
      </c>
      <c r="E647" s="19">
        <v>15003</v>
      </c>
      <c r="F647" s="18" t="s">
        <v>741</v>
      </c>
      <c r="G647" s="20">
        <v>32.1</v>
      </c>
      <c r="H647" s="20">
        <v>32.1</v>
      </c>
      <c r="I647" s="20">
        <v>0</v>
      </c>
      <c r="J647" s="21">
        <v>0</v>
      </c>
      <c r="K647" s="22">
        <v>32.1</v>
      </c>
      <c r="L647" s="20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0</v>
      </c>
      <c r="AI647" s="23">
        <v>0</v>
      </c>
    </row>
    <row r="648" spans="1:35" s="24" customFormat="1" ht="24.95" customHeight="1" x14ac:dyDescent="0.5">
      <c r="A648" s="16">
        <f t="shared" si="36"/>
        <v>19</v>
      </c>
      <c r="B648" s="17" t="s">
        <v>722</v>
      </c>
      <c r="C648" s="17" t="s">
        <v>723</v>
      </c>
      <c r="D648" s="18">
        <v>10230025595</v>
      </c>
      <c r="E648" s="19">
        <v>15003</v>
      </c>
      <c r="F648" s="18" t="s">
        <v>742</v>
      </c>
      <c r="G648" s="20">
        <v>32.1</v>
      </c>
      <c r="H648" s="20">
        <v>32.1</v>
      </c>
      <c r="I648" s="20">
        <v>0</v>
      </c>
      <c r="J648" s="21">
        <v>0</v>
      </c>
      <c r="K648" s="22">
        <v>32.1</v>
      </c>
      <c r="L648" s="20">
        <v>0</v>
      </c>
      <c r="M648" s="23">
        <v>0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23">
        <v>0</v>
      </c>
      <c r="U648" s="23">
        <v>0</v>
      </c>
      <c r="V648" s="23">
        <v>0</v>
      </c>
      <c r="W648" s="23">
        <v>0</v>
      </c>
      <c r="X648" s="23">
        <v>0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</row>
    <row r="649" spans="1:35" s="24" customFormat="1" ht="24.95" customHeight="1" x14ac:dyDescent="0.5">
      <c r="A649" s="16">
        <f t="shared" si="36"/>
        <v>20</v>
      </c>
      <c r="B649" s="17" t="s">
        <v>722</v>
      </c>
      <c r="C649" s="17" t="s">
        <v>723</v>
      </c>
      <c r="D649" s="18">
        <v>10230025522</v>
      </c>
      <c r="E649" s="19">
        <v>15003</v>
      </c>
      <c r="F649" s="18" t="s">
        <v>743</v>
      </c>
      <c r="G649" s="20">
        <v>64.2</v>
      </c>
      <c r="H649" s="20">
        <v>64.2</v>
      </c>
      <c r="I649" s="20">
        <v>0</v>
      </c>
      <c r="J649" s="21">
        <v>0</v>
      </c>
      <c r="K649" s="22">
        <v>32.1</v>
      </c>
      <c r="L649" s="20">
        <v>32.1</v>
      </c>
      <c r="M649" s="23">
        <v>0</v>
      </c>
      <c r="N649" s="23">
        <v>0</v>
      </c>
      <c r="O649" s="23">
        <v>0</v>
      </c>
      <c r="P649" s="23">
        <v>0</v>
      </c>
      <c r="Q649" s="23">
        <v>0</v>
      </c>
      <c r="R649" s="23">
        <v>0</v>
      </c>
      <c r="S649" s="23">
        <v>0</v>
      </c>
      <c r="T649" s="23">
        <v>0</v>
      </c>
      <c r="U649" s="23">
        <v>0</v>
      </c>
      <c r="V649" s="23">
        <v>0</v>
      </c>
      <c r="W649" s="23">
        <v>0</v>
      </c>
      <c r="X649" s="23">
        <v>0</v>
      </c>
      <c r="Y649" s="23">
        <v>0</v>
      </c>
      <c r="Z649" s="23">
        <v>0</v>
      </c>
      <c r="AA649" s="23">
        <v>0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0</v>
      </c>
      <c r="AH649" s="23">
        <v>0</v>
      </c>
      <c r="AI649" s="23">
        <v>0</v>
      </c>
    </row>
    <row r="650" spans="1:35" s="24" customFormat="1" ht="24.95" customHeight="1" x14ac:dyDescent="0.5">
      <c r="A650" s="16">
        <f t="shared" si="36"/>
        <v>21</v>
      </c>
      <c r="B650" s="17" t="s">
        <v>722</v>
      </c>
      <c r="C650" s="17" t="s">
        <v>723</v>
      </c>
      <c r="D650" s="18">
        <v>10230008729</v>
      </c>
      <c r="E650" s="19">
        <v>15003</v>
      </c>
      <c r="F650" s="18" t="s">
        <v>744</v>
      </c>
      <c r="G650" s="20">
        <v>64.2</v>
      </c>
      <c r="H650" s="20">
        <v>64.2</v>
      </c>
      <c r="I650" s="20">
        <v>0</v>
      </c>
      <c r="J650" s="21">
        <v>0</v>
      </c>
      <c r="K650" s="22">
        <v>32.1</v>
      </c>
      <c r="L650" s="20">
        <v>32.1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0</v>
      </c>
      <c r="V650" s="23">
        <v>0</v>
      </c>
      <c r="W650" s="23">
        <v>0</v>
      </c>
      <c r="X650" s="23">
        <v>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</row>
    <row r="651" spans="1:35" s="24" customFormat="1" ht="24.95" customHeight="1" x14ac:dyDescent="0.5">
      <c r="A651" s="16">
        <f t="shared" ref="A651:A714" si="41">A650+1</f>
        <v>22</v>
      </c>
      <c r="B651" s="17" t="s">
        <v>722</v>
      </c>
      <c r="C651" s="17" t="s">
        <v>723</v>
      </c>
      <c r="D651" s="18">
        <v>10230060682</v>
      </c>
      <c r="E651" s="19">
        <v>15003</v>
      </c>
      <c r="F651" s="18" t="s">
        <v>745</v>
      </c>
      <c r="G651" s="20">
        <v>1706.44</v>
      </c>
      <c r="H651" s="20">
        <v>1706.44</v>
      </c>
      <c r="I651" s="20">
        <v>0</v>
      </c>
      <c r="J651" s="21">
        <v>0</v>
      </c>
      <c r="K651" s="22">
        <v>1150.04</v>
      </c>
      <c r="L651" s="20">
        <v>556.4</v>
      </c>
      <c r="M651" s="23">
        <v>0</v>
      </c>
      <c r="N651" s="23">
        <v>0</v>
      </c>
      <c r="O651" s="23">
        <v>0</v>
      </c>
      <c r="P651" s="23">
        <v>0</v>
      </c>
      <c r="Q651" s="23">
        <v>0</v>
      </c>
      <c r="R651" s="23">
        <v>0</v>
      </c>
      <c r="S651" s="23">
        <v>0</v>
      </c>
      <c r="T651" s="23">
        <v>0</v>
      </c>
      <c r="U651" s="23">
        <v>0</v>
      </c>
      <c r="V651" s="23">
        <v>0</v>
      </c>
      <c r="W651" s="23">
        <v>0</v>
      </c>
      <c r="X651" s="23">
        <v>0</v>
      </c>
      <c r="Y651" s="23">
        <v>0</v>
      </c>
      <c r="Z651" s="23">
        <v>0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>
        <v>0</v>
      </c>
    </row>
    <row r="652" spans="1:35" s="24" customFormat="1" ht="24.95" customHeight="1" x14ac:dyDescent="0.5">
      <c r="A652" s="16">
        <f t="shared" si="41"/>
        <v>23</v>
      </c>
      <c r="B652" s="17" t="s">
        <v>722</v>
      </c>
      <c r="C652" s="17" t="s">
        <v>723</v>
      </c>
      <c r="D652" s="18">
        <v>10230066646</v>
      </c>
      <c r="E652" s="19">
        <v>15003</v>
      </c>
      <c r="F652" s="18" t="s">
        <v>746</v>
      </c>
      <c r="G652" s="20">
        <v>6957.7800000000007</v>
      </c>
      <c r="H652" s="20">
        <v>6957.7800000000007</v>
      </c>
      <c r="I652" s="20">
        <v>0</v>
      </c>
      <c r="J652" s="21">
        <v>0</v>
      </c>
      <c r="K652" s="22">
        <v>1866.72</v>
      </c>
      <c r="L652" s="20">
        <v>1774.06</v>
      </c>
      <c r="M652" s="23">
        <v>1774.06</v>
      </c>
      <c r="N652" s="23">
        <v>1542.94</v>
      </c>
      <c r="O652" s="23">
        <v>0</v>
      </c>
      <c r="P652" s="23">
        <v>0</v>
      </c>
      <c r="Q652" s="23">
        <v>0</v>
      </c>
      <c r="R652" s="23">
        <v>0</v>
      </c>
      <c r="S652" s="23">
        <v>0</v>
      </c>
      <c r="T652" s="23">
        <v>0</v>
      </c>
      <c r="U652" s="23">
        <v>0</v>
      </c>
      <c r="V652" s="23">
        <v>0</v>
      </c>
      <c r="W652" s="23">
        <v>0</v>
      </c>
      <c r="X652" s="23">
        <v>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</row>
    <row r="653" spans="1:35" s="24" customFormat="1" ht="24.95" customHeight="1" x14ac:dyDescent="0.5">
      <c r="A653" s="16">
        <f t="shared" si="41"/>
        <v>24</v>
      </c>
      <c r="B653" s="17" t="s">
        <v>722</v>
      </c>
      <c r="C653" s="17" t="s">
        <v>722</v>
      </c>
      <c r="D653" s="18">
        <v>10220087458</v>
      </c>
      <c r="E653" s="19">
        <v>15003</v>
      </c>
      <c r="F653" s="18" t="s">
        <v>747</v>
      </c>
      <c r="G653" s="20">
        <v>24862.36</v>
      </c>
      <c r="H653" s="20">
        <v>24862.36</v>
      </c>
      <c r="I653" s="20">
        <v>0</v>
      </c>
      <c r="J653" s="21">
        <v>0</v>
      </c>
      <c r="K653" s="22">
        <v>5473.69</v>
      </c>
      <c r="L653" s="20">
        <v>8193.26</v>
      </c>
      <c r="M653" s="23">
        <v>11195.41</v>
      </c>
      <c r="N653" s="23">
        <v>0</v>
      </c>
      <c r="O653" s="23">
        <v>0</v>
      </c>
      <c r="P653" s="23">
        <v>0</v>
      </c>
      <c r="Q653" s="23">
        <v>0</v>
      </c>
      <c r="R653" s="23">
        <v>0</v>
      </c>
      <c r="S653" s="23">
        <v>0</v>
      </c>
      <c r="T653" s="23">
        <v>0</v>
      </c>
      <c r="U653" s="23">
        <v>0</v>
      </c>
      <c r="V653" s="23">
        <v>0</v>
      </c>
      <c r="W653" s="23">
        <v>0</v>
      </c>
      <c r="X653" s="23">
        <v>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</row>
    <row r="654" spans="1:35" s="24" customFormat="1" ht="24.95" customHeight="1" x14ac:dyDescent="0.5">
      <c r="A654" s="16">
        <f t="shared" si="41"/>
        <v>25</v>
      </c>
      <c r="B654" s="17" t="s">
        <v>722</v>
      </c>
      <c r="C654" s="17" t="s">
        <v>722</v>
      </c>
      <c r="D654" s="18">
        <v>10220269526</v>
      </c>
      <c r="E654" s="19">
        <v>15003</v>
      </c>
      <c r="F654" s="18" t="s">
        <v>748</v>
      </c>
      <c r="G654" s="20">
        <v>1487.8400000000001</v>
      </c>
      <c r="H654" s="20">
        <v>1487.8400000000001</v>
      </c>
      <c r="I654" s="20">
        <v>0</v>
      </c>
      <c r="J654" s="21">
        <v>0</v>
      </c>
      <c r="K654" s="22">
        <v>304.95</v>
      </c>
      <c r="L654" s="20">
        <v>243.96</v>
      </c>
      <c r="M654" s="23">
        <v>203.3</v>
      </c>
      <c r="N654" s="23">
        <v>735.63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  <c r="V654" s="23">
        <v>0</v>
      </c>
      <c r="W654" s="23">
        <v>0</v>
      </c>
      <c r="X654" s="23">
        <v>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</row>
    <row r="655" spans="1:35" s="24" customFormat="1" ht="24.95" customHeight="1" x14ac:dyDescent="0.5">
      <c r="A655" s="16">
        <f t="shared" si="41"/>
        <v>26</v>
      </c>
      <c r="B655" s="17" t="s">
        <v>722</v>
      </c>
      <c r="C655" s="17" t="s">
        <v>722</v>
      </c>
      <c r="D655" s="18">
        <v>10220181625</v>
      </c>
      <c r="E655" s="19">
        <v>15003</v>
      </c>
      <c r="F655" s="18" t="s">
        <v>749</v>
      </c>
      <c r="G655" s="20">
        <v>1379.23</v>
      </c>
      <c r="H655" s="20">
        <v>1379.23</v>
      </c>
      <c r="I655" s="20">
        <v>0</v>
      </c>
      <c r="J655" s="21">
        <v>0</v>
      </c>
      <c r="K655" s="22">
        <v>666.61</v>
      </c>
      <c r="L655" s="20">
        <v>712.62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0</v>
      </c>
      <c r="S655" s="23">
        <v>0</v>
      </c>
      <c r="T655" s="23">
        <v>0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</row>
    <row r="656" spans="1:35" s="24" customFormat="1" ht="24.95" customHeight="1" x14ac:dyDescent="0.5">
      <c r="A656" s="16">
        <f t="shared" si="41"/>
        <v>27</v>
      </c>
      <c r="B656" s="17" t="s">
        <v>722</v>
      </c>
      <c r="C656" s="17" t="s">
        <v>722</v>
      </c>
      <c r="D656" s="18">
        <v>10220088305</v>
      </c>
      <c r="E656" s="19">
        <v>15003</v>
      </c>
      <c r="F656" s="18" t="s">
        <v>750</v>
      </c>
      <c r="G656" s="20">
        <v>3543.3100000000004</v>
      </c>
      <c r="H656" s="20">
        <v>3543.3100000000004</v>
      </c>
      <c r="I656" s="20">
        <v>0</v>
      </c>
      <c r="J656" s="21">
        <v>0</v>
      </c>
      <c r="K656" s="22">
        <v>919.67</v>
      </c>
      <c r="L656" s="20">
        <v>1173.1500000000001</v>
      </c>
      <c r="M656" s="23">
        <v>1450.49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23">
        <v>0</v>
      </c>
      <c r="U656" s="23">
        <v>0</v>
      </c>
      <c r="V656" s="23">
        <v>0</v>
      </c>
      <c r="W656" s="23">
        <v>0</v>
      </c>
      <c r="X656" s="23">
        <v>0</v>
      </c>
      <c r="Y656" s="23">
        <v>0</v>
      </c>
      <c r="Z656" s="23">
        <v>0</v>
      </c>
      <c r="AA656" s="23">
        <v>0</v>
      </c>
      <c r="AB656" s="23">
        <v>0</v>
      </c>
      <c r="AC656" s="23">
        <v>0</v>
      </c>
      <c r="AD656" s="23">
        <v>0</v>
      </c>
      <c r="AE656" s="23">
        <v>0</v>
      </c>
      <c r="AF656" s="23">
        <v>0</v>
      </c>
      <c r="AG656" s="23">
        <v>0</v>
      </c>
      <c r="AH656" s="23">
        <v>0</v>
      </c>
      <c r="AI656" s="23">
        <v>0</v>
      </c>
    </row>
    <row r="657" spans="1:35" s="24" customFormat="1" ht="24.95" customHeight="1" x14ac:dyDescent="0.5">
      <c r="A657" s="16">
        <f t="shared" si="41"/>
        <v>28</v>
      </c>
      <c r="B657" s="17" t="s">
        <v>722</v>
      </c>
      <c r="C657" s="17" t="s">
        <v>722</v>
      </c>
      <c r="D657" s="18">
        <v>10220087355</v>
      </c>
      <c r="E657" s="19">
        <v>15003</v>
      </c>
      <c r="F657" s="18" t="s">
        <v>751</v>
      </c>
      <c r="G657" s="20">
        <v>1112.8</v>
      </c>
      <c r="H657" s="20">
        <v>1112.8</v>
      </c>
      <c r="I657" s="20">
        <v>0</v>
      </c>
      <c r="J657" s="21">
        <v>0</v>
      </c>
      <c r="K657" s="22">
        <v>1112.8</v>
      </c>
      <c r="L657" s="20">
        <v>0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  <c r="V657" s="23">
        <v>0</v>
      </c>
      <c r="W657" s="23">
        <v>0</v>
      </c>
      <c r="X657" s="23">
        <v>0</v>
      </c>
      <c r="Y657" s="23">
        <v>0</v>
      </c>
      <c r="Z657" s="23">
        <v>0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>
        <v>0</v>
      </c>
    </row>
    <row r="658" spans="1:35" s="24" customFormat="1" ht="24.95" customHeight="1" x14ac:dyDescent="0.5">
      <c r="A658" s="16">
        <f t="shared" si="41"/>
        <v>29</v>
      </c>
      <c r="B658" s="17" t="s">
        <v>722</v>
      </c>
      <c r="C658" s="17" t="s">
        <v>722</v>
      </c>
      <c r="D658" s="18">
        <v>10220018735</v>
      </c>
      <c r="E658" s="19">
        <v>15003</v>
      </c>
      <c r="F658" s="18" t="s">
        <v>752</v>
      </c>
      <c r="G658" s="20">
        <v>86.67</v>
      </c>
      <c r="H658" s="20">
        <v>86.67</v>
      </c>
      <c r="I658" s="20">
        <v>0</v>
      </c>
      <c r="J658" s="21">
        <v>0</v>
      </c>
      <c r="K658" s="22">
        <v>86.67</v>
      </c>
      <c r="L658" s="20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0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</row>
    <row r="659" spans="1:35" s="24" customFormat="1" ht="24.95" customHeight="1" x14ac:dyDescent="0.5">
      <c r="A659" s="16">
        <f t="shared" si="41"/>
        <v>30</v>
      </c>
      <c r="B659" s="17" t="s">
        <v>722</v>
      </c>
      <c r="C659" s="17" t="s">
        <v>722</v>
      </c>
      <c r="D659" s="18">
        <v>10220088293</v>
      </c>
      <c r="E659" s="19">
        <v>15003</v>
      </c>
      <c r="F659" s="18" t="s">
        <v>753</v>
      </c>
      <c r="G659" s="20">
        <v>1537.5900000000001</v>
      </c>
      <c r="H659" s="20">
        <v>1537.5900000000001</v>
      </c>
      <c r="I659" s="20">
        <v>0</v>
      </c>
      <c r="J659" s="21">
        <v>0</v>
      </c>
      <c r="K659" s="22">
        <v>203.3</v>
      </c>
      <c r="L659" s="20">
        <v>988.68</v>
      </c>
      <c r="M659" s="23">
        <v>345.61</v>
      </c>
      <c r="N659" s="23">
        <v>0</v>
      </c>
      <c r="O659" s="23">
        <v>0</v>
      </c>
      <c r="P659" s="23">
        <v>0</v>
      </c>
      <c r="Q659" s="23">
        <v>0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</row>
    <row r="660" spans="1:35" s="24" customFormat="1" ht="24.95" customHeight="1" x14ac:dyDescent="0.5">
      <c r="A660" s="16">
        <f t="shared" si="41"/>
        <v>31</v>
      </c>
      <c r="B660" s="17" t="s">
        <v>722</v>
      </c>
      <c r="C660" s="17" t="s">
        <v>304</v>
      </c>
      <c r="D660" s="18">
        <v>10250006112</v>
      </c>
      <c r="E660" s="19">
        <v>15003</v>
      </c>
      <c r="F660" s="18" t="s">
        <v>754</v>
      </c>
      <c r="G660" s="20">
        <v>224.7</v>
      </c>
      <c r="H660" s="20">
        <v>224.7</v>
      </c>
      <c r="I660" s="20">
        <v>0</v>
      </c>
      <c r="J660" s="21">
        <v>0</v>
      </c>
      <c r="K660" s="22">
        <v>224.7</v>
      </c>
      <c r="L660" s="20">
        <v>0</v>
      </c>
      <c r="M660" s="23">
        <v>0</v>
      </c>
      <c r="N660" s="23">
        <v>0</v>
      </c>
      <c r="O660" s="23">
        <v>0</v>
      </c>
      <c r="P660" s="23">
        <v>0</v>
      </c>
      <c r="Q660" s="23">
        <v>0</v>
      </c>
      <c r="R660" s="23">
        <v>0</v>
      </c>
      <c r="S660" s="23">
        <v>0</v>
      </c>
      <c r="T660" s="23">
        <v>0</v>
      </c>
      <c r="U660" s="23">
        <v>0</v>
      </c>
      <c r="V660" s="23">
        <v>0</v>
      </c>
      <c r="W660" s="23">
        <v>0</v>
      </c>
      <c r="X660" s="23">
        <v>0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0</v>
      </c>
      <c r="AI660" s="23">
        <v>0</v>
      </c>
    </row>
    <row r="661" spans="1:35" s="24" customFormat="1" ht="24.95" customHeight="1" x14ac:dyDescent="0.5">
      <c r="A661" s="16">
        <f t="shared" si="41"/>
        <v>32</v>
      </c>
      <c r="B661" s="17" t="s">
        <v>722</v>
      </c>
      <c r="C661" s="17" t="s">
        <v>304</v>
      </c>
      <c r="D661" s="18">
        <v>10250009041</v>
      </c>
      <c r="E661" s="19">
        <v>15003</v>
      </c>
      <c r="F661" s="18" t="s">
        <v>754</v>
      </c>
      <c r="G661" s="20">
        <v>2826.73</v>
      </c>
      <c r="H661" s="20">
        <v>2826.73</v>
      </c>
      <c r="I661" s="20">
        <v>0</v>
      </c>
      <c r="J661" s="21">
        <v>0</v>
      </c>
      <c r="K661" s="22">
        <v>2826.73</v>
      </c>
      <c r="L661" s="20">
        <v>0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  <c r="V661" s="23">
        <v>0</v>
      </c>
      <c r="W661" s="23">
        <v>0</v>
      </c>
      <c r="X661" s="23">
        <v>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</row>
    <row r="662" spans="1:35" s="24" customFormat="1" ht="24.95" customHeight="1" x14ac:dyDescent="0.5">
      <c r="A662" s="16">
        <f t="shared" si="41"/>
        <v>33</v>
      </c>
      <c r="B662" s="17" t="s">
        <v>722</v>
      </c>
      <c r="C662" s="17" t="s">
        <v>304</v>
      </c>
      <c r="D662" s="18">
        <v>10250008336</v>
      </c>
      <c r="E662" s="19">
        <v>15003</v>
      </c>
      <c r="F662" s="18" t="s">
        <v>755</v>
      </c>
      <c r="G662" s="20">
        <v>86.67</v>
      </c>
      <c r="H662" s="20">
        <v>86.67</v>
      </c>
      <c r="I662" s="20">
        <v>0</v>
      </c>
      <c r="J662" s="21">
        <v>0</v>
      </c>
      <c r="K662" s="22">
        <v>86.67</v>
      </c>
      <c r="L662" s="20">
        <v>0</v>
      </c>
      <c r="M662" s="23">
        <v>0</v>
      </c>
      <c r="N662" s="23">
        <v>0</v>
      </c>
      <c r="O662" s="23"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</row>
    <row r="663" spans="1:35" s="24" customFormat="1" ht="24.95" customHeight="1" x14ac:dyDescent="0.5">
      <c r="A663" s="16">
        <f t="shared" si="41"/>
        <v>34</v>
      </c>
      <c r="B663" s="17" t="s">
        <v>722</v>
      </c>
      <c r="C663" s="17" t="s">
        <v>304</v>
      </c>
      <c r="D663" s="18">
        <v>10250008381</v>
      </c>
      <c r="E663" s="19">
        <v>15003</v>
      </c>
      <c r="F663" s="18" t="s">
        <v>755</v>
      </c>
      <c r="G663" s="20">
        <v>207.57999999999998</v>
      </c>
      <c r="H663" s="20">
        <v>207.57999999999998</v>
      </c>
      <c r="I663" s="20">
        <v>0</v>
      </c>
      <c r="J663" s="21">
        <v>0</v>
      </c>
      <c r="K663" s="22">
        <v>175.48</v>
      </c>
      <c r="L663" s="20">
        <v>32.1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0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</row>
    <row r="664" spans="1:35" s="24" customFormat="1" ht="24.95" customHeight="1" x14ac:dyDescent="0.5">
      <c r="A664" s="16">
        <f t="shared" si="41"/>
        <v>35</v>
      </c>
      <c r="B664" s="17" t="s">
        <v>722</v>
      </c>
      <c r="C664" s="17" t="s">
        <v>304</v>
      </c>
      <c r="D664" s="18">
        <v>10250008420</v>
      </c>
      <c r="E664" s="19">
        <v>15003</v>
      </c>
      <c r="F664" s="18" t="s">
        <v>755</v>
      </c>
      <c r="G664" s="20">
        <v>128.4</v>
      </c>
      <c r="H664" s="20">
        <v>128.4</v>
      </c>
      <c r="I664" s="20">
        <v>0</v>
      </c>
      <c r="J664" s="21">
        <v>0</v>
      </c>
      <c r="K664" s="22">
        <v>32.1</v>
      </c>
      <c r="L664" s="20">
        <v>32.1</v>
      </c>
      <c r="M664" s="23">
        <v>32.1</v>
      </c>
      <c r="N664" s="23">
        <v>32.1</v>
      </c>
      <c r="O664" s="23">
        <v>0</v>
      </c>
      <c r="P664" s="23">
        <v>0</v>
      </c>
      <c r="Q664" s="23">
        <v>0</v>
      </c>
      <c r="R664" s="23">
        <v>0</v>
      </c>
      <c r="S664" s="23">
        <v>0</v>
      </c>
      <c r="T664" s="23">
        <v>0</v>
      </c>
      <c r="U664" s="23">
        <v>0</v>
      </c>
      <c r="V664" s="23">
        <v>0</v>
      </c>
      <c r="W664" s="23">
        <v>0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>
        <v>0</v>
      </c>
    </row>
    <row r="665" spans="1:35" s="24" customFormat="1" ht="24.95" customHeight="1" x14ac:dyDescent="0.5">
      <c r="A665" s="16">
        <f t="shared" si="41"/>
        <v>36</v>
      </c>
      <c r="B665" s="17" t="s">
        <v>722</v>
      </c>
      <c r="C665" s="17" t="s">
        <v>304</v>
      </c>
      <c r="D665" s="18">
        <v>10250008457</v>
      </c>
      <c r="E665" s="19">
        <v>15003</v>
      </c>
      <c r="F665" s="18" t="s">
        <v>755</v>
      </c>
      <c r="G665" s="20">
        <v>256.8</v>
      </c>
      <c r="H665" s="20">
        <v>192.6</v>
      </c>
      <c r="I665" s="20">
        <v>64.2</v>
      </c>
      <c r="J665" s="21">
        <v>0</v>
      </c>
      <c r="K665" s="22">
        <v>32.1</v>
      </c>
      <c r="L665" s="20">
        <v>32.1</v>
      </c>
      <c r="M665" s="23">
        <v>32.1</v>
      </c>
      <c r="N665" s="23">
        <v>32.1</v>
      </c>
      <c r="O665" s="23">
        <v>32.1</v>
      </c>
      <c r="P665" s="23">
        <v>32.1</v>
      </c>
      <c r="Q665" s="23">
        <v>32.1</v>
      </c>
      <c r="R665" s="23">
        <v>32.1</v>
      </c>
      <c r="S665" s="23">
        <v>0</v>
      </c>
      <c r="T665" s="23">
        <v>0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</row>
    <row r="666" spans="1:35" s="24" customFormat="1" ht="24.95" customHeight="1" x14ac:dyDescent="0.5">
      <c r="A666" s="16">
        <f t="shared" si="41"/>
        <v>37</v>
      </c>
      <c r="B666" s="17" t="s">
        <v>722</v>
      </c>
      <c r="C666" s="17" t="s">
        <v>304</v>
      </c>
      <c r="D666" s="18">
        <v>10250008484</v>
      </c>
      <c r="E666" s="19">
        <v>15003</v>
      </c>
      <c r="F666" s="18" t="s">
        <v>755</v>
      </c>
      <c r="G666" s="20">
        <v>96.300000000000011</v>
      </c>
      <c r="H666" s="20">
        <v>96.300000000000011</v>
      </c>
      <c r="I666" s="20">
        <v>0</v>
      </c>
      <c r="J666" s="21">
        <v>0</v>
      </c>
      <c r="K666" s="22">
        <v>32.1</v>
      </c>
      <c r="L666" s="20">
        <v>32.1</v>
      </c>
      <c r="M666" s="23">
        <v>32.1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0</v>
      </c>
    </row>
    <row r="667" spans="1:35" s="24" customFormat="1" ht="24.95" customHeight="1" thickBot="1" x14ac:dyDescent="0.55000000000000004">
      <c r="A667" s="16"/>
      <c r="B667" s="17"/>
      <c r="C667" s="17"/>
      <c r="D667" s="18"/>
      <c r="E667" s="19"/>
      <c r="F667" s="29" t="s">
        <v>64</v>
      </c>
      <c r="G667" s="30">
        <f>SUM(G630:G666)</f>
        <v>77251.289999999979</v>
      </c>
      <c r="H667" s="30">
        <f t="shared" ref="H667:AI667" si="42">SUM(H630:H666)</f>
        <v>77187.089999999982</v>
      </c>
      <c r="I667" s="30">
        <f t="shared" si="42"/>
        <v>64.2</v>
      </c>
      <c r="J667" s="31">
        <f t="shared" si="42"/>
        <v>0</v>
      </c>
      <c r="K667" s="32">
        <f t="shared" si="42"/>
        <v>23815.099999999991</v>
      </c>
      <c r="L667" s="30">
        <f t="shared" si="42"/>
        <v>31101.85999999999</v>
      </c>
      <c r="M667" s="30">
        <f t="shared" si="42"/>
        <v>19863.159999999996</v>
      </c>
      <c r="N667" s="30">
        <f t="shared" si="42"/>
        <v>2342.77</v>
      </c>
      <c r="O667" s="30">
        <f t="shared" si="42"/>
        <v>32.1</v>
      </c>
      <c r="P667" s="30">
        <f t="shared" si="42"/>
        <v>32.1</v>
      </c>
      <c r="Q667" s="30">
        <f t="shared" si="42"/>
        <v>32.1</v>
      </c>
      <c r="R667" s="30">
        <f t="shared" si="42"/>
        <v>32.1</v>
      </c>
      <c r="S667" s="30">
        <f t="shared" si="42"/>
        <v>0</v>
      </c>
      <c r="T667" s="30">
        <f t="shared" si="42"/>
        <v>0</v>
      </c>
      <c r="U667" s="30">
        <f t="shared" si="42"/>
        <v>0</v>
      </c>
      <c r="V667" s="30">
        <f t="shared" si="42"/>
        <v>0</v>
      </c>
      <c r="W667" s="30">
        <f t="shared" si="42"/>
        <v>0</v>
      </c>
      <c r="X667" s="30">
        <f t="shared" si="42"/>
        <v>0</v>
      </c>
      <c r="Y667" s="30">
        <f t="shared" si="42"/>
        <v>0</v>
      </c>
      <c r="Z667" s="30">
        <f t="shared" si="42"/>
        <v>0</v>
      </c>
      <c r="AA667" s="30">
        <f t="shared" si="42"/>
        <v>0</v>
      </c>
      <c r="AB667" s="30">
        <f t="shared" si="42"/>
        <v>0</v>
      </c>
      <c r="AC667" s="30">
        <f t="shared" si="42"/>
        <v>0</v>
      </c>
      <c r="AD667" s="30">
        <f t="shared" si="42"/>
        <v>0</v>
      </c>
      <c r="AE667" s="30">
        <f t="shared" si="42"/>
        <v>0</v>
      </c>
      <c r="AF667" s="30">
        <f t="shared" si="42"/>
        <v>0</v>
      </c>
      <c r="AG667" s="30">
        <f t="shared" si="42"/>
        <v>0</v>
      </c>
      <c r="AH667" s="30">
        <f t="shared" si="42"/>
        <v>0</v>
      </c>
      <c r="AI667" s="30">
        <f t="shared" si="42"/>
        <v>0</v>
      </c>
    </row>
    <row r="668" spans="1:35" s="24" customFormat="1" ht="24.95" customHeight="1" thickTop="1" x14ac:dyDescent="0.5">
      <c r="A668" s="16">
        <f t="shared" si="41"/>
        <v>1</v>
      </c>
      <c r="B668" s="17" t="s">
        <v>756</v>
      </c>
      <c r="C668" s="17" t="s">
        <v>757</v>
      </c>
      <c r="D668" s="18">
        <v>12140010445</v>
      </c>
      <c r="E668" s="19">
        <v>15003</v>
      </c>
      <c r="F668" s="18" t="s">
        <v>758</v>
      </c>
      <c r="G668" s="20">
        <v>192.6</v>
      </c>
      <c r="H668" s="20">
        <v>192.6</v>
      </c>
      <c r="I668" s="20">
        <v>0</v>
      </c>
      <c r="J668" s="21">
        <v>0</v>
      </c>
      <c r="K668" s="22">
        <v>192.6</v>
      </c>
      <c r="L668" s="20">
        <v>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  <c r="W668" s="23">
        <v>0</v>
      </c>
      <c r="X668" s="23">
        <v>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</row>
    <row r="669" spans="1:35" s="24" customFormat="1" ht="24.95" customHeight="1" x14ac:dyDescent="0.5">
      <c r="A669" s="16">
        <f t="shared" si="41"/>
        <v>2</v>
      </c>
      <c r="B669" s="17" t="s">
        <v>756</v>
      </c>
      <c r="C669" s="17" t="s">
        <v>757</v>
      </c>
      <c r="D669" s="18">
        <v>12140014463</v>
      </c>
      <c r="E669" s="19">
        <v>15003</v>
      </c>
      <c r="F669" s="18" t="s">
        <v>758</v>
      </c>
      <c r="G669" s="20">
        <v>974.77</v>
      </c>
      <c r="H669" s="20">
        <v>974.77</v>
      </c>
      <c r="I669" s="20">
        <v>0</v>
      </c>
      <c r="J669" s="21">
        <v>0</v>
      </c>
      <c r="K669" s="22">
        <v>974.77</v>
      </c>
      <c r="L669" s="20">
        <v>0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0</v>
      </c>
      <c r="S669" s="23">
        <v>0</v>
      </c>
      <c r="T669" s="23">
        <v>0</v>
      </c>
      <c r="U669" s="23">
        <v>0</v>
      </c>
      <c r="V669" s="23">
        <v>0</v>
      </c>
      <c r="W669" s="23">
        <v>0</v>
      </c>
      <c r="X669" s="23">
        <v>0</v>
      </c>
      <c r="Y669" s="23">
        <v>0</v>
      </c>
      <c r="Z669" s="23">
        <v>0</v>
      </c>
      <c r="AA669" s="23">
        <v>0</v>
      </c>
      <c r="AB669" s="23">
        <v>0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0</v>
      </c>
      <c r="AI669" s="23">
        <v>0</v>
      </c>
    </row>
    <row r="670" spans="1:35" s="24" customFormat="1" ht="24.95" customHeight="1" x14ac:dyDescent="0.5">
      <c r="A670" s="16">
        <f t="shared" si="41"/>
        <v>3</v>
      </c>
      <c r="B670" s="17" t="s">
        <v>756</v>
      </c>
      <c r="C670" s="17" t="s">
        <v>757</v>
      </c>
      <c r="D670" s="18">
        <v>12140060815</v>
      </c>
      <c r="E670" s="19">
        <v>15003</v>
      </c>
      <c r="F670" s="18" t="s">
        <v>759</v>
      </c>
      <c r="G670" s="20">
        <v>3751.42</v>
      </c>
      <c r="H670" s="20">
        <v>0</v>
      </c>
      <c r="I670" s="20">
        <v>0</v>
      </c>
      <c r="J670" s="21">
        <v>3751.42</v>
      </c>
      <c r="K670" s="22">
        <v>0</v>
      </c>
      <c r="L670" s="20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  <c r="V670" s="23">
        <v>0</v>
      </c>
      <c r="W670" s="23">
        <v>0</v>
      </c>
      <c r="X670" s="23">
        <v>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3355.52</v>
      </c>
      <c r="AI670" s="23">
        <v>395.9</v>
      </c>
    </row>
    <row r="671" spans="1:35" s="24" customFormat="1" ht="24.95" customHeight="1" x14ac:dyDescent="0.5">
      <c r="A671" s="16">
        <f t="shared" si="41"/>
        <v>4</v>
      </c>
      <c r="B671" s="17" t="s">
        <v>756</v>
      </c>
      <c r="C671" s="17" t="s">
        <v>760</v>
      </c>
      <c r="D671" s="18">
        <v>12150009612</v>
      </c>
      <c r="E671" s="19">
        <v>15003</v>
      </c>
      <c r="F671" s="18" t="s">
        <v>761</v>
      </c>
      <c r="G671" s="20">
        <v>609.90000000000009</v>
      </c>
      <c r="H671" s="20">
        <v>609.90000000000009</v>
      </c>
      <c r="I671" s="20">
        <v>0</v>
      </c>
      <c r="J671" s="21">
        <v>0</v>
      </c>
      <c r="K671" s="22">
        <v>203.3</v>
      </c>
      <c r="L671" s="20">
        <v>406.6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0</v>
      </c>
      <c r="S671" s="23">
        <v>0</v>
      </c>
      <c r="T671" s="23">
        <v>0</v>
      </c>
      <c r="U671" s="23">
        <v>0</v>
      </c>
      <c r="V671" s="23">
        <v>0</v>
      </c>
      <c r="W671" s="23">
        <v>0</v>
      </c>
      <c r="X671" s="23">
        <v>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</row>
    <row r="672" spans="1:35" s="24" customFormat="1" ht="24.95" customHeight="1" x14ac:dyDescent="0.5">
      <c r="A672" s="16">
        <f t="shared" si="41"/>
        <v>5</v>
      </c>
      <c r="B672" s="17" t="s">
        <v>756</v>
      </c>
      <c r="C672" s="17" t="s">
        <v>760</v>
      </c>
      <c r="D672" s="18">
        <v>12150000112</v>
      </c>
      <c r="E672" s="19">
        <v>15003</v>
      </c>
      <c r="F672" s="18" t="s">
        <v>759</v>
      </c>
      <c r="G672" s="20">
        <v>4046.63</v>
      </c>
      <c r="H672" s="20">
        <v>4046.63</v>
      </c>
      <c r="I672" s="20">
        <v>0</v>
      </c>
      <c r="J672" s="21">
        <v>0</v>
      </c>
      <c r="K672" s="22">
        <v>4046.63</v>
      </c>
      <c r="L672" s="20">
        <v>0</v>
      </c>
      <c r="M672" s="23">
        <v>0</v>
      </c>
      <c r="N672" s="23">
        <v>0</v>
      </c>
      <c r="O672" s="23">
        <v>0</v>
      </c>
      <c r="P672" s="23">
        <v>0</v>
      </c>
      <c r="Q672" s="23">
        <v>0</v>
      </c>
      <c r="R672" s="23">
        <v>0</v>
      </c>
      <c r="S672" s="23">
        <v>0</v>
      </c>
      <c r="T672" s="23">
        <v>0</v>
      </c>
      <c r="U672" s="23">
        <v>0</v>
      </c>
      <c r="V672" s="23">
        <v>0</v>
      </c>
      <c r="W672" s="23">
        <v>0</v>
      </c>
      <c r="X672" s="23">
        <v>0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</row>
    <row r="673" spans="1:35" s="24" customFormat="1" ht="24.95" customHeight="1" x14ac:dyDescent="0.5">
      <c r="A673" s="16">
        <f t="shared" si="41"/>
        <v>6</v>
      </c>
      <c r="B673" s="17" t="s">
        <v>756</v>
      </c>
      <c r="C673" s="17" t="s">
        <v>760</v>
      </c>
      <c r="D673" s="18">
        <v>12150000121</v>
      </c>
      <c r="E673" s="19">
        <v>15003</v>
      </c>
      <c r="F673" s="18" t="s">
        <v>762</v>
      </c>
      <c r="G673" s="20">
        <v>41212.400000000001</v>
      </c>
      <c r="H673" s="20">
        <v>41212.400000000001</v>
      </c>
      <c r="I673" s="20">
        <v>0</v>
      </c>
      <c r="J673" s="21">
        <v>0</v>
      </c>
      <c r="K673" s="22">
        <v>6300.7</v>
      </c>
      <c r="L673" s="20">
        <v>8510.25</v>
      </c>
      <c r="M673" s="23">
        <v>7777.52</v>
      </c>
      <c r="N673" s="23">
        <v>5741.86</v>
      </c>
      <c r="O673" s="23">
        <v>7963.7</v>
      </c>
      <c r="P673" s="23">
        <v>4918.37</v>
      </c>
      <c r="Q673" s="23">
        <v>0</v>
      </c>
      <c r="R673" s="23">
        <v>0</v>
      </c>
      <c r="S673" s="23">
        <v>0</v>
      </c>
      <c r="T673" s="23">
        <v>0</v>
      </c>
      <c r="U673" s="23">
        <v>0</v>
      </c>
      <c r="V673" s="23">
        <v>0</v>
      </c>
      <c r="W673" s="23">
        <v>0</v>
      </c>
      <c r="X673" s="23">
        <v>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</row>
    <row r="674" spans="1:35" s="24" customFormat="1" ht="24.95" customHeight="1" x14ac:dyDescent="0.5">
      <c r="A674" s="16">
        <f t="shared" si="41"/>
        <v>7</v>
      </c>
      <c r="B674" s="17" t="s">
        <v>756</v>
      </c>
      <c r="C674" s="17" t="s">
        <v>756</v>
      </c>
      <c r="D674" s="18">
        <v>12130017431</v>
      </c>
      <c r="E674" s="19">
        <v>15003</v>
      </c>
      <c r="F674" s="18" t="s">
        <v>763</v>
      </c>
      <c r="G674" s="20">
        <v>781.64</v>
      </c>
      <c r="H674" s="20">
        <v>781.64</v>
      </c>
      <c r="I674" s="20">
        <v>0</v>
      </c>
      <c r="J674" s="21">
        <v>0</v>
      </c>
      <c r="K674" s="22">
        <v>781.64</v>
      </c>
      <c r="L674" s="20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</row>
    <row r="675" spans="1:35" s="24" customFormat="1" ht="24.95" customHeight="1" x14ac:dyDescent="0.5">
      <c r="A675" s="16">
        <f t="shared" si="41"/>
        <v>8</v>
      </c>
      <c r="B675" s="17" t="s">
        <v>756</v>
      </c>
      <c r="C675" s="17" t="s">
        <v>756</v>
      </c>
      <c r="D675" s="18">
        <v>12130014959</v>
      </c>
      <c r="E675" s="19">
        <v>15003</v>
      </c>
      <c r="F675" s="18" t="s">
        <v>764</v>
      </c>
      <c r="G675" s="20">
        <v>1089.8</v>
      </c>
      <c r="H675" s="20">
        <v>1089.8</v>
      </c>
      <c r="I675" s="20">
        <v>0</v>
      </c>
      <c r="J675" s="21">
        <v>0</v>
      </c>
      <c r="K675" s="22">
        <v>1089.8</v>
      </c>
      <c r="L675" s="20">
        <v>0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0</v>
      </c>
      <c r="T675" s="23">
        <v>0</v>
      </c>
      <c r="U675" s="23">
        <v>0</v>
      </c>
      <c r="V675" s="23">
        <v>0</v>
      </c>
      <c r="W675" s="23">
        <v>0</v>
      </c>
      <c r="X675" s="23">
        <v>0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</row>
    <row r="676" spans="1:35" s="24" customFormat="1" ht="24.95" customHeight="1" x14ac:dyDescent="0.5">
      <c r="A676" s="16">
        <f t="shared" si="41"/>
        <v>9</v>
      </c>
      <c r="B676" s="17" t="s">
        <v>756</v>
      </c>
      <c r="C676" s="17" t="s">
        <v>756</v>
      </c>
      <c r="D676" s="18">
        <v>12130085298</v>
      </c>
      <c r="E676" s="19">
        <v>15003</v>
      </c>
      <c r="F676" s="18" t="s">
        <v>765</v>
      </c>
      <c r="G676" s="20">
        <v>6759.01</v>
      </c>
      <c r="H676" s="20">
        <v>6759.01</v>
      </c>
      <c r="I676" s="20">
        <v>0</v>
      </c>
      <c r="J676" s="21">
        <v>0</v>
      </c>
      <c r="K676" s="22">
        <v>3259.01</v>
      </c>
      <c r="L676" s="20">
        <v>3500</v>
      </c>
      <c r="M676" s="23">
        <v>0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0</v>
      </c>
    </row>
    <row r="677" spans="1:35" s="24" customFormat="1" ht="24.95" customHeight="1" x14ac:dyDescent="0.5">
      <c r="A677" s="16">
        <f t="shared" si="41"/>
        <v>10</v>
      </c>
      <c r="B677" s="17" t="s">
        <v>756</v>
      </c>
      <c r="C677" s="17" t="s">
        <v>756</v>
      </c>
      <c r="D677" s="18">
        <v>12130004091</v>
      </c>
      <c r="E677" s="19">
        <v>15003</v>
      </c>
      <c r="F677" s="18" t="s">
        <v>766</v>
      </c>
      <c r="G677" s="20">
        <v>13193.1</v>
      </c>
      <c r="H677" s="20">
        <v>13193.1</v>
      </c>
      <c r="I677" s="20">
        <v>0</v>
      </c>
      <c r="J677" s="21">
        <v>0</v>
      </c>
      <c r="K677" s="22">
        <v>13193.1</v>
      </c>
      <c r="L677" s="20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  <c r="V677" s="23">
        <v>0</v>
      </c>
      <c r="W677" s="23">
        <v>0</v>
      </c>
      <c r="X677" s="23">
        <v>0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0</v>
      </c>
      <c r="AI677" s="23">
        <v>0</v>
      </c>
    </row>
    <row r="678" spans="1:35" s="24" customFormat="1" ht="24.95" customHeight="1" x14ac:dyDescent="0.5">
      <c r="A678" s="16">
        <f t="shared" si="41"/>
        <v>11</v>
      </c>
      <c r="B678" s="17" t="s">
        <v>756</v>
      </c>
      <c r="C678" s="17" t="s">
        <v>756</v>
      </c>
      <c r="D678" s="18">
        <v>12130006242</v>
      </c>
      <c r="E678" s="19">
        <v>15003</v>
      </c>
      <c r="F678" s="18" t="s">
        <v>767</v>
      </c>
      <c r="G678" s="20">
        <v>160.5</v>
      </c>
      <c r="H678" s="20">
        <v>160.5</v>
      </c>
      <c r="I678" s="20">
        <v>0</v>
      </c>
      <c r="J678" s="21">
        <v>0</v>
      </c>
      <c r="K678" s="22">
        <v>53.5</v>
      </c>
      <c r="L678" s="20">
        <v>53.5</v>
      </c>
      <c r="M678" s="23">
        <v>53.5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  <c r="V678" s="23">
        <v>0</v>
      </c>
      <c r="W678" s="23">
        <v>0</v>
      </c>
      <c r="X678" s="23">
        <v>0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</row>
    <row r="679" spans="1:35" s="24" customFormat="1" ht="24.95" customHeight="1" x14ac:dyDescent="0.5">
      <c r="A679" s="16">
        <f t="shared" si="41"/>
        <v>12</v>
      </c>
      <c r="B679" s="17" t="s">
        <v>756</v>
      </c>
      <c r="C679" s="17" t="s">
        <v>756</v>
      </c>
      <c r="D679" s="18">
        <v>12130044455</v>
      </c>
      <c r="E679" s="19">
        <v>15003</v>
      </c>
      <c r="F679" s="18" t="s">
        <v>768</v>
      </c>
      <c r="G679" s="20">
        <v>385.2</v>
      </c>
      <c r="H679" s="20">
        <v>385.2</v>
      </c>
      <c r="I679" s="20">
        <v>0</v>
      </c>
      <c r="J679" s="21">
        <v>0</v>
      </c>
      <c r="K679" s="22">
        <v>192.6</v>
      </c>
      <c r="L679" s="20">
        <v>192.6</v>
      </c>
      <c r="M679" s="23">
        <v>0</v>
      </c>
      <c r="N679" s="23">
        <v>0</v>
      </c>
      <c r="O679" s="23">
        <v>0</v>
      </c>
      <c r="P679" s="23">
        <v>0</v>
      </c>
      <c r="Q679" s="23">
        <v>0</v>
      </c>
      <c r="R679" s="23">
        <v>0</v>
      </c>
      <c r="S679" s="23">
        <v>0</v>
      </c>
      <c r="T679" s="23">
        <v>0</v>
      </c>
      <c r="U679" s="23">
        <v>0</v>
      </c>
      <c r="V679" s="23">
        <v>0</v>
      </c>
      <c r="W679" s="23">
        <v>0</v>
      </c>
      <c r="X679" s="23">
        <v>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</row>
    <row r="680" spans="1:35" s="24" customFormat="1" ht="24.95" customHeight="1" x14ac:dyDescent="0.5">
      <c r="A680" s="16">
        <f t="shared" si="41"/>
        <v>13</v>
      </c>
      <c r="B680" s="17" t="s">
        <v>756</v>
      </c>
      <c r="C680" s="17" t="s">
        <v>756</v>
      </c>
      <c r="D680" s="18">
        <v>12130019637</v>
      </c>
      <c r="E680" s="19">
        <v>15003</v>
      </c>
      <c r="F680" s="18" t="s">
        <v>769</v>
      </c>
      <c r="G680" s="20">
        <v>192.6</v>
      </c>
      <c r="H680" s="20">
        <v>192.6</v>
      </c>
      <c r="I680" s="20">
        <v>0</v>
      </c>
      <c r="J680" s="21">
        <v>0</v>
      </c>
      <c r="K680" s="22">
        <v>192.6</v>
      </c>
      <c r="L680" s="20">
        <v>0</v>
      </c>
      <c r="M680" s="23">
        <v>0</v>
      </c>
      <c r="N680" s="23">
        <v>0</v>
      </c>
      <c r="O680" s="23">
        <v>0</v>
      </c>
      <c r="P680" s="23">
        <v>0</v>
      </c>
      <c r="Q680" s="23">
        <v>0</v>
      </c>
      <c r="R680" s="23">
        <v>0</v>
      </c>
      <c r="S680" s="23">
        <v>0</v>
      </c>
      <c r="T680" s="23">
        <v>0</v>
      </c>
      <c r="U680" s="23">
        <v>0</v>
      </c>
      <c r="V680" s="23">
        <v>0</v>
      </c>
      <c r="W680" s="23">
        <v>0</v>
      </c>
      <c r="X680" s="23">
        <v>0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0</v>
      </c>
      <c r="AI680" s="23">
        <v>0</v>
      </c>
    </row>
    <row r="681" spans="1:35" s="24" customFormat="1" ht="24.95" customHeight="1" x14ac:dyDescent="0.5">
      <c r="A681" s="16">
        <f t="shared" si="41"/>
        <v>14</v>
      </c>
      <c r="B681" s="17" t="s">
        <v>756</v>
      </c>
      <c r="C681" s="17" t="s">
        <v>756</v>
      </c>
      <c r="D681" s="18">
        <v>12130083485</v>
      </c>
      <c r="E681" s="19">
        <v>15003</v>
      </c>
      <c r="F681" s="18" t="s">
        <v>770</v>
      </c>
      <c r="G681" s="20">
        <v>385.2</v>
      </c>
      <c r="H681" s="20">
        <v>385.2</v>
      </c>
      <c r="I681" s="20">
        <v>0</v>
      </c>
      <c r="J681" s="21">
        <v>0</v>
      </c>
      <c r="K681" s="22">
        <v>192.6</v>
      </c>
      <c r="L681" s="20">
        <v>192.6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  <c r="V681" s="23">
        <v>0</v>
      </c>
      <c r="W681" s="23">
        <v>0</v>
      </c>
      <c r="X681" s="23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</row>
    <row r="682" spans="1:35" s="24" customFormat="1" ht="24.95" customHeight="1" thickBot="1" x14ac:dyDescent="0.55000000000000004">
      <c r="A682" s="16"/>
      <c r="B682" s="17"/>
      <c r="C682" s="17"/>
      <c r="D682" s="18"/>
      <c r="E682" s="19"/>
      <c r="F682" s="29" t="s">
        <v>64</v>
      </c>
      <c r="G682" s="30">
        <f>SUM(G668:G681)</f>
        <v>73734.77</v>
      </c>
      <c r="H682" s="30">
        <f t="shared" ref="H682:AI682" si="43">SUM(H668:H681)</f>
        <v>69983.350000000006</v>
      </c>
      <c r="I682" s="30">
        <f t="shared" si="43"/>
        <v>0</v>
      </c>
      <c r="J682" s="31">
        <f t="shared" si="43"/>
        <v>3751.42</v>
      </c>
      <c r="K682" s="32">
        <f t="shared" si="43"/>
        <v>30672.849999999991</v>
      </c>
      <c r="L682" s="30">
        <f t="shared" si="43"/>
        <v>12855.550000000001</v>
      </c>
      <c r="M682" s="30">
        <f t="shared" si="43"/>
        <v>7831.02</v>
      </c>
      <c r="N682" s="30">
        <f t="shared" si="43"/>
        <v>5741.86</v>
      </c>
      <c r="O682" s="30">
        <f t="shared" si="43"/>
        <v>7963.7</v>
      </c>
      <c r="P682" s="30">
        <f t="shared" si="43"/>
        <v>4918.37</v>
      </c>
      <c r="Q682" s="30">
        <f t="shared" si="43"/>
        <v>0</v>
      </c>
      <c r="R682" s="30">
        <f t="shared" si="43"/>
        <v>0</v>
      </c>
      <c r="S682" s="30">
        <f t="shared" si="43"/>
        <v>0</v>
      </c>
      <c r="T682" s="30">
        <f t="shared" si="43"/>
        <v>0</v>
      </c>
      <c r="U682" s="30">
        <f t="shared" si="43"/>
        <v>0</v>
      </c>
      <c r="V682" s="30">
        <f t="shared" si="43"/>
        <v>0</v>
      </c>
      <c r="W682" s="30">
        <f t="shared" si="43"/>
        <v>0</v>
      </c>
      <c r="X682" s="30">
        <f t="shared" si="43"/>
        <v>0</v>
      </c>
      <c r="Y682" s="30">
        <f t="shared" si="43"/>
        <v>0</v>
      </c>
      <c r="Z682" s="30">
        <f t="shared" si="43"/>
        <v>0</v>
      </c>
      <c r="AA682" s="30">
        <f t="shared" si="43"/>
        <v>0</v>
      </c>
      <c r="AB682" s="30">
        <f t="shared" si="43"/>
        <v>0</v>
      </c>
      <c r="AC682" s="30">
        <f t="shared" si="43"/>
        <v>0</v>
      </c>
      <c r="AD682" s="30">
        <f t="shared" si="43"/>
        <v>0</v>
      </c>
      <c r="AE682" s="30">
        <f t="shared" si="43"/>
        <v>0</v>
      </c>
      <c r="AF682" s="30">
        <f t="shared" si="43"/>
        <v>0</v>
      </c>
      <c r="AG682" s="30">
        <f t="shared" si="43"/>
        <v>0</v>
      </c>
      <c r="AH682" s="30">
        <f t="shared" si="43"/>
        <v>3355.52</v>
      </c>
      <c r="AI682" s="30">
        <f t="shared" si="43"/>
        <v>395.9</v>
      </c>
    </row>
    <row r="683" spans="1:35" s="24" customFormat="1" ht="24.95" customHeight="1" thickTop="1" x14ac:dyDescent="0.5">
      <c r="A683" s="16">
        <f t="shared" si="41"/>
        <v>1</v>
      </c>
      <c r="B683" s="17" t="s">
        <v>771</v>
      </c>
      <c r="C683" s="17" t="s">
        <v>771</v>
      </c>
      <c r="D683" s="18">
        <v>12320031332</v>
      </c>
      <c r="E683" s="19">
        <v>15003</v>
      </c>
      <c r="F683" s="18" t="s">
        <v>470</v>
      </c>
      <c r="G683" s="20">
        <v>14684.32</v>
      </c>
      <c r="H683" s="20">
        <v>14684.32</v>
      </c>
      <c r="I683" s="20">
        <v>0</v>
      </c>
      <c r="J683" s="21">
        <v>0</v>
      </c>
      <c r="K683" s="22">
        <v>13884.32</v>
      </c>
      <c r="L683" s="20">
        <v>800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</row>
    <row r="684" spans="1:35" s="24" customFormat="1" ht="24.95" customHeight="1" x14ac:dyDescent="0.5">
      <c r="A684" s="16">
        <f t="shared" si="41"/>
        <v>2</v>
      </c>
      <c r="B684" s="17" t="s">
        <v>771</v>
      </c>
      <c r="C684" s="17" t="s">
        <v>771</v>
      </c>
      <c r="D684" s="18">
        <v>12320092067</v>
      </c>
      <c r="E684" s="19">
        <v>15003</v>
      </c>
      <c r="F684" s="18" t="s">
        <v>772</v>
      </c>
      <c r="G684" s="20">
        <v>652.70000000000005</v>
      </c>
      <c r="H684" s="20">
        <v>652.70000000000005</v>
      </c>
      <c r="I684" s="20">
        <v>0</v>
      </c>
      <c r="J684" s="21">
        <v>0</v>
      </c>
      <c r="K684" s="22">
        <v>214</v>
      </c>
      <c r="L684" s="20">
        <v>224.7</v>
      </c>
      <c r="M684" s="23">
        <v>214</v>
      </c>
      <c r="N684" s="23">
        <v>0</v>
      </c>
      <c r="O684" s="23"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</v>
      </c>
      <c r="AE684" s="23">
        <v>0</v>
      </c>
      <c r="AF684" s="23">
        <v>0</v>
      </c>
      <c r="AG684" s="23">
        <v>0</v>
      </c>
      <c r="AH684" s="23">
        <v>0</v>
      </c>
      <c r="AI684" s="23">
        <v>0</v>
      </c>
    </row>
    <row r="685" spans="1:35" s="24" customFormat="1" ht="24.95" customHeight="1" thickBot="1" x14ac:dyDescent="0.55000000000000004">
      <c r="A685" s="16"/>
      <c r="B685" s="17"/>
      <c r="C685" s="17"/>
      <c r="D685" s="18"/>
      <c r="E685" s="19"/>
      <c r="F685" s="29" t="s">
        <v>64</v>
      </c>
      <c r="G685" s="30">
        <f>SUM(G683:G684)</f>
        <v>15337.02</v>
      </c>
      <c r="H685" s="30">
        <f t="shared" ref="H685:AI685" si="44">SUM(H683:H684)</f>
        <v>15337.02</v>
      </c>
      <c r="I685" s="30">
        <f t="shared" si="44"/>
        <v>0</v>
      </c>
      <c r="J685" s="31">
        <f t="shared" si="44"/>
        <v>0</v>
      </c>
      <c r="K685" s="32">
        <f t="shared" si="44"/>
        <v>14098.32</v>
      </c>
      <c r="L685" s="30">
        <f t="shared" si="44"/>
        <v>1024.7</v>
      </c>
      <c r="M685" s="30">
        <f t="shared" si="44"/>
        <v>214</v>
      </c>
      <c r="N685" s="30">
        <f t="shared" si="44"/>
        <v>0</v>
      </c>
      <c r="O685" s="30">
        <f t="shared" si="44"/>
        <v>0</v>
      </c>
      <c r="P685" s="30">
        <f t="shared" si="44"/>
        <v>0</v>
      </c>
      <c r="Q685" s="30">
        <f t="shared" si="44"/>
        <v>0</v>
      </c>
      <c r="R685" s="30">
        <f t="shared" si="44"/>
        <v>0</v>
      </c>
      <c r="S685" s="30">
        <f t="shared" si="44"/>
        <v>0</v>
      </c>
      <c r="T685" s="30">
        <f t="shared" si="44"/>
        <v>0</v>
      </c>
      <c r="U685" s="30">
        <f t="shared" si="44"/>
        <v>0</v>
      </c>
      <c r="V685" s="30">
        <f t="shared" si="44"/>
        <v>0</v>
      </c>
      <c r="W685" s="30">
        <f t="shared" si="44"/>
        <v>0</v>
      </c>
      <c r="X685" s="30">
        <f t="shared" si="44"/>
        <v>0</v>
      </c>
      <c r="Y685" s="30">
        <f t="shared" si="44"/>
        <v>0</v>
      </c>
      <c r="Z685" s="30">
        <f t="shared" si="44"/>
        <v>0</v>
      </c>
      <c r="AA685" s="30">
        <f t="shared" si="44"/>
        <v>0</v>
      </c>
      <c r="AB685" s="30">
        <f t="shared" si="44"/>
        <v>0</v>
      </c>
      <c r="AC685" s="30">
        <f t="shared" si="44"/>
        <v>0</v>
      </c>
      <c r="AD685" s="30">
        <f t="shared" si="44"/>
        <v>0</v>
      </c>
      <c r="AE685" s="30">
        <f t="shared" si="44"/>
        <v>0</v>
      </c>
      <c r="AF685" s="30">
        <f t="shared" si="44"/>
        <v>0</v>
      </c>
      <c r="AG685" s="30">
        <f t="shared" si="44"/>
        <v>0</v>
      </c>
      <c r="AH685" s="30">
        <f t="shared" si="44"/>
        <v>0</v>
      </c>
      <c r="AI685" s="30">
        <f t="shared" si="44"/>
        <v>0</v>
      </c>
    </row>
    <row r="686" spans="1:35" s="24" customFormat="1" ht="24.95" customHeight="1" thickTop="1" x14ac:dyDescent="0.5">
      <c r="A686" s="16">
        <f t="shared" si="41"/>
        <v>1</v>
      </c>
      <c r="B686" s="17" t="s">
        <v>773</v>
      </c>
      <c r="C686" s="17" t="s">
        <v>774</v>
      </c>
      <c r="D686" s="18">
        <v>10520000046</v>
      </c>
      <c r="E686" s="19">
        <v>15003</v>
      </c>
      <c r="F686" s="18" t="s">
        <v>775</v>
      </c>
      <c r="G686" s="20">
        <v>214</v>
      </c>
      <c r="H686" s="20">
        <v>214</v>
      </c>
      <c r="I686" s="20">
        <v>0</v>
      </c>
      <c r="J686" s="21">
        <v>0</v>
      </c>
      <c r="K686" s="22">
        <v>214</v>
      </c>
      <c r="L686" s="20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0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0</v>
      </c>
      <c r="Z686" s="23">
        <v>0</v>
      </c>
      <c r="AA686" s="23">
        <v>0</v>
      </c>
      <c r="AB686" s="23">
        <v>0</v>
      </c>
      <c r="AC686" s="23">
        <v>0</v>
      </c>
      <c r="AD686" s="23">
        <v>0</v>
      </c>
      <c r="AE686" s="23">
        <v>0</v>
      </c>
      <c r="AF686" s="23">
        <v>0</v>
      </c>
      <c r="AG686" s="23">
        <v>0</v>
      </c>
      <c r="AH686" s="23">
        <v>0</v>
      </c>
      <c r="AI686" s="23">
        <v>0</v>
      </c>
    </row>
    <row r="687" spans="1:35" s="24" customFormat="1" ht="24.95" customHeight="1" x14ac:dyDescent="0.5">
      <c r="A687" s="16">
        <f t="shared" si="41"/>
        <v>2</v>
      </c>
      <c r="B687" s="17" t="s">
        <v>773</v>
      </c>
      <c r="C687" s="17" t="s">
        <v>774</v>
      </c>
      <c r="D687" s="18">
        <v>10520000037</v>
      </c>
      <c r="E687" s="19">
        <v>15003</v>
      </c>
      <c r="F687" s="18" t="s">
        <v>776</v>
      </c>
      <c r="G687" s="20">
        <v>1379.44</v>
      </c>
      <c r="H687" s="20">
        <v>1379.44</v>
      </c>
      <c r="I687" s="20">
        <v>0</v>
      </c>
      <c r="J687" s="21">
        <v>0</v>
      </c>
      <c r="K687" s="22">
        <v>1379.44</v>
      </c>
      <c r="L687" s="20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  <c r="V687" s="23">
        <v>0</v>
      </c>
      <c r="W687" s="23">
        <v>0</v>
      </c>
      <c r="X687" s="23">
        <v>0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</row>
    <row r="688" spans="1:35" s="24" customFormat="1" ht="24.95" customHeight="1" x14ac:dyDescent="0.5">
      <c r="A688" s="16">
        <f t="shared" si="41"/>
        <v>3</v>
      </c>
      <c r="B688" s="17" t="s">
        <v>773</v>
      </c>
      <c r="C688" s="17" t="s">
        <v>774</v>
      </c>
      <c r="D688" s="18">
        <v>10520000215</v>
      </c>
      <c r="E688" s="19">
        <v>15003</v>
      </c>
      <c r="F688" s="18" t="s">
        <v>777</v>
      </c>
      <c r="G688" s="20">
        <v>1320.81</v>
      </c>
      <c r="H688" s="20">
        <v>1320.81</v>
      </c>
      <c r="I688" s="20">
        <v>0</v>
      </c>
      <c r="J688" s="21">
        <v>0</v>
      </c>
      <c r="K688" s="22">
        <v>1320.81</v>
      </c>
      <c r="L688" s="20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0</v>
      </c>
      <c r="X688" s="23">
        <v>0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</v>
      </c>
      <c r="AE688" s="23">
        <v>0</v>
      </c>
      <c r="AF688" s="23">
        <v>0</v>
      </c>
      <c r="AG688" s="23">
        <v>0</v>
      </c>
      <c r="AH688" s="23">
        <v>0</v>
      </c>
      <c r="AI688" s="23">
        <v>0</v>
      </c>
    </row>
    <row r="689" spans="1:35" s="24" customFormat="1" ht="24.95" customHeight="1" x14ac:dyDescent="0.5">
      <c r="A689" s="16">
        <f t="shared" si="41"/>
        <v>4</v>
      </c>
      <c r="B689" s="17" t="s">
        <v>773</v>
      </c>
      <c r="C689" s="17" t="s">
        <v>774</v>
      </c>
      <c r="D689" s="18">
        <v>10520093222</v>
      </c>
      <c r="E689" s="19">
        <v>15003</v>
      </c>
      <c r="F689" s="18" t="s">
        <v>778</v>
      </c>
      <c r="G689" s="20">
        <v>192.6</v>
      </c>
      <c r="H689" s="20">
        <v>192.6</v>
      </c>
      <c r="I689" s="20">
        <v>0</v>
      </c>
      <c r="J689" s="21">
        <v>0</v>
      </c>
      <c r="K689" s="22">
        <v>192.6</v>
      </c>
      <c r="L689" s="20">
        <v>0</v>
      </c>
      <c r="M689" s="23">
        <v>0</v>
      </c>
      <c r="N689" s="23">
        <v>0</v>
      </c>
      <c r="O689" s="23">
        <v>0</v>
      </c>
      <c r="P689" s="23">
        <v>0</v>
      </c>
      <c r="Q689" s="23">
        <v>0</v>
      </c>
      <c r="R689" s="23">
        <v>0</v>
      </c>
      <c r="S689" s="23">
        <v>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0</v>
      </c>
      <c r="AB689" s="23">
        <v>0</v>
      </c>
      <c r="AC689" s="23">
        <v>0</v>
      </c>
      <c r="AD689" s="23">
        <v>0</v>
      </c>
      <c r="AE689" s="23">
        <v>0</v>
      </c>
      <c r="AF689" s="23">
        <v>0</v>
      </c>
      <c r="AG689" s="23">
        <v>0</v>
      </c>
      <c r="AH689" s="23">
        <v>0</v>
      </c>
      <c r="AI689" s="23">
        <v>0</v>
      </c>
    </row>
    <row r="690" spans="1:35" s="24" customFormat="1" ht="24.95" customHeight="1" x14ac:dyDescent="0.5">
      <c r="A690" s="16">
        <f t="shared" si="41"/>
        <v>5</v>
      </c>
      <c r="B690" s="17" t="s">
        <v>773</v>
      </c>
      <c r="C690" s="17" t="s">
        <v>774</v>
      </c>
      <c r="D690" s="18">
        <v>10520037976</v>
      </c>
      <c r="E690" s="19">
        <v>15003</v>
      </c>
      <c r="F690" s="18" t="s">
        <v>779</v>
      </c>
      <c r="G690" s="20">
        <v>192.6</v>
      </c>
      <c r="H690" s="20">
        <v>192.6</v>
      </c>
      <c r="I690" s="20">
        <v>0</v>
      </c>
      <c r="J690" s="21">
        <v>0</v>
      </c>
      <c r="K690" s="22">
        <v>192.6</v>
      </c>
      <c r="L690" s="20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0</v>
      </c>
      <c r="S690" s="23">
        <v>0</v>
      </c>
      <c r="T690" s="23">
        <v>0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0</v>
      </c>
      <c r="AD690" s="23">
        <v>0</v>
      </c>
      <c r="AE690" s="23">
        <v>0</v>
      </c>
      <c r="AF690" s="23">
        <v>0</v>
      </c>
      <c r="AG690" s="23">
        <v>0</v>
      </c>
      <c r="AH690" s="23">
        <v>0</v>
      </c>
      <c r="AI690" s="23">
        <v>0</v>
      </c>
    </row>
    <row r="691" spans="1:35" s="24" customFormat="1" ht="24.95" customHeight="1" x14ac:dyDescent="0.5">
      <c r="A691" s="16">
        <f t="shared" si="41"/>
        <v>6</v>
      </c>
      <c r="B691" s="17" t="s">
        <v>773</v>
      </c>
      <c r="C691" s="17" t="s">
        <v>780</v>
      </c>
      <c r="D691" s="18">
        <v>10510000149</v>
      </c>
      <c r="E691" s="19">
        <v>15003</v>
      </c>
      <c r="F691" s="18" t="s">
        <v>781</v>
      </c>
      <c r="G691" s="20">
        <v>1356.33</v>
      </c>
      <c r="H691" s="20">
        <v>1356.33</v>
      </c>
      <c r="I691" s="20">
        <v>0</v>
      </c>
      <c r="J691" s="21">
        <v>0</v>
      </c>
      <c r="K691" s="22">
        <v>1356.33</v>
      </c>
      <c r="L691" s="20">
        <v>0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0</v>
      </c>
      <c r="S691" s="23">
        <v>0</v>
      </c>
      <c r="T691" s="23">
        <v>0</v>
      </c>
      <c r="U691" s="23">
        <v>0</v>
      </c>
      <c r="V691" s="23">
        <v>0</v>
      </c>
      <c r="W691" s="23">
        <v>0</v>
      </c>
      <c r="X691" s="23">
        <v>0</v>
      </c>
      <c r="Y691" s="23">
        <v>0</v>
      </c>
      <c r="Z691" s="23">
        <v>0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</row>
    <row r="692" spans="1:35" s="24" customFormat="1" ht="24.95" customHeight="1" x14ac:dyDescent="0.5">
      <c r="A692" s="16">
        <f t="shared" si="41"/>
        <v>7</v>
      </c>
      <c r="B692" s="17" t="s">
        <v>773</v>
      </c>
      <c r="C692" s="17" t="s">
        <v>780</v>
      </c>
      <c r="D692" s="18">
        <v>10510061801</v>
      </c>
      <c r="E692" s="19">
        <v>15003</v>
      </c>
      <c r="F692" s="18" t="s">
        <v>782</v>
      </c>
      <c r="G692" s="20">
        <v>8705.25</v>
      </c>
      <c r="H692" s="20">
        <v>8705.25</v>
      </c>
      <c r="I692" s="20">
        <v>0</v>
      </c>
      <c r="J692" s="21">
        <v>0</v>
      </c>
      <c r="K692" s="22">
        <v>8705.25</v>
      </c>
      <c r="L692" s="20">
        <v>0</v>
      </c>
      <c r="M692" s="23">
        <v>0</v>
      </c>
      <c r="N692" s="23">
        <v>0</v>
      </c>
      <c r="O692" s="23">
        <v>0</v>
      </c>
      <c r="P692" s="23">
        <v>0</v>
      </c>
      <c r="Q692" s="23">
        <v>0</v>
      </c>
      <c r="R692" s="23">
        <v>0</v>
      </c>
      <c r="S692" s="23">
        <v>0</v>
      </c>
      <c r="T692" s="23">
        <v>0</v>
      </c>
      <c r="U692" s="23">
        <v>0</v>
      </c>
      <c r="V692" s="23">
        <v>0</v>
      </c>
      <c r="W692" s="23">
        <v>0</v>
      </c>
      <c r="X692" s="23">
        <v>0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0</v>
      </c>
      <c r="AI692" s="23">
        <v>0</v>
      </c>
    </row>
    <row r="693" spans="1:35" s="24" customFormat="1" ht="24.95" customHeight="1" x14ac:dyDescent="0.5">
      <c r="A693" s="16">
        <f t="shared" si="41"/>
        <v>8</v>
      </c>
      <c r="B693" s="17" t="s">
        <v>773</v>
      </c>
      <c r="C693" s="17" t="s">
        <v>780</v>
      </c>
      <c r="D693" s="18">
        <v>10510005210</v>
      </c>
      <c r="E693" s="19">
        <v>15003</v>
      </c>
      <c r="F693" s="18" t="s">
        <v>783</v>
      </c>
      <c r="G693" s="20">
        <v>192.6</v>
      </c>
      <c r="H693" s="20">
        <v>192.6</v>
      </c>
      <c r="I693" s="20">
        <v>0</v>
      </c>
      <c r="J693" s="21">
        <v>0</v>
      </c>
      <c r="K693" s="22">
        <v>192.6</v>
      </c>
      <c r="L693" s="20">
        <v>0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  <c r="W693" s="23">
        <v>0</v>
      </c>
      <c r="X693" s="23">
        <v>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</row>
    <row r="694" spans="1:35" s="24" customFormat="1" ht="24.95" customHeight="1" x14ac:dyDescent="0.5">
      <c r="A694" s="16">
        <f t="shared" si="41"/>
        <v>9</v>
      </c>
      <c r="B694" s="17" t="s">
        <v>773</v>
      </c>
      <c r="C694" s="17" t="s">
        <v>780</v>
      </c>
      <c r="D694" s="18">
        <v>10510000158</v>
      </c>
      <c r="E694" s="19">
        <v>15003</v>
      </c>
      <c r="F694" s="18" t="s">
        <v>784</v>
      </c>
      <c r="G694" s="20">
        <v>192.6</v>
      </c>
      <c r="H694" s="20">
        <v>192.6</v>
      </c>
      <c r="I694" s="20">
        <v>0</v>
      </c>
      <c r="J694" s="21">
        <v>0</v>
      </c>
      <c r="K694" s="22">
        <v>192.6</v>
      </c>
      <c r="L694" s="20">
        <v>0</v>
      </c>
      <c r="M694" s="23">
        <v>0</v>
      </c>
      <c r="N694" s="23">
        <v>0</v>
      </c>
      <c r="O694" s="23">
        <v>0</v>
      </c>
      <c r="P694" s="23">
        <v>0</v>
      </c>
      <c r="Q694" s="23">
        <v>0</v>
      </c>
      <c r="R694" s="23">
        <v>0</v>
      </c>
      <c r="S694" s="23">
        <v>0</v>
      </c>
      <c r="T694" s="23">
        <v>0</v>
      </c>
      <c r="U694" s="23">
        <v>0</v>
      </c>
      <c r="V694" s="23">
        <v>0</v>
      </c>
      <c r="W694" s="23">
        <v>0</v>
      </c>
      <c r="X694" s="23">
        <v>0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0</v>
      </c>
      <c r="AI694" s="23">
        <v>0</v>
      </c>
    </row>
    <row r="695" spans="1:35" s="24" customFormat="1" ht="24.95" customHeight="1" x14ac:dyDescent="0.5">
      <c r="A695" s="16">
        <f t="shared" si="41"/>
        <v>10</v>
      </c>
      <c r="B695" s="17" t="s">
        <v>773</v>
      </c>
      <c r="C695" s="17" t="s">
        <v>780</v>
      </c>
      <c r="D695" s="18">
        <v>10510067931</v>
      </c>
      <c r="E695" s="19">
        <v>15003</v>
      </c>
      <c r="F695" s="18" t="s">
        <v>785</v>
      </c>
      <c r="G695" s="20">
        <v>535</v>
      </c>
      <c r="H695" s="20">
        <v>535</v>
      </c>
      <c r="I695" s="20">
        <v>0</v>
      </c>
      <c r="J695" s="21">
        <v>0</v>
      </c>
      <c r="K695" s="22">
        <v>535</v>
      </c>
      <c r="L695" s="20">
        <v>0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23">
        <v>0</v>
      </c>
      <c r="U695" s="23">
        <v>0</v>
      </c>
      <c r="V695" s="23">
        <v>0</v>
      </c>
      <c r="W695" s="23">
        <v>0</v>
      </c>
      <c r="X695" s="23">
        <v>0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0</v>
      </c>
      <c r="AI695" s="23">
        <v>0</v>
      </c>
    </row>
    <row r="696" spans="1:35" s="24" customFormat="1" ht="24.95" customHeight="1" x14ac:dyDescent="0.5">
      <c r="A696" s="16">
        <f t="shared" si="41"/>
        <v>11</v>
      </c>
      <c r="B696" s="17" t="s">
        <v>773</v>
      </c>
      <c r="C696" s="17" t="s">
        <v>773</v>
      </c>
      <c r="D696" s="18">
        <v>10500314560</v>
      </c>
      <c r="E696" s="19">
        <v>15003</v>
      </c>
      <c r="F696" s="18" t="s">
        <v>786</v>
      </c>
      <c r="G696" s="20">
        <v>1427.38</v>
      </c>
      <c r="H696" s="20">
        <v>1427.38</v>
      </c>
      <c r="I696" s="20">
        <v>0</v>
      </c>
      <c r="J696" s="21">
        <v>0</v>
      </c>
      <c r="K696" s="22">
        <v>1427.38</v>
      </c>
      <c r="L696" s="20">
        <v>0</v>
      </c>
      <c r="M696" s="23">
        <v>0</v>
      </c>
      <c r="N696" s="23">
        <v>0</v>
      </c>
      <c r="O696" s="23">
        <v>0</v>
      </c>
      <c r="P696" s="23">
        <v>0</v>
      </c>
      <c r="Q696" s="23">
        <v>0</v>
      </c>
      <c r="R696" s="23">
        <v>0</v>
      </c>
      <c r="S696" s="23">
        <v>0</v>
      </c>
      <c r="T696" s="23">
        <v>0</v>
      </c>
      <c r="U696" s="23">
        <v>0</v>
      </c>
      <c r="V696" s="23">
        <v>0</v>
      </c>
      <c r="W696" s="23">
        <v>0</v>
      </c>
      <c r="X696" s="23">
        <v>0</v>
      </c>
      <c r="Y696" s="23">
        <v>0</v>
      </c>
      <c r="Z696" s="23">
        <v>0</v>
      </c>
      <c r="AA696" s="23">
        <v>0</v>
      </c>
      <c r="AB696" s="23">
        <v>0</v>
      </c>
      <c r="AC696" s="23">
        <v>0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>
        <v>0</v>
      </c>
    </row>
    <row r="697" spans="1:35" s="24" customFormat="1" ht="24.95" customHeight="1" x14ac:dyDescent="0.5">
      <c r="A697" s="16">
        <f t="shared" si="41"/>
        <v>12</v>
      </c>
      <c r="B697" s="17" t="s">
        <v>773</v>
      </c>
      <c r="C697" s="17" t="s">
        <v>773</v>
      </c>
      <c r="D697" s="18">
        <v>10500408271</v>
      </c>
      <c r="E697" s="19">
        <v>15003</v>
      </c>
      <c r="F697" s="18" t="s">
        <v>787</v>
      </c>
      <c r="G697" s="20">
        <v>192.6</v>
      </c>
      <c r="H697" s="20">
        <v>192.6</v>
      </c>
      <c r="I697" s="20">
        <v>0</v>
      </c>
      <c r="J697" s="21">
        <v>0</v>
      </c>
      <c r="K697" s="22">
        <v>192.6</v>
      </c>
      <c r="L697" s="20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  <c r="V697" s="23">
        <v>0</v>
      </c>
      <c r="W697" s="23">
        <v>0</v>
      </c>
      <c r="X697" s="23">
        <v>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</row>
    <row r="698" spans="1:35" s="24" customFormat="1" ht="24.95" customHeight="1" x14ac:dyDescent="0.5">
      <c r="A698" s="16">
        <f t="shared" si="41"/>
        <v>13</v>
      </c>
      <c r="B698" s="17" t="s">
        <v>773</v>
      </c>
      <c r="C698" s="17" t="s">
        <v>773</v>
      </c>
      <c r="D698" s="18">
        <v>10500403249</v>
      </c>
      <c r="E698" s="19">
        <v>15003</v>
      </c>
      <c r="F698" s="18" t="s">
        <v>788</v>
      </c>
      <c r="G698" s="20">
        <v>3050.04</v>
      </c>
      <c r="H698" s="20">
        <v>3050.04</v>
      </c>
      <c r="I698" s="20">
        <v>0</v>
      </c>
      <c r="J698" s="21">
        <v>0</v>
      </c>
      <c r="K698" s="22">
        <v>3050.04</v>
      </c>
      <c r="L698" s="20">
        <v>0</v>
      </c>
      <c r="M698" s="23">
        <v>0</v>
      </c>
      <c r="N698" s="23">
        <v>0</v>
      </c>
      <c r="O698" s="23">
        <v>0</v>
      </c>
      <c r="P698" s="23">
        <v>0</v>
      </c>
      <c r="Q698" s="23">
        <v>0</v>
      </c>
      <c r="R698" s="23">
        <v>0</v>
      </c>
      <c r="S698" s="23">
        <v>0</v>
      </c>
      <c r="T698" s="23">
        <v>0</v>
      </c>
      <c r="U698" s="23">
        <v>0</v>
      </c>
      <c r="V698" s="23">
        <v>0</v>
      </c>
      <c r="W698" s="23">
        <v>0</v>
      </c>
      <c r="X698" s="23">
        <v>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</row>
    <row r="699" spans="1:35" s="24" customFormat="1" ht="24.95" customHeight="1" x14ac:dyDescent="0.5">
      <c r="A699" s="16">
        <f t="shared" si="41"/>
        <v>14</v>
      </c>
      <c r="B699" s="17" t="s">
        <v>773</v>
      </c>
      <c r="C699" s="17" t="s">
        <v>773</v>
      </c>
      <c r="D699" s="18">
        <v>10500380596</v>
      </c>
      <c r="E699" s="19">
        <v>15003</v>
      </c>
      <c r="F699" s="18" t="s">
        <v>789</v>
      </c>
      <c r="G699" s="20">
        <v>1358.04</v>
      </c>
      <c r="H699" s="20">
        <v>1358.04</v>
      </c>
      <c r="I699" s="20">
        <v>0</v>
      </c>
      <c r="J699" s="21">
        <v>0</v>
      </c>
      <c r="K699" s="22">
        <v>1358.04</v>
      </c>
      <c r="L699" s="20">
        <v>0</v>
      </c>
      <c r="M699" s="23">
        <v>0</v>
      </c>
      <c r="N699" s="23">
        <v>0</v>
      </c>
      <c r="O699" s="23">
        <v>0</v>
      </c>
      <c r="P699" s="23">
        <v>0</v>
      </c>
      <c r="Q699" s="23">
        <v>0</v>
      </c>
      <c r="R699" s="23">
        <v>0</v>
      </c>
      <c r="S699" s="23">
        <v>0</v>
      </c>
      <c r="T699" s="23">
        <v>0</v>
      </c>
      <c r="U699" s="23">
        <v>0</v>
      </c>
      <c r="V699" s="23">
        <v>0</v>
      </c>
      <c r="W699" s="23">
        <v>0</v>
      </c>
      <c r="X699" s="23">
        <v>0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</row>
    <row r="700" spans="1:35" s="24" customFormat="1" ht="24.95" customHeight="1" x14ac:dyDescent="0.5">
      <c r="A700" s="16">
        <f t="shared" si="41"/>
        <v>15</v>
      </c>
      <c r="B700" s="17" t="s">
        <v>773</v>
      </c>
      <c r="C700" s="17" t="s">
        <v>773</v>
      </c>
      <c r="D700" s="18">
        <v>10500358380</v>
      </c>
      <c r="E700" s="19">
        <v>15003</v>
      </c>
      <c r="F700" s="18" t="s">
        <v>790</v>
      </c>
      <c r="G700" s="20">
        <v>850.65</v>
      </c>
      <c r="H700" s="20">
        <v>850.65</v>
      </c>
      <c r="I700" s="20">
        <v>0</v>
      </c>
      <c r="J700" s="21">
        <v>0</v>
      </c>
      <c r="K700" s="22">
        <v>850.65</v>
      </c>
      <c r="L700" s="20">
        <v>0</v>
      </c>
      <c r="M700" s="23">
        <v>0</v>
      </c>
      <c r="N700" s="23">
        <v>0</v>
      </c>
      <c r="O700" s="23">
        <v>0</v>
      </c>
      <c r="P700" s="23">
        <v>0</v>
      </c>
      <c r="Q700" s="23">
        <v>0</v>
      </c>
      <c r="R700" s="23">
        <v>0</v>
      </c>
      <c r="S700" s="23">
        <v>0</v>
      </c>
      <c r="T700" s="23">
        <v>0</v>
      </c>
      <c r="U700" s="23">
        <v>0</v>
      </c>
      <c r="V700" s="23">
        <v>0</v>
      </c>
      <c r="W700" s="23">
        <v>0</v>
      </c>
      <c r="X700" s="23">
        <v>0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0</v>
      </c>
      <c r="AI700" s="23">
        <v>0</v>
      </c>
    </row>
    <row r="701" spans="1:35" s="24" customFormat="1" ht="24.95" customHeight="1" x14ac:dyDescent="0.5">
      <c r="A701" s="16">
        <f t="shared" si="41"/>
        <v>16</v>
      </c>
      <c r="B701" s="17" t="s">
        <v>773</v>
      </c>
      <c r="C701" s="17" t="s">
        <v>773</v>
      </c>
      <c r="D701" s="18">
        <v>10500379316</v>
      </c>
      <c r="E701" s="19">
        <v>15003</v>
      </c>
      <c r="F701" s="18" t="s">
        <v>791</v>
      </c>
      <c r="G701" s="20">
        <v>1404.27</v>
      </c>
      <c r="H701" s="20">
        <v>1404.27</v>
      </c>
      <c r="I701" s="20">
        <v>0</v>
      </c>
      <c r="J701" s="21">
        <v>0</v>
      </c>
      <c r="K701" s="22">
        <v>1404.27</v>
      </c>
      <c r="L701" s="20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</row>
    <row r="702" spans="1:35" s="24" customFormat="1" ht="24.95" customHeight="1" x14ac:dyDescent="0.5">
      <c r="A702" s="16">
        <f t="shared" si="41"/>
        <v>17</v>
      </c>
      <c r="B702" s="17" t="s">
        <v>773</v>
      </c>
      <c r="C702" s="17" t="s">
        <v>773</v>
      </c>
      <c r="D702" s="18">
        <v>10500379325</v>
      </c>
      <c r="E702" s="19">
        <v>15003</v>
      </c>
      <c r="F702" s="18" t="s">
        <v>792</v>
      </c>
      <c r="G702" s="20">
        <v>3016.55</v>
      </c>
      <c r="H702" s="20">
        <v>3016.55</v>
      </c>
      <c r="I702" s="20">
        <v>0</v>
      </c>
      <c r="J702" s="21">
        <v>0</v>
      </c>
      <c r="K702" s="22">
        <v>1404.27</v>
      </c>
      <c r="L702" s="20">
        <v>1612.28</v>
      </c>
      <c r="M702" s="23">
        <v>0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23">
        <v>0</v>
      </c>
      <c r="U702" s="23">
        <v>0</v>
      </c>
      <c r="V702" s="23">
        <v>0</v>
      </c>
      <c r="W702" s="23">
        <v>0</v>
      </c>
      <c r="X702" s="23">
        <v>0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</row>
    <row r="703" spans="1:35" s="24" customFormat="1" ht="24.95" customHeight="1" x14ac:dyDescent="0.5">
      <c r="A703" s="16">
        <f t="shared" si="41"/>
        <v>18</v>
      </c>
      <c r="B703" s="17" t="s">
        <v>773</v>
      </c>
      <c r="C703" s="17" t="s">
        <v>773</v>
      </c>
      <c r="D703" s="18">
        <v>10500378209</v>
      </c>
      <c r="E703" s="19">
        <v>15003</v>
      </c>
      <c r="F703" s="18" t="s">
        <v>793</v>
      </c>
      <c r="G703" s="20">
        <v>192.6</v>
      </c>
      <c r="H703" s="20">
        <v>192.6</v>
      </c>
      <c r="I703" s="20">
        <v>0</v>
      </c>
      <c r="J703" s="21">
        <v>0</v>
      </c>
      <c r="K703" s="22">
        <v>192.6</v>
      </c>
      <c r="L703" s="20">
        <v>0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0</v>
      </c>
      <c r="S703" s="23">
        <v>0</v>
      </c>
      <c r="T703" s="23">
        <v>0</v>
      </c>
      <c r="U703" s="23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</row>
    <row r="704" spans="1:35" s="24" customFormat="1" ht="24.95" customHeight="1" x14ac:dyDescent="0.5">
      <c r="A704" s="16">
        <f t="shared" si="41"/>
        <v>19</v>
      </c>
      <c r="B704" s="17" t="s">
        <v>773</v>
      </c>
      <c r="C704" s="17" t="s">
        <v>773</v>
      </c>
      <c r="D704" s="18">
        <v>10500403360</v>
      </c>
      <c r="E704" s="19">
        <v>15003</v>
      </c>
      <c r="F704" s="18" t="s">
        <v>794</v>
      </c>
      <c r="G704" s="20">
        <v>264.29000000000002</v>
      </c>
      <c r="H704" s="20">
        <v>264.29000000000002</v>
      </c>
      <c r="I704" s="20">
        <v>0</v>
      </c>
      <c r="J704" s="21">
        <v>0</v>
      </c>
      <c r="K704" s="22">
        <v>264.29000000000002</v>
      </c>
      <c r="L704" s="20">
        <v>0</v>
      </c>
      <c r="M704" s="23">
        <v>0</v>
      </c>
      <c r="N704" s="23">
        <v>0</v>
      </c>
      <c r="O704" s="23">
        <v>0</v>
      </c>
      <c r="P704" s="23">
        <v>0</v>
      </c>
      <c r="Q704" s="23">
        <v>0</v>
      </c>
      <c r="R704" s="23">
        <v>0</v>
      </c>
      <c r="S704" s="23">
        <v>0</v>
      </c>
      <c r="T704" s="23">
        <v>0</v>
      </c>
      <c r="U704" s="23">
        <v>0</v>
      </c>
      <c r="V704" s="23">
        <v>0</v>
      </c>
      <c r="W704" s="23">
        <v>0</v>
      </c>
      <c r="X704" s="23">
        <v>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</row>
    <row r="705" spans="1:35" s="24" customFormat="1" ht="24.95" customHeight="1" x14ac:dyDescent="0.5">
      <c r="A705" s="16">
        <f t="shared" si="41"/>
        <v>20</v>
      </c>
      <c r="B705" s="17" t="s">
        <v>773</v>
      </c>
      <c r="C705" s="17" t="s">
        <v>773</v>
      </c>
      <c r="D705" s="18">
        <v>10500474805</v>
      </c>
      <c r="E705" s="19">
        <v>15003</v>
      </c>
      <c r="F705" s="18" t="s">
        <v>795</v>
      </c>
      <c r="G705" s="20">
        <v>192.6</v>
      </c>
      <c r="H705" s="20">
        <v>192.6</v>
      </c>
      <c r="I705" s="20">
        <v>0</v>
      </c>
      <c r="J705" s="21">
        <v>0</v>
      </c>
      <c r="K705" s="22">
        <v>192.6</v>
      </c>
      <c r="L705" s="20">
        <v>0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0</v>
      </c>
      <c r="S705" s="23">
        <v>0</v>
      </c>
      <c r="T705" s="23">
        <v>0</v>
      </c>
      <c r="U705" s="23">
        <v>0</v>
      </c>
      <c r="V705" s="23">
        <v>0</v>
      </c>
      <c r="W705" s="23">
        <v>0</v>
      </c>
      <c r="X705" s="23">
        <v>0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</row>
    <row r="706" spans="1:35" s="24" customFormat="1" ht="24.95" customHeight="1" x14ac:dyDescent="0.5">
      <c r="A706" s="16">
        <f t="shared" si="41"/>
        <v>21</v>
      </c>
      <c r="B706" s="17" t="s">
        <v>773</v>
      </c>
      <c r="C706" s="17" t="s">
        <v>773</v>
      </c>
      <c r="D706" s="18">
        <v>10500359349</v>
      </c>
      <c r="E706" s="19">
        <v>15003</v>
      </c>
      <c r="F706" s="18" t="s">
        <v>796</v>
      </c>
      <c r="G706" s="20">
        <v>214</v>
      </c>
      <c r="H706" s="20">
        <v>214</v>
      </c>
      <c r="I706" s="20">
        <v>0</v>
      </c>
      <c r="J706" s="21">
        <v>0</v>
      </c>
      <c r="K706" s="22">
        <v>214</v>
      </c>
      <c r="L706" s="20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0</v>
      </c>
      <c r="V706" s="23">
        <v>0</v>
      </c>
      <c r="W706" s="23">
        <v>0</v>
      </c>
      <c r="X706" s="23">
        <v>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</row>
    <row r="707" spans="1:35" s="24" customFormat="1" ht="24.95" customHeight="1" thickBot="1" x14ac:dyDescent="0.55000000000000004">
      <c r="A707" s="16"/>
      <c r="B707" s="17"/>
      <c r="C707" s="17"/>
      <c r="D707" s="18"/>
      <c r="E707" s="19"/>
      <c r="F707" s="29" t="s">
        <v>64</v>
      </c>
      <c r="G707" s="30">
        <f>SUM(G686:G706)</f>
        <v>26444.25</v>
      </c>
      <c r="H707" s="30">
        <f t="shared" ref="H707:AI707" si="45">SUM(H686:H706)</f>
        <v>26444.25</v>
      </c>
      <c r="I707" s="30">
        <f t="shared" si="45"/>
        <v>0</v>
      </c>
      <c r="J707" s="31">
        <f t="shared" si="45"/>
        <v>0</v>
      </c>
      <c r="K707" s="32">
        <f t="shared" si="45"/>
        <v>24831.97</v>
      </c>
      <c r="L707" s="30">
        <f t="shared" si="45"/>
        <v>1612.28</v>
      </c>
      <c r="M707" s="30">
        <f t="shared" si="45"/>
        <v>0</v>
      </c>
      <c r="N707" s="30">
        <f t="shared" si="45"/>
        <v>0</v>
      </c>
      <c r="O707" s="30">
        <f t="shared" si="45"/>
        <v>0</v>
      </c>
      <c r="P707" s="30">
        <f t="shared" si="45"/>
        <v>0</v>
      </c>
      <c r="Q707" s="30">
        <f t="shared" si="45"/>
        <v>0</v>
      </c>
      <c r="R707" s="30">
        <f t="shared" si="45"/>
        <v>0</v>
      </c>
      <c r="S707" s="30">
        <f t="shared" si="45"/>
        <v>0</v>
      </c>
      <c r="T707" s="30">
        <f t="shared" si="45"/>
        <v>0</v>
      </c>
      <c r="U707" s="30">
        <f t="shared" si="45"/>
        <v>0</v>
      </c>
      <c r="V707" s="30">
        <f t="shared" si="45"/>
        <v>0</v>
      </c>
      <c r="W707" s="30">
        <f t="shared" si="45"/>
        <v>0</v>
      </c>
      <c r="X707" s="30">
        <f t="shared" si="45"/>
        <v>0</v>
      </c>
      <c r="Y707" s="30">
        <f t="shared" si="45"/>
        <v>0</v>
      </c>
      <c r="Z707" s="30">
        <f t="shared" si="45"/>
        <v>0</v>
      </c>
      <c r="AA707" s="30">
        <f t="shared" si="45"/>
        <v>0</v>
      </c>
      <c r="AB707" s="30">
        <f t="shared" si="45"/>
        <v>0</v>
      </c>
      <c r="AC707" s="30">
        <f t="shared" si="45"/>
        <v>0</v>
      </c>
      <c r="AD707" s="30">
        <f t="shared" si="45"/>
        <v>0</v>
      </c>
      <c r="AE707" s="30">
        <f t="shared" si="45"/>
        <v>0</v>
      </c>
      <c r="AF707" s="30">
        <f t="shared" si="45"/>
        <v>0</v>
      </c>
      <c r="AG707" s="30">
        <f t="shared" si="45"/>
        <v>0</v>
      </c>
      <c r="AH707" s="30">
        <f t="shared" si="45"/>
        <v>0</v>
      </c>
      <c r="AI707" s="30">
        <f t="shared" si="45"/>
        <v>0</v>
      </c>
    </row>
    <row r="708" spans="1:35" s="24" customFormat="1" ht="24.95" customHeight="1" thickTop="1" x14ac:dyDescent="0.5">
      <c r="A708" s="16">
        <f t="shared" si="41"/>
        <v>1</v>
      </c>
      <c r="B708" s="17" t="s">
        <v>797</v>
      </c>
      <c r="C708" s="17" t="s">
        <v>798</v>
      </c>
      <c r="D708" s="18">
        <v>10490000149</v>
      </c>
      <c r="E708" s="19">
        <v>15003</v>
      </c>
      <c r="F708" s="18" t="s">
        <v>799</v>
      </c>
      <c r="G708" s="20">
        <v>734.02</v>
      </c>
      <c r="H708" s="20">
        <v>734.02</v>
      </c>
      <c r="I708" s="20">
        <v>0</v>
      </c>
      <c r="J708" s="21">
        <v>0</v>
      </c>
      <c r="K708" s="22">
        <v>734.02</v>
      </c>
      <c r="L708" s="20">
        <v>0</v>
      </c>
      <c r="M708" s="23">
        <v>0</v>
      </c>
      <c r="N708" s="23">
        <v>0</v>
      </c>
      <c r="O708" s="23">
        <v>0</v>
      </c>
      <c r="P708" s="23">
        <v>0</v>
      </c>
      <c r="Q708" s="23">
        <v>0</v>
      </c>
      <c r="R708" s="23">
        <v>0</v>
      </c>
      <c r="S708" s="23">
        <v>0</v>
      </c>
      <c r="T708" s="23">
        <v>0</v>
      </c>
      <c r="U708" s="23">
        <v>0</v>
      </c>
      <c r="V708" s="23">
        <v>0</v>
      </c>
      <c r="W708" s="23">
        <v>0</v>
      </c>
      <c r="X708" s="23">
        <v>0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</row>
    <row r="709" spans="1:35" s="24" customFormat="1" ht="24.95" customHeight="1" x14ac:dyDescent="0.5">
      <c r="A709" s="16">
        <f t="shared" si="41"/>
        <v>2</v>
      </c>
      <c r="B709" s="17" t="s">
        <v>797</v>
      </c>
      <c r="C709" s="17" t="s">
        <v>798</v>
      </c>
      <c r="D709" s="18">
        <v>10490000215</v>
      </c>
      <c r="E709" s="19">
        <v>15003</v>
      </c>
      <c r="F709" s="18" t="s">
        <v>800</v>
      </c>
      <c r="G709" s="20">
        <v>1242.48</v>
      </c>
      <c r="H709" s="20">
        <v>1242.48</v>
      </c>
      <c r="I709" s="20">
        <v>0</v>
      </c>
      <c r="J709" s="21">
        <v>0</v>
      </c>
      <c r="K709" s="22">
        <v>1242.48</v>
      </c>
      <c r="L709" s="20">
        <v>0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0</v>
      </c>
      <c r="S709" s="23">
        <v>0</v>
      </c>
      <c r="T709" s="23">
        <v>0</v>
      </c>
      <c r="U709" s="23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</row>
    <row r="710" spans="1:35" s="24" customFormat="1" ht="24.95" customHeight="1" x14ac:dyDescent="0.5">
      <c r="A710" s="16">
        <f t="shared" si="41"/>
        <v>3</v>
      </c>
      <c r="B710" s="17" t="s">
        <v>797</v>
      </c>
      <c r="C710" s="17" t="s">
        <v>798</v>
      </c>
      <c r="D710" s="18">
        <v>10490000372</v>
      </c>
      <c r="E710" s="19">
        <v>15003</v>
      </c>
      <c r="F710" s="18" t="s">
        <v>801</v>
      </c>
      <c r="G710" s="20">
        <v>744.72</v>
      </c>
      <c r="H710" s="20">
        <v>744.72</v>
      </c>
      <c r="I710" s="20">
        <v>0</v>
      </c>
      <c r="J710" s="21">
        <v>0</v>
      </c>
      <c r="K710" s="22">
        <v>744.72</v>
      </c>
      <c r="L710" s="20">
        <v>0</v>
      </c>
      <c r="M710" s="23">
        <v>0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0</v>
      </c>
      <c r="AH710" s="23">
        <v>0</v>
      </c>
      <c r="AI710" s="23">
        <v>0</v>
      </c>
    </row>
    <row r="711" spans="1:35" s="24" customFormat="1" ht="24.95" customHeight="1" x14ac:dyDescent="0.5">
      <c r="A711" s="16">
        <f t="shared" si="41"/>
        <v>4</v>
      </c>
      <c r="B711" s="17" t="s">
        <v>797</v>
      </c>
      <c r="C711" s="17" t="s">
        <v>798</v>
      </c>
      <c r="D711" s="18">
        <v>10490000158</v>
      </c>
      <c r="E711" s="19">
        <v>15003</v>
      </c>
      <c r="F711" s="18" t="s">
        <v>802</v>
      </c>
      <c r="G711" s="20">
        <v>492.2</v>
      </c>
      <c r="H711" s="20">
        <v>492.2</v>
      </c>
      <c r="I711" s="20">
        <v>0</v>
      </c>
      <c r="J711" s="21">
        <v>0</v>
      </c>
      <c r="K711" s="22">
        <v>492.2</v>
      </c>
      <c r="L711" s="20">
        <v>0</v>
      </c>
      <c r="M711" s="23">
        <v>0</v>
      </c>
      <c r="N711" s="23">
        <v>0</v>
      </c>
      <c r="O711" s="23">
        <v>0</v>
      </c>
      <c r="P711" s="23">
        <v>0</v>
      </c>
      <c r="Q711" s="23">
        <v>0</v>
      </c>
      <c r="R711" s="23">
        <v>0</v>
      </c>
      <c r="S711" s="23">
        <v>0</v>
      </c>
      <c r="T711" s="23">
        <v>0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</row>
    <row r="712" spans="1:35" s="24" customFormat="1" ht="24.95" customHeight="1" x14ac:dyDescent="0.5">
      <c r="A712" s="16">
        <f t="shared" si="41"/>
        <v>5</v>
      </c>
      <c r="B712" s="17" t="s">
        <v>797</v>
      </c>
      <c r="C712" s="17" t="s">
        <v>797</v>
      </c>
      <c r="D712" s="18">
        <v>10480012100</v>
      </c>
      <c r="E712" s="19">
        <v>15003</v>
      </c>
      <c r="F712" s="18" t="s">
        <v>803</v>
      </c>
      <c r="G712" s="20">
        <v>599.20000000000005</v>
      </c>
      <c r="H712" s="20">
        <v>599.20000000000005</v>
      </c>
      <c r="I712" s="20">
        <v>0</v>
      </c>
      <c r="J712" s="21">
        <v>0</v>
      </c>
      <c r="K712" s="22">
        <v>599.20000000000005</v>
      </c>
      <c r="L712" s="20">
        <v>0</v>
      </c>
      <c r="M712" s="23">
        <v>0</v>
      </c>
      <c r="N712" s="23">
        <v>0</v>
      </c>
      <c r="O712" s="23">
        <v>0</v>
      </c>
      <c r="P712" s="23">
        <v>0</v>
      </c>
      <c r="Q712" s="23">
        <v>0</v>
      </c>
      <c r="R712" s="23">
        <v>0</v>
      </c>
      <c r="S712" s="23">
        <v>0</v>
      </c>
      <c r="T712" s="23">
        <v>0</v>
      </c>
      <c r="U712" s="23">
        <v>0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</row>
    <row r="713" spans="1:35" s="24" customFormat="1" ht="24.95" customHeight="1" x14ac:dyDescent="0.5">
      <c r="A713" s="16">
        <f t="shared" si="41"/>
        <v>6</v>
      </c>
      <c r="B713" s="17" t="s">
        <v>797</v>
      </c>
      <c r="C713" s="17" t="s">
        <v>797</v>
      </c>
      <c r="D713" s="18">
        <v>10480122619</v>
      </c>
      <c r="E713" s="19">
        <v>15003</v>
      </c>
      <c r="F713" s="18" t="s">
        <v>804</v>
      </c>
      <c r="G713" s="20">
        <v>345.61</v>
      </c>
      <c r="H713" s="20">
        <v>345.61</v>
      </c>
      <c r="I713" s="20">
        <v>0</v>
      </c>
      <c r="J713" s="21">
        <v>0</v>
      </c>
      <c r="K713" s="22">
        <v>345.61</v>
      </c>
      <c r="L713" s="20">
        <v>0</v>
      </c>
      <c r="M713" s="23">
        <v>0</v>
      </c>
      <c r="N713" s="23">
        <v>0</v>
      </c>
      <c r="O713" s="23">
        <v>0</v>
      </c>
      <c r="P713" s="23">
        <v>0</v>
      </c>
      <c r="Q713" s="23">
        <v>0</v>
      </c>
      <c r="R713" s="23">
        <v>0</v>
      </c>
      <c r="S713" s="23">
        <v>0</v>
      </c>
      <c r="T713" s="23">
        <v>0</v>
      </c>
      <c r="U713" s="23">
        <v>0</v>
      </c>
      <c r="V713" s="23">
        <v>0</v>
      </c>
      <c r="W713" s="23">
        <v>0</v>
      </c>
      <c r="X713" s="23">
        <v>0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</row>
    <row r="714" spans="1:35" s="24" customFormat="1" ht="24.95" customHeight="1" x14ac:dyDescent="0.5">
      <c r="A714" s="16">
        <f t="shared" si="41"/>
        <v>7</v>
      </c>
      <c r="B714" s="17" t="s">
        <v>797</v>
      </c>
      <c r="C714" s="17" t="s">
        <v>797</v>
      </c>
      <c r="D714" s="18">
        <v>10480104567</v>
      </c>
      <c r="E714" s="19">
        <v>15003</v>
      </c>
      <c r="F714" s="18" t="s">
        <v>805</v>
      </c>
      <c r="G714" s="20">
        <v>3383.98</v>
      </c>
      <c r="H714" s="20">
        <v>3383.98</v>
      </c>
      <c r="I714" s="20">
        <v>0</v>
      </c>
      <c r="J714" s="21">
        <v>0</v>
      </c>
      <c r="K714" s="22">
        <v>3383.98</v>
      </c>
      <c r="L714" s="20">
        <v>0</v>
      </c>
      <c r="M714" s="23">
        <v>0</v>
      </c>
      <c r="N714" s="23">
        <v>0</v>
      </c>
      <c r="O714" s="23">
        <v>0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0</v>
      </c>
      <c r="V714" s="23">
        <v>0</v>
      </c>
      <c r="W714" s="23">
        <v>0</v>
      </c>
      <c r="X714" s="23">
        <v>0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</row>
    <row r="715" spans="1:35" s="24" customFormat="1" ht="24.95" customHeight="1" x14ac:dyDescent="0.5">
      <c r="A715" s="16">
        <f t="shared" ref="A715:A778" si="46">A714+1</f>
        <v>8</v>
      </c>
      <c r="B715" s="17" t="s">
        <v>797</v>
      </c>
      <c r="C715" s="17" t="s">
        <v>797</v>
      </c>
      <c r="D715" s="18">
        <v>10480031181</v>
      </c>
      <c r="E715" s="19">
        <v>15003</v>
      </c>
      <c r="F715" s="18" t="s">
        <v>806</v>
      </c>
      <c r="G715" s="20">
        <v>2052.0500000000002</v>
      </c>
      <c r="H715" s="20">
        <v>2052.0500000000002</v>
      </c>
      <c r="I715" s="20">
        <v>0</v>
      </c>
      <c r="J715" s="21">
        <v>0</v>
      </c>
      <c r="K715" s="22">
        <v>2052.0500000000002</v>
      </c>
      <c r="L715" s="20">
        <v>0</v>
      </c>
      <c r="M715" s="23">
        <v>0</v>
      </c>
      <c r="N715" s="23">
        <v>0</v>
      </c>
      <c r="O715" s="23">
        <v>0</v>
      </c>
      <c r="P715" s="23">
        <v>0</v>
      </c>
      <c r="Q715" s="23">
        <v>0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</row>
    <row r="716" spans="1:35" s="24" customFormat="1" ht="24.95" customHeight="1" x14ac:dyDescent="0.5">
      <c r="A716" s="16">
        <f t="shared" si="46"/>
        <v>9</v>
      </c>
      <c r="B716" s="17" t="s">
        <v>797</v>
      </c>
      <c r="C716" s="17" t="s">
        <v>797</v>
      </c>
      <c r="D716" s="18">
        <v>10480064280</v>
      </c>
      <c r="E716" s="19">
        <v>15003</v>
      </c>
      <c r="F716" s="18" t="s">
        <v>807</v>
      </c>
      <c r="G716" s="20">
        <v>365.94</v>
      </c>
      <c r="H716" s="20">
        <v>365.94</v>
      </c>
      <c r="I716" s="20">
        <v>0</v>
      </c>
      <c r="J716" s="21">
        <v>0</v>
      </c>
      <c r="K716" s="22">
        <v>365.94</v>
      </c>
      <c r="L716" s="20">
        <v>0</v>
      </c>
      <c r="M716" s="23">
        <v>0</v>
      </c>
      <c r="N716" s="23">
        <v>0</v>
      </c>
      <c r="O716" s="23">
        <v>0</v>
      </c>
      <c r="P716" s="23">
        <v>0</v>
      </c>
      <c r="Q716" s="23">
        <v>0</v>
      </c>
      <c r="R716" s="23">
        <v>0</v>
      </c>
      <c r="S716" s="23">
        <v>0</v>
      </c>
      <c r="T716" s="23">
        <v>0</v>
      </c>
      <c r="U716" s="23">
        <v>0</v>
      </c>
      <c r="V716" s="23">
        <v>0</v>
      </c>
      <c r="W716" s="23">
        <v>0</v>
      </c>
      <c r="X716" s="23">
        <v>0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</row>
    <row r="717" spans="1:35" s="24" customFormat="1" ht="24.95" customHeight="1" x14ac:dyDescent="0.5">
      <c r="A717" s="16">
        <f t="shared" si="46"/>
        <v>10</v>
      </c>
      <c r="B717" s="17" t="s">
        <v>797</v>
      </c>
      <c r="C717" s="17" t="s">
        <v>797</v>
      </c>
      <c r="D717" s="18">
        <v>10480104558</v>
      </c>
      <c r="E717" s="19">
        <v>15003</v>
      </c>
      <c r="F717" s="18" t="s">
        <v>808</v>
      </c>
      <c r="G717" s="20">
        <v>2223.14</v>
      </c>
      <c r="H717" s="20">
        <v>2223.14</v>
      </c>
      <c r="I717" s="20">
        <v>0</v>
      </c>
      <c r="J717" s="21">
        <v>0</v>
      </c>
      <c r="K717" s="22">
        <v>2223.14</v>
      </c>
      <c r="L717" s="20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</row>
    <row r="718" spans="1:35" s="24" customFormat="1" ht="24.95" customHeight="1" x14ac:dyDescent="0.5">
      <c r="A718" s="16">
        <f t="shared" si="46"/>
        <v>11</v>
      </c>
      <c r="B718" s="17" t="s">
        <v>797</v>
      </c>
      <c r="C718" s="17" t="s">
        <v>797</v>
      </c>
      <c r="D718" s="18">
        <v>10480061342</v>
      </c>
      <c r="E718" s="19">
        <v>15003</v>
      </c>
      <c r="F718" s="18" t="s">
        <v>809</v>
      </c>
      <c r="G718" s="20">
        <v>385.2</v>
      </c>
      <c r="H718" s="20">
        <v>385.2</v>
      </c>
      <c r="I718" s="20">
        <v>0</v>
      </c>
      <c r="J718" s="21">
        <v>0</v>
      </c>
      <c r="K718" s="22">
        <v>192.6</v>
      </c>
      <c r="L718" s="20">
        <v>192.6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  <c r="V718" s="23">
        <v>0</v>
      </c>
      <c r="W718" s="23">
        <v>0</v>
      </c>
      <c r="X718" s="23">
        <v>0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0</v>
      </c>
      <c r="AG718" s="23">
        <v>0</v>
      </c>
      <c r="AH718" s="23">
        <v>0</v>
      </c>
      <c r="AI718" s="23">
        <v>0</v>
      </c>
    </row>
    <row r="719" spans="1:35" s="24" customFormat="1" ht="24.95" customHeight="1" x14ac:dyDescent="0.5">
      <c r="A719" s="16">
        <f t="shared" si="46"/>
        <v>12</v>
      </c>
      <c r="B719" s="17" t="s">
        <v>797</v>
      </c>
      <c r="C719" s="17" t="s">
        <v>797</v>
      </c>
      <c r="D719" s="18">
        <v>10480078540</v>
      </c>
      <c r="E719" s="19">
        <v>15003</v>
      </c>
      <c r="F719" s="18" t="s">
        <v>810</v>
      </c>
      <c r="G719" s="20">
        <v>3675.13</v>
      </c>
      <c r="H719" s="20">
        <v>3675.13</v>
      </c>
      <c r="I719" s="20">
        <v>0</v>
      </c>
      <c r="J719" s="21">
        <v>0</v>
      </c>
      <c r="K719" s="22">
        <v>3675.13</v>
      </c>
      <c r="L719" s="20">
        <v>0</v>
      </c>
      <c r="M719" s="23">
        <v>0</v>
      </c>
      <c r="N719" s="23">
        <v>0</v>
      </c>
      <c r="O719" s="23">
        <v>0</v>
      </c>
      <c r="P719" s="23">
        <v>0</v>
      </c>
      <c r="Q719" s="23">
        <v>0</v>
      </c>
      <c r="R719" s="23">
        <v>0</v>
      </c>
      <c r="S719" s="23">
        <v>0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</row>
    <row r="720" spans="1:35" s="24" customFormat="1" ht="24.95" customHeight="1" x14ac:dyDescent="0.5">
      <c r="A720" s="16">
        <f t="shared" si="46"/>
        <v>13</v>
      </c>
      <c r="B720" s="17" t="s">
        <v>797</v>
      </c>
      <c r="C720" s="17" t="s">
        <v>797</v>
      </c>
      <c r="D720" s="18">
        <v>10480061315</v>
      </c>
      <c r="E720" s="19">
        <v>15003</v>
      </c>
      <c r="F720" s="18" t="s">
        <v>811</v>
      </c>
      <c r="G720" s="20">
        <v>2003.95</v>
      </c>
      <c r="H720" s="20">
        <v>2003.95</v>
      </c>
      <c r="I720" s="20">
        <v>0</v>
      </c>
      <c r="J720" s="21">
        <v>0</v>
      </c>
      <c r="K720" s="22">
        <v>2003.95</v>
      </c>
      <c r="L720" s="20">
        <v>0</v>
      </c>
      <c r="M720" s="23">
        <v>0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0</v>
      </c>
      <c r="T720" s="23">
        <v>0</v>
      </c>
      <c r="U720" s="23">
        <v>0</v>
      </c>
      <c r="V720" s="23">
        <v>0</v>
      </c>
      <c r="W720" s="23">
        <v>0</v>
      </c>
      <c r="X720" s="23">
        <v>0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</row>
    <row r="721" spans="1:35" s="24" customFormat="1" ht="24.95" customHeight="1" x14ac:dyDescent="0.5">
      <c r="A721" s="16">
        <f t="shared" si="46"/>
        <v>14</v>
      </c>
      <c r="B721" s="17" t="s">
        <v>797</v>
      </c>
      <c r="C721" s="17" t="s">
        <v>797</v>
      </c>
      <c r="D721" s="18">
        <v>10480031145</v>
      </c>
      <c r="E721" s="19">
        <v>15003</v>
      </c>
      <c r="F721" s="18" t="s">
        <v>812</v>
      </c>
      <c r="G721" s="20">
        <v>407.67</v>
      </c>
      <c r="H721" s="20">
        <v>407.67</v>
      </c>
      <c r="I721" s="20">
        <v>0</v>
      </c>
      <c r="J721" s="21">
        <v>0</v>
      </c>
      <c r="K721" s="22">
        <v>407.67</v>
      </c>
      <c r="L721" s="20">
        <v>0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0</v>
      </c>
      <c r="T721" s="23">
        <v>0</v>
      </c>
      <c r="U721" s="23">
        <v>0</v>
      </c>
      <c r="V721" s="23">
        <v>0</v>
      </c>
      <c r="W721" s="23">
        <v>0</v>
      </c>
      <c r="X721" s="23">
        <v>0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</row>
    <row r="722" spans="1:35" s="24" customFormat="1" ht="24.95" customHeight="1" x14ac:dyDescent="0.5">
      <c r="A722" s="16">
        <f t="shared" si="46"/>
        <v>15</v>
      </c>
      <c r="B722" s="17" t="s">
        <v>797</v>
      </c>
      <c r="C722" s="17" t="s">
        <v>797</v>
      </c>
      <c r="D722" s="18">
        <v>10480015374</v>
      </c>
      <c r="E722" s="19">
        <v>15003</v>
      </c>
      <c r="F722" s="18" t="s">
        <v>813</v>
      </c>
      <c r="G722" s="20">
        <v>1679.9</v>
      </c>
      <c r="H722" s="20">
        <v>1679.9</v>
      </c>
      <c r="I722" s="20">
        <v>0</v>
      </c>
      <c r="J722" s="21">
        <v>0</v>
      </c>
      <c r="K722" s="22">
        <v>1679.9</v>
      </c>
      <c r="L722" s="20">
        <v>0</v>
      </c>
      <c r="M722" s="23">
        <v>0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  <c r="V722" s="23">
        <v>0</v>
      </c>
      <c r="W722" s="23">
        <v>0</v>
      </c>
      <c r="X722" s="23">
        <v>0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0</v>
      </c>
      <c r="AI722" s="23">
        <v>0</v>
      </c>
    </row>
    <row r="723" spans="1:35" s="24" customFormat="1" ht="24.95" customHeight="1" x14ac:dyDescent="0.5">
      <c r="A723" s="16">
        <f t="shared" si="46"/>
        <v>16</v>
      </c>
      <c r="B723" s="17" t="s">
        <v>797</v>
      </c>
      <c r="C723" s="17" t="s">
        <v>797</v>
      </c>
      <c r="D723" s="18">
        <v>10480122600</v>
      </c>
      <c r="E723" s="19">
        <v>15003</v>
      </c>
      <c r="F723" s="18" t="s">
        <v>814</v>
      </c>
      <c r="G723" s="20">
        <v>712.62</v>
      </c>
      <c r="H723" s="20">
        <v>712.62</v>
      </c>
      <c r="I723" s="20">
        <v>0</v>
      </c>
      <c r="J723" s="21">
        <v>0</v>
      </c>
      <c r="K723" s="22">
        <v>712.62</v>
      </c>
      <c r="L723" s="20">
        <v>0</v>
      </c>
      <c r="M723" s="23">
        <v>0</v>
      </c>
      <c r="N723" s="23">
        <v>0</v>
      </c>
      <c r="O723" s="23">
        <v>0</v>
      </c>
      <c r="P723" s="23">
        <v>0</v>
      </c>
      <c r="Q723" s="23">
        <v>0</v>
      </c>
      <c r="R723" s="23">
        <v>0</v>
      </c>
      <c r="S723" s="23">
        <v>0</v>
      </c>
      <c r="T723" s="23">
        <v>0</v>
      </c>
      <c r="U723" s="23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0</v>
      </c>
      <c r="AA723" s="23">
        <v>0</v>
      </c>
      <c r="AB723" s="23">
        <v>0</v>
      </c>
      <c r="AC723" s="23">
        <v>0</v>
      </c>
      <c r="AD723" s="23">
        <v>0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</row>
    <row r="724" spans="1:35" s="24" customFormat="1" ht="24.95" customHeight="1" x14ac:dyDescent="0.5">
      <c r="A724" s="16">
        <f t="shared" si="46"/>
        <v>17</v>
      </c>
      <c r="B724" s="17" t="s">
        <v>797</v>
      </c>
      <c r="C724" s="17" t="s">
        <v>797</v>
      </c>
      <c r="D724" s="18">
        <v>10480097325</v>
      </c>
      <c r="E724" s="19">
        <v>15003</v>
      </c>
      <c r="F724" s="18" t="s">
        <v>815</v>
      </c>
      <c r="G724" s="20">
        <v>192.6</v>
      </c>
      <c r="H724" s="20">
        <v>192.6</v>
      </c>
      <c r="I724" s="20">
        <v>0</v>
      </c>
      <c r="J724" s="21">
        <v>0</v>
      </c>
      <c r="K724" s="22">
        <v>192.6</v>
      </c>
      <c r="L724" s="20">
        <v>0</v>
      </c>
      <c r="M724" s="23">
        <v>0</v>
      </c>
      <c r="N724" s="23">
        <v>0</v>
      </c>
      <c r="O724" s="23">
        <v>0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0</v>
      </c>
      <c r="Z724" s="23">
        <v>0</v>
      </c>
      <c r="AA724" s="23">
        <v>0</v>
      </c>
      <c r="AB724" s="23">
        <v>0</v>
      </c>
      <c r="AC724" s="23">
        <v>0</v>
      </c>
      <c r="AD724" s="23">
        <v>0</v>
      </c>
      <c r="AE724" s="23">
        <v>0</v>
      </c>
      <c r="AF724" s="23">
        <v>0</v>
      </c>
      <c r="AG724" s="23">
        <v>0</v>
      </c>
      <c r="AH724" s="23">
        <v>0</v>
      </c>
      <c r="AI724" s="23">
        <v>0</v>
      </c>
    </row>
    <row r="725" spans="1:35" s="24" customFormat="1" ht="24.95" customHeight="1" x14ac:dyDescent="0.5">
      <c r="A725" s="16">
        <f t="shared" si="46"/>
        <v>18</v>
      </c>
      <c r="B725" s="17" t="s">
        <v>797</v>
      </c>
      <c r="C725" s="17" t="s">
        <v>797</v>
      </c>
      <c r="D725" s="18">
        <v>10480087618</v>
      </c>
      <c r="E725" s="19">
        <v>15003</v>
      </c>
      <c r="F725" s="18" t="s">
        <v>816</v>
      </c>
      <c r="G725" s="20">
        <v>214</v>
      </c>
      <c r="H725" s="20">
        <v>214</v>
      </c>
      <c r="I725" s="20">
        <v>0</v>
      </c>
      <c r="J725" s="21">
        <v>0</v>
      </c>
      <c r="K725" s="22">
        <v>214</v>
      </c>
      <c r="L725" s="20">
        <v>0</v>
      </c>
      <c r="M725" s="23">
        <v>0</v>
      </c>
      <c r="N725" s="23">
        <v>0</v>
      </c>
      <c r="O725" s="23">
        <v>0</v>
      </c>
      <c r="P725" s="23">
        <v>0</v>
      </c>
      <c r="Q725" s="23">
        <v>0</v>
      </c>
      <c r="R725" s="23">
        <v>0</v>
      </c>
      <c r="S725" s="23">
        <v>0</v>
      </c>
      <c r="T725" s="23">
        <v>0</v>
      </c>
      <c r="U725" s="23">
        <v>0</v>
      </c>
      <c r="V725" s="23">
        <v>0</v>
      </c>
      <c r="W725" s="23">
        <v>0</v>
      </c>
      <c r="X725" s="23">
        <v>0</v>
      </c>
      <c r="Y725" s="23">
        <v>0</v>
      </c>
      <c r="Z725" s="23">
        <v>0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</row>
    <row r="726" spans="1:35" s="24" customFormat="1" ht="24.95" customHeight="1" thickBot="1" x14ac:dyDescent="0.55000000000000004">
      <c r="A726" s="16"/>
      <c r="B726" s="17"/>
      <c r="C726" s="17"/>
      <c r="D726" s="18"/>
      <c r="E726" s="19"/>
      <c r="F726" s="29" t="s">
        <v>64</v>
      </c>
      <c r="G726" s="30">
        <f>SUM(G708:G725)</f>
        <v>21454.409999999996</v>
      </c>
      <c r="H726" s="30">
        <f t="shared" ref="H726:AI726" si="47">SUM(H708:H725)</f>
        <v>21454.409999999996</v>
      </c>
      <c r="I726" s="30">
        <f t="shared" si="47"/>
        <v>0</v>
      </c>
      <c r="J726" s="31">
        <f t="shared" si="47"/>
        <v>0</v>
      </c>
      <c r="K726" s="32">
        <f t="shared" si="47"/>
        <v>21261.809999999998</v>
      </c>
      <c r="L726" s="30">
        <f t="shared" si="47"/>
        <v>192.6</v>
      </c>
      <c r="M726" s="30">
        <f t="shared" si="47"/>
        <v>0</v>
      </c>
      <c r="N726" s="30">
        <f t="shared" si="47"/>
        <v>0</v>
      </c>
      <c r="O726" s="30">
        <f t="shared" si="47"/>
        <v>0</v>
      </c>
      <c r="P726" s="30">
        <f t="shared" si="47"/>
        <v>0</v>
      </c>
      <c r="Q726" s="30">
        <f t="shared" si="47"/>
        <v>0</v>
      </c>
      <c r="R726" s="30">
        <f t="shared" si="47"/>
        <v>0</v>
      </c>
      <c r="S726" s="30">
        <f t="shared" si="47"/>
        <v>0</v>
      </c>
      <c r="T726" s="30">
        <f t="shared" si="47"/>
        <v>0</v>
      </c>
      <c r="U726" s="30">
        <f t="shared" si="47"/>
        <v>0</v>
      </c>
      <c r="V726" s="30">
        <f t="shared" si="47"/>
        <v>0</v>
      </c>
      <c r="W726" s="30">
        <f t="shared" si="47"/>
        <v>0</v>
      </c>
      <c r="X726" s="30">
        <f t="shared" si="47"/>
        <v>0</v>
      </c>
      <c r="Y726" s="30">
        <f t="shared" si="47"/>
        <v>0</v>
      </c>
      <c r="Z726" s="30">
        <f t="shared" si="47"/>
        <v>0</v>
      </c>
      <c r="AA726" s="30">
        <f t="shared" si="47"/>
        <v>0</v>
      </c>
      <c r="AB726" s="30">
        <f t="shared" si="47"/>
        <v>0</v>
      </c>
      <c r="AC726" s="30">
        <f t="shared" si="47"/>
        <v>0</v>
      </c>
      <c r="AD726" s="30">
        <f t="shared" si="47"/>
        <v>0</v>
      </c>
      <c r="AE726" s="30">
        <f t="shared" si="47"/>
        <v>0</v>
      </c>
      <c r="AF726" s="30">
        <f t="shared" si="47"/>
        <v>0</v>
      </c>
      <c r="AG726" s="30">
        <f t="shared" si="47"/>
        <v>0</v>
      </c>
      <c r="AH726" s="30">
        <f t="shared" si="47"/>
        <v>0</v>
      </c>
      <c r="AI726" s="30">
        <f t="shared" si="47"/>
        <v>0</v>
      </c>
    </row>
    <row r="727" spans="1:35" s="24" customFormat="1" ht="24.95" customHeight="1" thickTop="1" x14ac:dyDescent="0.5">
      <c r="A727" s="16">
        <f t="shared" si="46"/>
        <v>1</v>
      </c>
      <c r="B727" s="17" t="s">
        <v>817</v>
      </c>
      <c r="C727" s="17" t="s">
        <v>818</v>
      </c>
      <c r="D727" s="18">
        <v>11820101692</v>
      </c>
      <c r="E727" s="19">
        <v>15003</v>
      </c>
      <c r="F727" s="18" t="s">
        <v>819</v>
      </c>
      <c r="G727" s="20">
        <v>1945.15</v>
      </c>
      <c r="H727" s="20">
        <v>1945.15</v>
      </c>
      <c r="I727" s="20">
        <v>0</v>
      </c>
      <c r="J727" s="21">
        <v>0</v>
      </c>
      <c r="K727" s="22">
        <v>1945.15</v>
      </c>
      <c r="L727" s="20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  <c r="V727" s="23">
        <v>0</v>
      </c>
      <c r="W727" s="23">
        <v>0</v>
      </c>
      <c r="X727" s="23">
        <v>0</v>
      </c>
      <c r="Y727" s="23">
        <v>0</v>
      </c>
      <c r="Z727" s="23">
        <v>0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</row>
    <row r="728" spans="1:35" s="24" customFormat="1" ht="24.95" customHeight="1" x14ac:dyDescent="0.5">
      <c r="A728" s="16">
        <f t="shared" si="46"/>
        <v>2</v>
      </c>
      <c r="B728" s="17" t="s">
        <v>817</v>
      </c>
      <c r="C728" s="17" t="s">
        <v>817</v>
      </c>
      <c r="D728" s="18">
        <v>11970296036</v>
      </c>
      <c r="E728" s="19">
        <v>15003</v>
      </c>
      <c r="F728" s="18" t="s">
        <v>820</v>
      </c>
      <c r="G728" s="20">
        <v>1262.5999999999999</v>
      </c>
      <c r="H728" s="20">
        <v>1262.5999999999999</v>
      </c>
      <c r="I728" s="20">
        <v>0</v>
      </c>
      <c r="J728" s="21">
        <v>0</v>
      </c>
      <c r="K728" s="22">
        <v>406.6</v>
      </c>
      <c r="L728" s="20">
        <v>449.4</v>
      </c>
      <c r="M728" s="23">
        <v>406.6</v>
      </c>
      <c r="N728" s="23">
        <v>0</v>
      </c>
      <c r="O728" s="23">
        <v>0</v>
      </c>
      <c r="P728" s="23">
        <v>0</v>
      </c>
      <c r="Q728" s="23">
        <v>0</v>
      </c>
      <c r="R728" s="23">
        <v>0</v>
      </c>
      <c r="S728" s="23">
        <v>0</v>
      </c>
      <c r="T728" s="23">
        <v>0</v>
      </c>
      <c r="U728" s="23">
        <v>0</v>
      </c>
      <c r="V728" s="23">
        <v>0</v>
      </c>
      <c r="W728" s="23">
        <v>0</v>
      </c>
      <c r="X728" s="23">
        <v>0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</row>
    <row r="729" spans="1:35" s="24" customFormat="1" ht="24.95" customHeight="1" x14ac:dyDescent="0.5">
      <c r="A729" s="16">
        <f t="shared" si="46"/>
        <v>3</v>
      </c>
      <c r="B729" s="17" t="s">
        <v>817</v>
      </c>
      <c r="C729" s="17" t="s">
        <v>817</v>
      </c>
      <c r="D729" s="18">
        <v>11970213464</v>
      </c>
      <c r="E729" s="19">
        <v>15003</v>
      </c>
      <c r="F729" s="18" t="s">
        <v>821</v>
      </c>
      <c r="G729" s="20">
        <v>591.71</v>
      </c>
      <c r="H729" s="20">
        <v>591.71</v>
      </c>
      <c r="I729" s="20">
        <v>0</v>
      </c>
      <c r="J729" s="21">
        <v>0</v>
      </c>
      <c r="K729" s="22">
        <v>326.35000000000002</v>
      </c>
      <c r="L729" s="20">
        <v>265.36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0</v>
      </c>
      <c r="S729" s="23">
        <v>0</v>
      </c>
      <c r="T729" s="23">
        <v>0</v>
      </c>
      <c r="U729" s="23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</row>
    <row r="730" spans="1:35" s="24" customFormat="1" ht="24.95" customHeight="1" x14ac:dyDescent="0.5">
      <c r="A730" s="16">
        <f t="shared" si="46"/>
        <v>4</v>
      </c>
      <c r="B730" s="17" t="s">
        <v>817</v>
      </c>
      <c r="C730" s="17" t="s">
        <v>817</v>
      </c>
      <c r="D730" s="18">
        <v>11970381621</v>
      </c>
      <c r="E730" s="19">
        <v>15003</v>
      </c>
      <c r="F730" s="18" t="s">
        <v>822</v>
      </c>
      <c r="G730" s="20">
        <v>3918.77</v>
      </c>
      <c r="H730" s="20">
        <v>3918.77</v>
      </c>
      <c r="I730" s="20">
        <v>0</v>
      </c>
      <c r="J730" s="21">
        <v>0</v>
      </c>
      <c r="K730" s="22">
        <v>1982.55</v>
      </c>
      <c r="L730" s="20">
        <v>1936.22</v>
      </c>
      <c r="M730" s="23">
        <v>0</v>
      </c>
      <c r="N730" s="23">
        <v>0</v>
      </c>
      <c r="O730" s="23">
        <v>0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  <c r="AA730" s="23">
        <v>0</v>
      </c>
      <c r="AB730" s="23">
        <v>0</v>
      </c>
      <c r="AC730" s="23">
        <v>0</v>
      </c>
      <c r="AD730" s="23">
        <v>0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</row>
    <row r="731" spans="1:35" s="24" customFormat="1" ht="24.95" customHeight="1" x14ac:dyDescent="0.5">
      <c r="A731" s="16">
        <f t="shared" si="46"/>
        <v>5</v>
      </c>
      <c r="B731" s="17" t="s">
        <v>817</v>
      </c>
      <c r="C731" s="17" t="s">
        <v>817</v>
      </c>
      <c r="D731" s="18">
        <v>11970165519</v>
      </c>
      <c r="E731" s="19">
        <v>15003</v>
      </c>
      <c r="F731" s="18" t="s">
        <v>823</v>
      </c>
      <c r="G731" s="20">
        <v>711.02</v>
      </c>
      <c r="H731" s="20">
        <v>711.02</v>
      </c>
      <c r="I731" s="20">
        <v>0</v>
      </c>
      <c r="J731" s="21">
        <v>0</v>
      </c>
      <c r="K731" s="22">
        <v>711.02</v>
      </c>
      <c r="L731" s="20">
        <v>0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0</v>
      </c>
      <c r="S731" s="23">
        <v>0</v>
      </c>
      <c r="T731" s="23">
        <v>0</v>
      </c>
      <c r="U731" s="23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</row>
    <row r="732" spans="1:35" s="24" customFormat="1" ht="24.95" customHeight="1" x14ac:dyDescent="0.5">
      <c r="A732" s="16">
        <f t="shared" si="46"/>
        <v>6</v>
      </c>
      <c r="B732" s="17" t="s">
        <v>817</v>
      </c>
      <c r="C732" s="17" t="s">
        <v>817</v>
      </c>
      <c r="D732" s="18">
        <v>11970166448</v>
      </c>
      <c r="E732" s="19">
        <v>15003</v>
      </c>
      <c r="F732" s="18" t="s">
        <v>824</v>
      </c>
      <c r="G732" s="20">
        <v>8807.17</v>
      </c>
      <c r="H732" s="20">
        <v>8807.17</v>
      </c>
      <c r="I732" s="20">
        <v>0</v>
      </c>
      <c r="J732" s="21">
        <v>0</v>
      </c>
      <c r="K732" s="22">
        <v>8807.17</v>
      </c>
      <c r="L732" s="20">
        <v>0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</row>
    <row r="733" spans="1:35" s="24" customFormat="1" ht="24.95" customHeight="1" x14ac:dyDescent="0.5">
      <c r="A733" s="16">
        <f t="shared" si="46"/>
        <v>7</v>
      </c>
      <c r="B733" s="17" t="s">
        <v>817</v>
      </c>
      <c r="C733" s="17" t="s">
        <v>817</v>
      </c>
      <c r="D733" s="18">
        <v>11970165966</v>
      </c>
      <c r="E733" s="19">
        <v>15003</v>
      </c>
      <c r="F733" s="18" t="s">
        <v>825</v>
      </c>
      <c r="G733" s="20">
        <v>325.27999999999997</v>
      </c>
      <c r="H733" s="20">
        <v>325.27999999999997</v>
      </c>
      <c r="I733" s="20">
        <v>0</v>
      </c>
      <c r="J733" s="21">
        <v>0</v>
      </c>
      <c r="K733" s="22">
        <v>325.27999999999997</v>
      </c>
      <c r="L733" s="20">
        <v>0</v>
      </c>
      <c r="M733" s="23">
        <v>0</v>
      </c>
      <c r="N733" s="23">
        <v>0</v>
      </c>
      <c r="O733" s="23">
        <v>0</v>
      </c>
      <c r="P733" s="23">
        <v>0</v>
      </c>
      <c r="Q733" s="23">
        <v>0</v>
      </c>
      <c r="R733" s="23">
        <v>0</v>
      </c>
      <c r="S733" s="23">
        <v>0</v>
      </c>
      <c r="T733" s="23">
        <v>0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</row>
    <row r="734" spans="1:35" s="24" customFormat="1" ht="24.95" customHeight="1" thickBot="1" x14ac:dyDescent="0.55000000000000004">
      <c r="A734" s="16"/>
      <c r="B734" s="17"/>
      <c r="C734" s="17"/>
      <c r="D734" s="18"/>
      <c r="E734" s="19"/>
      <c r="F734" s="29" t="s">
        <v>64</v>
      </c>
      <c r="G734" s="30">
        <f>SUM(G727:G733)</f>
        <v>17561.699999999997</v>
      </c>
      <c r="H734" s="30">
        <f t="shared" ref="H734:AI734" si="48">SUM(H727:H733)</f>
        <v>17561.699999999997</v>
      </c>
      <c r="I734" s="30">
        <f t="shared" si="48"/>
        <v>0</v>
      </c>
      <c r="J734" s="31">
        <f t="shared" si="48"/>
        <v>0</v>
      </c>
      <c r="K734" s="32">
        <f t="shared" si="48"/>
        <v>14504.12</v>
      </c>
      <c r="L734" s="30">
        <f t="shared" si="48"/>
        <v>2650.98</v>
      </c>
      <c r="M734" s="30">
        <f t="shared" si="48"/>
        <v>406.6</v>
      </c>
      <c r="N734" s="30">
        <f t="shared" si="48"/>
        <v>0</v>
      </c>
      <c r="O734" s="30">
        <f t="shared" si="48"/>
        <v>0</v>
      </c>
      <c r="P734" s="30">
        <f t="shared" si="48"/>
        <v>0</v>
      </c>
      <c r="Q734" s="30">
        <f t="shared" si="48"/>
        <v>0</v>
      </c>
      <c r="R734" s="30">
        <f t="shared" si="48"/>
        <v>0</v>
      </c>
      <c r="S734" s="30">
        <f t="shared" si="48"/>
        <v>0</v>
      </c>
      <c r="T734" s="30">
        <f t="shared" si="48"/>
        <v>0</v>
      </c>
      <c r="U734" s="30">
        <f t="shared" si="48"/>
        <v>0</v>
      </c>
      <c r="V734" s="30">
        <f t="shared" si="48"/>
        <v>0</v>
      </c>
      <c r="W734" s="30">
        <f t="shared" si="48"/>
        <v>0</v>
      </c>
      <c r="X734" s="30">
        <f t="shared" si="48"/>
        <v>0</v>
      </c>
      <c r="Y734" s="30">
        <f t="shared" si="48"/>
        <v>0</v>
      </c>
      <c r="Z734" s="30">
        <f t="shared" si="48"/>
        <v>0</v>
      </c>
      <c r="AA734" s="30">
        <f t="shared" si="48"/>
        <v>0</v>
      </c>
      <c r="AB734" s="30">
        <f t="shared" si="48"/>
        <v>0</v>
      </c>
      <c r="AC734" s="30">
        <f t="shared" si="48"/>
        <v>0</v>
      </c>
      <c r="AD734" s="30">
        <f t="shared" si="48"/>
        <v>0</v>
      </c>
      <c r="AE734" s="30">
        <f t="shared" si="48"/>
        <v>0</v>
      </c>
      <c r="AF734" s="30">
        <f t="shared" si="48"/>
        <v>0</v>
      </c>
      <c r="AG734" s="30">
        <f t="shared" si="48"/>
        <v>0</v>
      </c>
      <c r="AH734" s="30">
        <f t="shared" si="48"/>
        <v>0</v>
      </c>
      <c r="AI734" s="30">
        <f t="shared" si="48"/>
        <v>0</v>
      </c>
    </row>
    <row r="735" spans="1:35" s="24" customFormat="1" ht="24.95" customHeight="1" thickTop="1" x14ac:dyDescent="0.5">
      <c r="A735" s="16">
        <f t="shared" si="46"/>
        <v>1</v>
      </c>
      <c r="B735" s="17" t="s">
        <v>826</v>
      </c>
      <c r="C735" s="17" t="s">
        <v>827</v>
      </c>
      <c r="D735" s="18">
        <v>10550028992</v>
      </c>
      <c r="E735" s="19">
        <v>15003</v>
      </c>
      <c r="F735" s="18" t="s">
        <v>828</v>
      </c>
      <c r="G735" s="20">
        <v>1080.7</v>
      </c>
      <c r="H735" s="20">
        <v>1080.7</v>
      </c>
      <c r="I735" s="20">
        <v>0</v>
      </c>
      <c r="J735" s="21">
        <v>0</v>
      </c>
      <c r="K735" s="22">
        <v>1080.7</v>
      </c>
      <c r="L735" s="20">
        <v>0</v>
      </c>
      <c r="M735" s="23">
        <v>0</v>
      </c>
      <c r="N735" s="23">
        <v>0</v>
      </c>
      <c r="O735" s="23">
        <v>0</v>
      </c>
      <c r="P735" s="23">
        <v>0</v>
      </c>
      <c r="Q735" s="23">
        <v>0</v>
      </c>
      <c r="R735" s="23">
        <v>0</v>
      </c>
      <c r="S735" s="23">
        <v>0</v>
      </c>
      <c r="T735" s="23">
        <v>0</v>
      </c>
      <c r="U735" s="23">
        <v>0</v>
      </c>
      <c r="V735" s="23">
        <v>0</v>
      </c>
      <c r="W735" s="23">
        <v>0</v>
      </c>
      <c r="X735" s="23">
        <v>0</v>
      </c>
      <c r="Y735" s="23">
        <v>0</v>
      </c>
      <c r="Z735" s="23">
        <v>0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</row>
    <row r="736" spans="1:35" s="24" customFormat="1" ht="24.95" customHeight="1" x14ac:dyDescent="0.5">
      <c r="A736" s="16">
        <f t="shared" si="46"/>
        <v>2</v>
      </c>
      <c r="B736" s="17" t="s">
        <v>826</v>
      </c>
      <c r="C736" s="17" t="s">
        <v>827</v>
      </c>
      <c r="D736" s="18">
        <v>10550032814</v>
      </c>
      <c r="E736" s="19">
        <v>15003</v>
      </c>
      <c r="F736" s="18" t="s">
        <v>829</v>
      </c>
      <c r="G736" s="20">
        <v>758.63</v>
      </c>
      <c r="H736" s="20">
        <v>758.63</v>
      </c>
      <c r="I736" s="20">
        <v>0</v>
      </c>
      <c r="J736" s="21">
        <v>0</v>
      </c>
      <c r="K736" s="22">
        <v>758.63</v>
      </c>
      <c r="L736" s="20">
        <v>0</v>
      </c>
      <c r="M736" s="23">
        <v>0</v>
      </c>
      <c r="N736" s="23">
        <v>0</v>
      </c>
      <c r="O736" s="23">
        <v>0</v>
      </c>
      <c r="P736" s="23">
        <v>0</v>
      </c>
      <c r="Q736" s="23">
        <v>0</v>
      </c>
      <c r="R736" s="23">
        <v>0</v>
      </c>
      <c r="S736" s="23">
        <v>0</v>
      </c>
      <c r="T736" s="23">
        <v>0</v>
      </c>
      <c r="U736" s="23">
        <v>0</v>
      </c>
      <c r="V736" s="23">
        <v>0</v>
      </c>
      <c r="W736" s="23">
        <v>0</v>
      </c>
      <c r="X736" s="23">
        <v>0</v>
      </c>
      <c r="Y736" s="23">
        <v>0</v>
      </c>
      <c r="Z736" s="23">
        <v>0</v>
      </c>
      <c r="AA736" s="23">
        <v>0</v>
      </c>
      <c r="AB736" s="23">
        <v>0</v>
      </c>
      <c r="AC736" s="23">
        <v>0</v>
      </c>
      <c r="AD736" s="23">
        <v>0</v>
      </c>
      <c r="AE736" s="23">
        <v>0</v>
      </c>
      <c r="AF736" s="23">
        <v>0</v>
      </c>
      <c r="AG736" s="23">
        <v>0</v>
      </c>
      <c r="AH736" s="23">
        <v>0</v>
      </c>
      <c r="AI736" s="23">
        <v>0</v>
      </c>
    </row>
    <row r="737" spans="1:35" s="24" customFormat="1" ht="24.95" customHeight="1" x14ac:dyDescent="0.5">
      <c r="A737" s="16">
        <f t="shared" si="46"/>
        <v>3</v>
      </c>
      <c r="B737" s="17" t="s">
        <v>826</v>
      </c>
      <c r="C737" s="17" t="s">
        <v>827</v>
      </c>
      <c r="D737" s="18">
        <v>10550028983</v>
      </c>
      <c r="E737" s="19">
        <v>15003</v>
      </c>
      <c r="F737" s="18" t="s">
        <v>830</v>
      </c>
      <c r="G737" s="20">
        <v>192.6</v>
      </c>
      <c r="H737" s="20">
        <v>192.6</v>
      </c>
      <c r="I737" s="20">
        <v>0</v>
      </c>
      <c r="J737" s="21">
        <v>0</v>
      </c>
      <c r="K737" s="22">
        <v>192.6</v>
      </c>
      <c r="L737" s="20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</row>
    <row r="738" spans="1:35" s="24" customFormat="1" ht="24.95" customHeight="1" x14ac:dyDescent="0.5">
      <c r="A738" s="16">
        <f t="shared" si="46"/>
        <v>4</v>
      </c>
      <c r="B738" s="17" t="s">
        <v>826</v>
      </c>
      <c r="C738" s="17" t="s">
        <v>827</v>
      </c>
      <c r="D738" s="18">
        <v>10550032896</v>
      </c>
      <c r="E738" s="19">
        <v>15003</v>
      </c>
      <c r="F738" s="18" t="s">
        <v>831</v>
      </c>
      <c r="G738" s="20">
        <v>406.6</v>
      </c>
      <c r="H738" s="20">
        <v>406.6</v>
      </c>
      <c r="I738" s="20">
        <v>0</v>
      </c>
      <c r="J738" s="21">
        <v>0</v>
      </c>
      <c r="K738" s="22">
        <v>406.6</v>
      </c>
      <c r="L738" s="20">
        <v>0</v>
      </c>
      <c r="M738" s="23">
        <v>0</v>
      </c>
      <c r="N738" s="23">
        <v>0</v>
      </c>
      <c r="O738" s="23">
        <v>0</v>
      </c>
      <c r="P738" s="23">
        <v>0</v>
      </c>
      <c r="Q738" s="23">
        <v>0</v>
      </c>
      <c r="R738" s="23">
        <v>0</v>
      </c>
      <c r="S738" s="23">
        <v>0</v>
      </c>
      <c r="T738" s="23">
        <v>0</v>
      </c>
      <c r="U738" s="23">
        <v>0</v>
      </c>
      <c r="V738" s="23">
        <v>0</v>
      </c>
      <c r="W738" s="23">
        <v>0</v>
      </c>
      <c r="X738" s="23">
        <v>0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0</v>
      </c>
      <c r="AI738" s="23">
        <v>0</v>
      </c>
    </row>
    <row r="739" spans="1:35" s="24" customFormat="1" ht="24.95" customHeight="1" x14ac:dyDescent="0.5">
      <c r="A739" s="16">
        <f t="shared" si="46"/>
        <v>5</v>
      </c>
      <c r="B739" s="17" t="s">
        <v>826</v>
      </c>
      <c r="C739" s="17" t="s">
        <v>827</v>
      </c>
      <c r="D739" s="18">
        <v>10550005229</v>
      </c>
      <c r="E739" s="19">
        <v>15003</v>
      </c>
      <c r="F739" s="18" t="s">
        <v>832</v>
      </c>
      <c r="G739" s="20">
        <v>192.6</v>
      </c>
      <c r="H739" s="20">
        <v>192.6</v>
      </c>
      <c r="I739" s="20">
        <v>0</v>
      </c>
      <c r="J739" s="21">
        <v>0</v>
      </c>
      <c r="K739" s="22">
        <v>192.6</v>
      </c>
      <c r="L739" s="20">
        <v>0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0</v>
      </c>
      <c r="S739" s="23">
        <v>0</v>
      </c>
      <c r="T739" s="23">
        <v>0</v>
      </c>
      <c r="U739" s="23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</row>
    <row r="740" spans="1:35" s="24" customFormat="1" ht="24.95" customHeight="1" x14ac:dyDescent="0.5">
      <c r="A740" s="16">
        <f t="shared" si="46"/>
        <v>6</v>
      </c>
      <c r="B740" s="17" t="s">
        <v>826</v>
      </c>
      <c r="C740" s="17" t="s">
        <v>826</v>
      </c>
      <c r="D740" s="18">
        <v>10530000457</v>
      </c>
      <c r="E740" s="19">
        <v>15003</v>
      </c>
      <c r="F740" s="18" t="s">
        <v>833</v>
      </c>
      <c r="G740" s="20">
        <v>7992.63</v>
      </c>
      <c r="H740" s="20">
        <v>7992.63</v>
      </c>
      <c r="I740" s="20">
        <v>0</v>
      </c>
      <c r="J740" s="21">
        <v>0</v>
      </c>
      <c r="K740" s="22">
        <v>7992.63</v>
      </c>
      <c r="L740" s="20">
        <v>0</v>
      </c>
      <c r="M740" s="23">
        <v>0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0</v>
      </c>
      <c r="T740" s="23">
        <v>0</v>
      </c>
      <c r="U740" s="23">
        <v>0</v>
      </c>
      <c r="V740" s="23">
        <v>0</v>
      </c>
      <c r="W740" s="23">
        <v>0</v>
      </c>
      <c r="X740" s="23">
        <v>0</v>
      </c>
      <c r="Y740" s="23">
        <v>0</v>
      </c>
      <c r="Z740" s="23">
        <v>0</v>
      </c>
      <c r="AA740" s="23">
        <v>0</v>
      </c>
      <c r="AB740" s="23">
        <v>0</v>
      </c>
      <c r="AC740" s="23">
        <v>0</v>
      </c>
      <c r="AD740" s="23">
        <v>0</v>
      </c>
      <c r="AE740" s="23">
        <v>0</v>
      </c>
      <c r="AF740" s="23">
        <v>0</v>
      </c>
      <c r="AG740" s="23">
        <v>0</v>
      </c>
      <c r="AH740" s="23">
        <v>0</v>
      </c>
      <c r="AI740" s="23">
        <v>0</v>
      </c>
    </row>
    <row r="741" spans="1:35" s="24" customFormat="1" ht="24.95" customHeight="1" x14ac:dyDescent="0.5">
      <c r="A741" s="16">
        <f t="shared" si="46"/>
        <v>7</v>
      </c>
      <c r="B741" s="17" t="s">
        <v>826</v>
      </c>
      <c r="C741" s="17" t="s">
        <v>826</v>
      </c>
      <c r="D741" s="18">
        <v>10530000701</v>
      </c>
      <c r="E741" s="19">
        <v>15003</v>
      </c>
      <c r="F741" s="18" t="s">
        <v>834</v>
      </c>
      <c r="G741" s="20">
        <v>2096.61</v>
      </c>
      <c r="H741" s="20">
        <v>2096.61</v>
      </c>
      <c r="I741" s="20">
        <v>0</v>
      </c>
      <c r="J741" s="21">
        <v>0</v>
      </c>
      <c r="K741" s="22">
        <v>2096.61</v>
      </c>
      <c r="L741" s="20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0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0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>
        <v>0</v>
      </c>
    </row>
    <row r="742" spans="1:35" s="24" customFormat="1" ht="24.95" customHeight="1" x14ac:dyDescent="0.5">
      <c r="A742" s="16">
        <f t="shared" si="46"/>
        <v>8</v>
      </c>
      <c r="B742" s="17" t="s">
        <v>826</v>
      </c>
      <c r="C742" s="17" t="s">
        <v>826</v>
      </c>
      <c r="D742" s="18">
        <v>10530064495</v>
      </c>
      <c r="E742" s="19">
        <v>15003</v>
      </c>
      <c r="F742" s="18" t="s">
        <v>835</v>
      </c>
      <c r="G742" s="20">
        <v>3595.04</v>
      </c>
      <c r="H742" s="20">
        <v>3595.04</v>
      </c>
      <c r="I742" s="20">
        <v>0</v>
      </c>
      <c r="J742" s="21">
        <v>0</v>
      </c>
      <c r="K742" s="22">
        <v>1519.83</v>
      </c>
      <c r="L742" s="20">
        <v>2075.21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  <c r="AA742" s="23">
        <v>0</v>
      </c>
      <c r="AB742" s="23">
        <v>0</v>
      </c>
      <c r="AC742" s="23">
        <v>0</v>
      </c>
      <c r="AD742" s="23">
        <v>0</v>
      </c>
      <c r="AE742" s="23">
        <v>0</v>
      </c>
      <c r="AF742" s="23">
        <v>0</v>
      </c>
      <c r="AG742" s="23">
        <v>0</v>
      </c>
      <c r="AH742" s="23">
        <v>0</v>
      </c>
      <c r="AI742" s="23">
        <v>0</v>
      </c>
    </row>
    <row r="743" spans="1:35" s="24" customFormat="1" ht="24.95" customHeight="1" x14ac:dyDescent="0.5">
      <c r="A743" s="16">
        <f t="shared" si="46"/>
        <v>9</v>
      </c>
      <c r="B743" s="17" t="s">
        <v>826</v>
      </c>
      <c r="C743" s="17" t="s">
        <v>826</v>
      </c>
      <c r="D743" s="18">
        <v>10530053028</v>
      </c>
      <c r="E743" s="19">
        <v>15003</v>
      </c>
      <c r="F743" s="18" t="s">
        <v>836</v>
      </c>
      <c r="G743" s="20">
        <v>1003.04</v>
      </c>
      <c r="H743" s="20">
        <v>1003.04</v>
      </c>
      <c r="I743" s="20">
        <v>0</v>
      </c>
      <c r="J743" s="21">
        <v>0</v>
      </c>
      <c r="K743" s="22">
        <v>535</v>
      </c>
      <c r="L743" s="20">
        <v>234.02</v>
      </c>
      <c r="M743" s="23">
        <v>234.02</v>
      </c>
      <c r="N743" s="23">
        <v>0</v>
      </c>
      <c r="O743" s="23">
        <v>0</v>
      </c>
      <c r="P743" s="23">
        <v>0</v>
      </c>
      <c r="Q743" s="23">
        <v>0</v>
      </c>
      <c r="R743" s="23">
        <v>0</v>
      </c>
      <c r="S743" s="23">
        <v>0</v>
      </c>
      <c r="T743" s="23">
        <v>0</v>
      </c>
      <c r="U743" s="23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0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0</v>
      </c>
      <c r="AH743" s="23">
        <v>0</v>
      </c>
      <c r="AI743" s="23">
        <v>0</v>
      </c>
    </row>
    <row r="744" spans="1:35" s="24" customFormat="1" ht="24.95" customHeight="1" x14ac:dyDescent="0.5">
      <c r="A744" s="16">
        <f t="shared" si="46"/>
        <v>10</v>
      </c>
      <c r="B744" s="17" t="s">
        <v>826</v>
      </c>
      <c r="C744" s="17" t="s">
        <v>837</v>
      </c>
      <c r="D744" s="18">
        <v>10570078269</v>
      </c>
      <c r="E744" s="19">
        <v>15003</v>
      </c>
      <c r="F744" s="18" t="s">
        <v>838</v>
      </c>
      <c r="G744" s="20">
        <v>2217.46</v>
      </c>
      <c r="H744" s="20">
        <v>1242.48</v>
      </c>
      <c r="I744" s="20">
        <v>974.98</v>
      </c>
      <c r="J744" s="21">
        <v>0</v>
      </c>
      <c r="K744" s="22">
        <v>1242.48</v>
      </c>
      <c r="L744" s="20">
        <v>0</v>
      </c>
      <c r="M744" s="23">
        <v>0</v>
      </c>
      <c r="N744" s="23">
        <v>0</v>
      </c>
      <c r="O744" s="23">
        <v>0</v>
      </c>
      <c r="P744" s="23">
        <v>0</v>
      </c>
      <c r="Q744" s="23">
        <v>974.98</v>
      </c>
      <c r="R744" s="23">
        <v>0</v>
      </c>
      <c r="S744" s="23">
        <v>0</v>
      </c>
      <c r="T744" s="23">
        <v>0</v>
      </c>
      <c r="U744" s="23">
        <v>0</v>
      </c>
      <c r="V744" s="23">
        <v>0</v>
      </c>
      <c r="W744" s="23">
        <v>0</v>
      </c>
      <c r="X744" s="23">
        <v>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</row>
    <row r="745" spans="1:35" s="24" customFormat="1" ht="24.95" customHeight="1" x14ac:dyDescent="0.5">
      <c r="A745" s="16">
        <f t="shared" si="46"/>
        <v>11</v>
      </c>
      <c r="B745" s="17" t="s">
        <v>826</v>
      </c>
      <c r="C745" s="17" t="s">
        <v>837</v>
      </c>
      <c r="D745" s="18">
        <v>10570000402</v>
      </c>
      <c r="E745" s="19">
        <v>15003</v>
      </c>
      <c r="F745" s="18" t="s">
        <v>839</v>
      </c>
      <c r="G745" s="20">
        <v>567.1</v>
      </c>
      <c r="H745" s="20">
        <v>567.1</v>
      </c>
      <c r="I745" s="20">
        <v>0</v>
      </c>
      <c r="J745" s="21">
        <v>0</v>
      </c>
      <c r="K745" s="22">
        <v>567.1</v>
      </c>
      <c r="L745" s="20">
        <v>0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0</v>
      </c>
      <c r="S745" s="23">
        <v>0</v>
      </c>
      <c r="T745" s="23">
        <v>0</v>
      </c>
      <c r="U745" s="23">
        <v>0</v>
      </c>
      <c r="V745" s="23">
        <v>0</v>
      </c>
      <c r="W745" s="23">
        <v>0</v>
      </c>
      <c r="X745" s="23">
        <v>0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0</v>
      </c>
      <c r="AG745" s="23">
        <v>0</v>
      </c>
      <c r="AH745" s="23">
        <v>0</v>
      </c>
      <c r="AI745" s="23">
        <v>0</v>
      </c>
    </row>
    <row r="746" spans="1:35" s="24" customFormat="1" ht="24.95" customHeight="1" x14ac:dyDescent="0.5">
      <c r="A746" s="16">
        <f t="shared" si="46"/>
        <v>12</v>
      </c>
      <c r="B746" s="17" t="s">
        <v>826</v>
      </c>
      <c r="C746" s="17" t="s">
        <v>837</v>
      </c>
      <c r="D746" s="18">
        <v>10570062039</v>
      </c>
      <c r="E746" s="19">
        <v>15003</v>
      </c>
      <c r="F746" s="18" t="s">
        <v>840</v>
      </c>
      <c r="G746" s="20">
        <v>284.62</v>
      </c>
      <c r="H746" s="20">
        <v>284.62</v>
      </c>
      <c r="I746" s="20">
        <v>0</v>
      </c>
      <c r="J746" s="21">
        <v>0</v>
      </c>
      <c r="K746" s="22">
        <v>284.62</v>
      </c>
      <c r="L746" s="20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  <c r="V746" s="23">
        <v>0</v>
      </c>
      <c r="W746" s="23">
        <v>0</v>
      </c>
      <c r="X746" s="23">
        <v>0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</v>
      </c>
      <c r="AE746" s="23">
        <v>0</v>
      </c>
      <c r="AF746" s="23">
        <v>0</v>
      </c>
      <c r="AG746" s="23">
        <v>0</v>
      </c>
      <c r="AH746" s="23">
        <v>0</v>
      </c>
      <c r="AI746" s="23">
        <v>0</v>
      </c>
    </row>
    <row r="747" spans="1:35" s="24" customFormat="1" ht="24.95" customHeight="1" x14ac:dyDescent="0.5">
      <c r="A747" s="16">
        <f t="shared" si="46"/>
        <v>13</v>
      </c>
      <c r="B747" s="17" t="s">
        <v>826</v>
      </c>
      <c r="C747" s="17" t="s">
        <v>837</v>
      </c>
      <c r="D747" s="18">
        <v>10570016735</v>
      </c>
      <c r="E747" s="19">
        <v>15003</v>
      </c>
      <c r="F747" s="18" t="s">
        <v>841</v>
      </c>
      <c r="G747" s="20">
        <v>642</v>
      </c>
      <c r="H747" s="20">
        <v>642</v>
      </c>
      <c r="I747" s="20">
        <v>0</v>
      </c>
      <c r="J747" s="21">
        <v>0</v>
      </c>
      <c r="K747" s="22">
        <v>642</v>
      </c>
      <c r="L747" s="20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0</v>
      </c>
      <c r="AI747" s="23">
        <v>0</v>
      </c>
    </row>
    <row r="748" spans="1:35" s="24" customFormat="1" ht="24.95" customHeight="1" x14ac:dyDescent="0.5">
      <c r="A748" s="16">
        <f t="shared" si="46"/>
        <v>14</v>
      </c>
      <c r="B748" s="17" t="s">
        <v>826</v>
      </c>
      <c r="C748" s="17" t="s">
        <v>837</v>
      </c>
      <c r="D748" s="18">
        <v>10570076335</v>
      </c>
      <c r="E748" s="19">
        <v>15003</v>
      </c>
      <c r="F748" s="18" t="s">
        <v>842</v>
      </c>
      <c r="G748" s="20">
        <v>192.6</v>
      </c>
      <c r="H748" s="20">
        <v>192.6</v>
      </c>
      <c r="I748" s="20">
        <v>0</v>
      </c>
      <c r="J748" s="21">
        <v>0</v>
      </c>
      <c r="K748" s="22">
        <v>192.6</v>
      </c>
      <c r="L748" s="20">
        <v>0</v>
      </c>
      <c r="M748" s="23">
        <v>0</v>
      </c>
      <c r="N748" s="23">
        <v>0</v>
      </c>
      <c r="O748" s="23">
        <v>0</v>
      </c>
      <c r="P748" s="23">
        <v>0</v>
      </c>
      <c r="Q748" s="23">
        <v>0</v>
      </c>
      <c r="R748" s="23">
        <v>0</v>
      </c>
      <c r="S748" s="23">
        <v>0</v>
      </c>
      <c r="T748" s="23">
        <v>0</v>
      </c>
      <c r="U748" s="23">
        <v>0</v>
      </c>
      <c r="V748" s="23">
        <v>0</v>
      </c>
      <c r="W748" s="23">
        <v>0</v>
      </c>
      <c r="X748" s="23">
        <v>0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0</v>
      </c>
      <c r="AI748" s="23">
        <v>0</v>
      </c>
    </row>
    <row r="749" spans="1:35" s="24" customFormat="1" ht="24.95" customHeight="1" x14ac:dyDescent="0.5">
      <c r="A749" s="16">
        <f t="shared" si="46"/>
        <v>15</v>
      </c>
      <c r="B749" s="17" t="s">
        <v>826</v>
      </c>
      <c r="C749" s="17" t="s">
        <v>837</v>
      </c>
      <c r="D749" s="18">
        <v>10570016351</v>
      </c>
      <c r="E749" s="19">
        <v>15003</v>
      </c>
      <c r="F749" s="18" t="s">
        <v>843</v>
      </c>
      <c r="G749" s="20">
        <v>385.2</v>
      </c>
      <c r="H749" s="20">
        <v>385.2</v>
      </c>
      <c r="I749" s="20">
        <v>0</v>
      </c>
      <c r="J749" s="21">
        <v>0</v>
      </c>
      <c r="K749" s="22">
        <v>192.6</v>
      </c>
      <c r="L749" s="20">
        <v>192.6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0</v>
      </c>
      <c r="S749" s="23">
        <v>0</v>
      </c>
      <c r="T749" s="23">
        <v>0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</row>
    <row r="750" spans="1:35" s="24" customFormat="1" ht="24.95" customHeight="1" x14ac:dyDescent="0.5">
      <c r="A750" s="16">
        <f t="shared" si="46"/>
        <v>16</v>
      </c>
      <c r="B750" s="17" t="s">
        <v>826</v>
      </c>
      <c r="C750" s="17" t="s">
        <v>837</v>
      </c>
      <c r="D750" s="18">
        <v>10570000121</v>
      </c>
      <c r="E750" s="19">
        <v>15003</v>
      </c>
      <c r="F750" s="18" t="s">
        <v>844</v>
      </c>
      <c r="G750" s="20">
        <v>284.62</v>
      </c>
      <c r="H750" s="20">
        <v>284.62</v>
      </c>
      <c r="I750" s="20">
        <v>0</v>
      </c>
      <c r="J750" s="21">
        <v>0</v>
      </c>
      <c r="K750" s="22">
        <v>284.62</v>
      </c>
      <c r="L750" s="20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  <c r="V750" s="23">
        <v>0</v>
      </c>
      <c r="W750" s="23">
        <v>0</v>
      </c>
      <c r="X750" s="23">
        <v>0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0</v>
      </c>
      <c r="AI750" s="23">
        <v>0</v>
      </c>
    </row>
    <row r="751" spans="1:35" s="24" customFormat="1" ht="24.95" customHeight="1" x14ac:dyDescent="0.5">
      <c r="A751" s="16">
        <f t="shared" si="46"/>
        <v>17</v>
      </c>
      <c r="B751" s="17" t="s">
        <v>826</v>
      </c>
      <c r="C751" s="17" t="s">
        <v>845</v>
      </c>
      <c r="D751" s="18">
        <v>10560000233</v>
      </c>
      <c r="E751" s="19">
        <v>15003</v>
      </c>
      <c r="F751" s="18" t="s">
        <v>846</v>
      </c>
      <c r="G751" s="20">
        <v>192.6</v>
      </c>
      <c r="H751" s="20">
        <v>192.6</v>
      </c>
      <c r="I751" s="20">
        <v>0</v>
      </c>
      <c r="J751" s="21">
        <v>0</v>
      </c>
      <c r="K751" s="22">
        <v>192.6</v>
      </c>
      <c r="L751" s="20">
        <v>0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0</v>
      </c>
      <c r="S751" s="23">
        <v>0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</row>
    <row r="752" spans="1:35" s="24" customFormat="1" ht="24.95" customHeight="1" x14ac:dyDescent="0.5">
      <c r="A752" s="16">
        <f t="shared" si="46"/>
        <v>18</v>
      </c>
      <c r="B752" s="17" t="s">
        <v>826</v>
      </c>
      <c r="C752" s="17" t="s">
        <v>845</v>
      </c>
      <c r="D752" s="18">
        <v>10560000064</v>
      </c>
      <c r="E752" s="19">
        <v>15003</v>
      </c>
      <c r="F752" s="18" t="s">
        <v>847</v>
      </c>
      <c r="G752" s="20">
        <v>1436.37</v>
      </c>
      <c r="H752" s="20">
        <v>1436.37</v>
      </c>
      <c r="I752" s="20">
        <v>0</v>
      </c>
      <c r="J752" s="21">
        <v>0</v>
      </c>
      <c r="K752" s="22">
        <v>1436.37</v>
      </c>
      <c r="L752" s="20">
        <v>0</v>
      </c>
      <c r="M752" s="23">
        <v>0</v>
      </c>
      <c r="N752" s="23">
        <v>0</v>
      </c>
      <c r="O752" s="23">
        <v>0</v>
      </c>
      <c r="P752" s="23">
        <v>0</v>
      </c>
      <c r="Q752" s="23">
        <v>0</v>
      </c>
      <c r="R752" s="23">
        <v>0</v>
      </c>
      <c r="S752" s="23">
        <v>0</v>
      </c>
      <c r="T752" s="23">
        <v>0</v>
      </c>
      <c r="U752" s="23">
        <v>0</v>
      </c>
      <c r="V752" s="23">
        <v>0</v>
      </c>
      <c r="W752" s="23">
        <v>0</v>
      </c>
      <c r="X752" s="23">
        <v>0</v>
      </c>
      <c r="Y752" s="23">
        <v>0</v>
      </c>
      <c r="Z752" s="23">
        <v>0</v>
      </c>
      <c r="AA752" s="23">
        <v>0</v>
      </c>
      <c r="AB752" s="23">
        <v>0</v>
      </c>
      <c r="AC752" s="23">
        <v>0</v>
      </c>
      <c r="AD752" s="23">
        <v>0</v>
      </c>
      <c r="AE752" s="23">
        <v>0</v>
      </c>
      <c r="AF752" s="23">
        <v>0</v>
      </c>
      <c r="AG752" s="23">
        <v>0</v>
      </c>
      <c r="AH752" s="23">
        <v>0</v>
      </c>
      <c r="AI752" s="23">
        <v>0</v>
      </c>
    </row>
    <row r="753" spans="1:35" s="24" customFormat="1" ht="24.95" customHeight="1" x14ac:dyDescent="0.5">
      <c r="A753" s="16">
        <f t="shared" si="46"/>
        <v>19</v>
      </c>
      <c r="B753" s="17" t="s">
        <v>826</v>
      </c>
      <c r="C753" s="17" t="s">
        <v>845</v>
      </c>
      <c r="D753" s="18">
        <v>10560000055</v>
      </c>
      <c r="E753" s="19">
        <v>15003</v>
      </c>
      <c r="F753" s="18" t="s">
        <v>848</v>
      </c>
      <c r="G753" s="20">
        <v>264.29000000000002</v>
      </c>
      <c r="H753" s="20">
        <v>264.29000000000002</v>
      </c>
      <c r="I753" s="20">
        <v>0</v>
      </c>
      <c r="J753" s="21">
        <v>0</v>
      </c>
      <c r="K753" s="22">
        <v>264.29000000000002</v>
      </c>
      <c r="L753" s="20">
        <v>0</v>
      </c>
      <c r="M753" s="23">
        <v>0</v>
      </c>
      <c r="N753" s="23">
        <v>0</v>
      </c>
      <c r="O753" s="23">
        <v>0</v>
      </c>
      <c r="P753" s="23">
        <v>0</v>
      </c>
      <c r="Q753" s="23">
        <v>0</v>
      </c>
      <c r="R753" s="23">
        <v>0</v>
      </c>
      <c r="S753" s="23">
        <v>0</v>
      </c>
      <c r="T753" s="23">
        <v>0</v>
      </c>
      <c r="U753" s="23">
        <v>0</v>
      </c>
      <c r="V753" s="23">
        <v>0</v>
      </c>
      <c r="W753" s="23">
        <v>0</v>
      </c>
      <c r="X753" s="23">
        <v>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</row>
    <row r="754" spans="1:35" s="24" customFormat="1" ht="24.95" customHeight="1" x14ac:dyDescent="0.5">
      <c r="A754" s="16">
        <f t="shared" si="46"/>
        <v>20</v>
      </c>
      <c r="B754" s="17" t="s">
        <v>826</v>
      </c>
      <c r="C754" s="17" t="s">
        <v>845</v>
      </c>
      <c r="D754" s="18">
        <v>10560054313</v>
      </c>
      <c r="E754" s="19">
        <v>15003</v>
      </c>
      <c r="F754" s="18" t="s">
        <v>849</v>
      </c>
      <c r="G754" s="20">
        <v>192.6</v>
      </c>
      <c r="H754" s="20">
        <v>192.6</v>
      </c>
      <c r="I754" s="20">
        <v>0</v>
      </c>
      <c r="J754" s="21">
        <v>0</v>
      </c>
      <c r="K754" s="22">
        <v>192.6</v>
      </c>
      <c r="L754" s="20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  <c r="V754" s="23">
        <v>0</v>
      </c>
      <c r="W754" s="23">
        <v>0</v>
      </c>
      <c r="X754" s="23">
        <v>0</v>
      </c>
      <c r="Y754" s="23">
        <v>0</v>
      </c>
      <c r="Z754" s="23">
        <v>0</v>
      </c>
      <c r="AA754" s="23">
        <v>0</v>
      </c>
      <c r="AB754" s="23">
        <v>0</v>
      </c>
      <c r="AC754" s="23">
        <v>0</v>
      </c>
      <c r="AD754" s="23">
        <v>0</v>
      </c>
      <c r="AE754" s="23">
        <v>0</v>
      </c>
      <c r="AF754" s="23">
        <v>0</v>
      </c>
      <c r="AG754" s="23">
        <v>0</v>
      </c>
      <c r="AH754" s="23">
        <v>0</v>
      </c>
      <c r="AI754" s="23">
        <v>0</v>
      </c>
    </row>
    <row r="755" spans="1:35" s="24" customFormat="1" ht="24.95" customHeight="1" x14ac:dyDescent="0.5">
      <c r="A755" s="16">
        <f t="shared" si="46"/>
        <v>21</v>
      </c>
      <c r="B755" s="17" t="s">
        <v>826</v>
      </c>
      <c r="C755" s="17" t="s">
        <v>845</v>
      </c>
      <c r="D755" s="18">
        <v>10560011534</v>
      </c>
      <c r="E755" s="19">
        <v>15003</v>
      </c>
      <c r="F755" s="18" t="s">
        <v>850</v>
      </c>
      <c r="G755" s="20">
        <v>192.6</v>
      </c>
      <c r="H755" s="20">
        <v>192.6</v>
      </c>
      <c r="I755" s="20">
        <v>0</v>
      </c>
      <c r="J755" s="21">
        <v>0</v>
      </c>
      <c r="K755" s="22">
        <v>192.6</v>
      </c>
      <c r="L755" s="20">
        <v>0</v>
      </c>
      <c r="M755" s="23">
        <v>0</v>
      </c>
      <c r="N755" s="23">
        <v>0</v>
      </c>
      <c r="O755" s="23">
        <v>0</v>
      </c>
      <c r="P755" s="23">
        <v>0</v>
      </c>
      <c r="Q755" s="23">
        <v>0</v>
      </c>
      <c r="R755" s="23">
        <v>0</v>
      </c>
      <c r="S755" s="23">
        <v>0</v>
      </c>
      <c r="T755" s="23">
        <v>0</v>
      </c>
      <c r="U755" s="23">
        <v>0</v>
      </c>
      <c r="V755" s="23">
        <v>0</v>
      </c>
      <c r="W755" s="23">
        <v>0</v>
      </c>
      <c r="X755" s="23">
        <v>0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0</v>
      </c>
      <c r="AI755" s="23">
        <v>0</v>
      </c>
    </row>
    <row r="756" spans="1:35" s="24" customFormat="1" ht="24.95" customHeight="1" x14ac:dyDescent="0.5">
      <c r="A756" s="16">
        <f t="shared" si="46"/>
        <v>22</v>
      </c>
      <c r="B756" s="17" t="s">
        <v>826</v>
      </c>
      <c r="C756" s="17" t="s">
        <v>851</v>
      </c>
      <c r="D756" s="18">
        <v>10540038793</v>
      </c>
      <c r="E756" s="19">
        <v>15003</v>
      </c>
      <c r="F756" s="18" t="s">
        <v>852</v>
      </c>
      <c r="G756" s="20">
        <v>2084.15</v>
      </c>
      <c r="H756" s="20">
        <v>2084.15</v>
      </c>
      <c r="I756" s="20">
        <v>0</v>
      </c>
      <c r="J756" s="21">
        <v>0</v>
      </c>
      <c r="K756" s="22">
        <v>2084.15</v>
      </c>
      <c r="L756" s="20">
        <v>0</v>
      </c>
      <c r="M756" s="23">
        <v>0</v>
      </c>
      <c r="N756" s="23">
        <v>0</v>
      </c>
      <c r="O756" s="23">
        <v>0</v>
      </c>
      <c r="P756" s="23">
        <v>0</v>
      </c>
      <c r="Q756" s="23">
        <v>0</v>
      </c>
      <c r="R756" s="23">
        <v>0</v>
      </c>
      <c r="S756" s="23">
        <v>0</v>
      </c>
      <c r="T756" s="23">
        <v>0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</row>
    <row r="757" spans="1:35" s="24" customFormat="1" ht="24.95" customHeight="1" x14ac:dyDescent="0.5">
      <c r="A757" s="16">
        <f t="shared" si="46"/>
        <v>23</v>
      </c>
      <c r="B757" s="17" t="s">
        <v>826</v>
      </c>
      <c r="C757" s="17" t="s">
        <v>851</v>
      </c>
      <c r="D757" s="18">
        <v>10540060093</v>
      </c>
      <c r="E757" s="19">
        <v>15003</v>
      </c>
      <c r="F757" s="18" t="s">
        <v>853</v>
      </c>
      <c r="G757" s="20">
        <v>941.07</v>
      </c>
      <c r="H757" s="20">
        <v>941.07</v>
      </c>
      <c r="I757" s="20">
        <v>0</v>
      </c>
      <c r="J757" s="21">
        <v>0</v>
      </c>
      <c r="K757" s="22">
        <v>941.07</v>
      </c>
      <c r="L757" s="20">
        <v>0</v>
      </c>
      <c r="M757" s="23">
        <v>0</v>
      </c>
      <c r="N757" s="23">
        <v>0</v>
      </c>
      <c r="O757" s="23">
        <v>0</v>
      </c>
      <c r="P757" s="23">
        <v>0</v>
      </c>
      <c r="Q757" s="23">
        <v>0</v>
      </c>
      <c r="R757" s="23">
        <v>0</v>
      </c>
      <c r="S757" s="23">
        <v>0</v>
      </c>
      <c r="T757" s="23">
        <v>0</v>
      </c>
      <c r="U757" s="23">
        <v>0</v>
      </c>
      <c r="V757" s="23">
        <v>0</v>
      </c>
      <c r="W757" s="23">
        <v>0</v>
      </c>
      <c r="X757" s="23">
        <v>0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0</v>
      </c>
      <c r="AE757" s="23">
        <v>0</v>
      </c>
      <c r="AF757" s="23">
        <v>0</v>
      </c>
      <c r="AG757" s="23">
        <v>0</v>
      </c>
      <c r="AH757" s="23">
        <v>0</v>
      </c>
      <c r="AI757" s="23">
        <v>0</v>
      </c>
    </row>
    <row r="758" spans="1:35" s="24" customFormat="1" ht="24.95" customHeight="1" x14ac:dyDescent="0.5">
      <c r="A758" s="16">
        <f t="shared" si="46"/>
        <v>24</v>
      </c>
      <c r="B758" s="17" t="s">
        <v>826</v>
      </c>
      <c r="C758" s="17" t="s">
        <v>851</v>
      </c>
      <c r="D758" s="18">
        <v>10540000082</v>
      </c>
      <c r="E758" s="19">
        <v>15003</v>
      </c>
      <c r="F758" s="18" t="s">
        <v>854</v>
      </c>
      <c r="G758" s="20">
        <v>4951.34</v>
      </c>
      <c r="H758" s="20">
        <v>4951.34</v>
      </c>
      <c r="I758" s="20">
        <v>0</v>
      </c>
      <c r="J758" s="21">
        <v>0</v>
      </c>
      <c r="K758" s="22">
        <v>1219.3699999999999</v>
      </c>
      <c r="L758" s="20">
        <v>1112.28</v>
      </c>
      <c r="M758" s="23">
        <v>2619.69</v>
      </c>
      <c r="N758" s="23">
        <v>0</v>
      </c>
      <c r="O758" s="23">
        <v>0</v>
      </c>
      <c r="P758" s="23">
        <v>0</v>
      </c>
      <c r="Q758" s="23">
        <v>0</v>
      </c>
      <c r="R758" s="23">
        <v>0</v>
      </c>
      <c r="S758" s="23">
        <v>0</v>
      </c>
      <c r="T758" s="23">
        <v>0</v>
      </c>
      <c r="U758" s="23">
        <v>0</v>
      </c>
      <c r="V758" s="23">
        <v>0</v>
      </c>
      <c r="W758" s="23">
        <v>0</v>
      </c>
      <c r="X758" s="23">
        <v>0</v>
      </c>
      <c r="Y758" s="23">
        <v>0</v>
      </c>
      <c r="Z758" s="23">
        <v>0</v>
      </c>
      <c r="AA758" s="23">
        <v>0</v>
      </c>
      <c r="AB758" s="23">
        <v>0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</row>
    <row r="759" spans="1:35" s="24" customFormat="1" ht="24.95" customHeight="1" thickBot="1" x14ac:dyDescent="0.55000000000000004">
      <c r="A759" s="16"/>
      <c r="B759" s="17"/>
      <c r="C759" s="17"/>
      <c r="D759" s="18"/>
      <c r="E759" s="19"/>
      <c r="F759" s="29" t="s">
        <v>64</v>
      </c>
      <c r="G759" s="30">
        <f>SUM(G735:G758)</f>
        <v>32147.069999999992</v>
      </c>
      <c r="H759" s="30">
        <f t="shared" ref="H759:AI759" si="49">SUM(H735:H758)</f>
        <v>31172.089999999993</v>
      </c>
      <c r="I759" s="30">
        <f t="shared" si="49"/>
        <v>974.98</v>
      </c>
      <c r="J759" s="31">
        <f t="shared" si="49"/>
        <v>0</v>
      </c>
      <c r="K759" s="32">
        <f t="shared" si="49"/>
        <v>24704.26999999999</v>
      </c>
      <c r="L759" s="30">
        <f t="shared" si="49"/>
        <v>3614.1099999999997</v>
      </c>
      <c r="M759" s="30">
        <f t="shared" si="49"/>
        <v>2853.71</v>
      </c>
      <c r="N759" s="30">
        <f t="shared" si="49"/>
        <v>0</v>
      </c>
      <c r="O759" s="30">
        <f t="shared" si="49"/>
        <v>0</v>
      </c>
      <c r="P759" s="30">
        <f t="shared" si="49"/>
        <v>0</v>
      </c>
      <c r="Q759" s="30">
        <f t="shared" si="49"/>
        <v>974.98</v>
      </c>
      <c r="R759" s="30">
        <f t="shared" si="49"/>
        <v>0</v>
      </c>
      <c r="S759" s="30">
        <f t="shared" si="49"/>
        <v>0</v>
      </c>
      <c r="T759" s="30">
        <f t="shared" si="49"/>
        <v>0</v>
      </c>
      <c r="U759" s="30">
        <f t="shared" si="49"/>
        <v>0</v>
      </c>
      <c r="V759" s="30">
        <f t="shared" si="49"/>
        <v>0</v>
      </c>
      <c r="W759" s="30">
        <f t="shared" si="49"/>
        <v>0</v>
      </c>
      <c r="X759" s="30">
        <f t="shared" si="49"/>
        <v>0</v>
      </c>
      <c r="Y759" s="30">
        <f t="shared" si="49"/>
        <v>0</v>
      </c>
      <c r="Z759" s="30">
        <f t="shared" si="49"/>
        <v>0</v>
      </c>
      <c r="AA759" s="30">
        <f t="shared" si="49"/>
        <v>0</v>
      </c>
      <c r="AB759" s="30">
        <f t="shared" si="49"/>
        <v>0</v>
      </c>
      <c r="AC759" s="30">
        <f t="shared" si="49"/>
        <v>0</v>
      </c>
      <c r="AD759" s="30">
        <f t="shared" si="49"/>
        <v>0</v>
      </c>
      <c r="AE759" s="30">
        <f t="shared" si="49"/>
        <v>0</v>
      </c>
      <c r="AF759" s="30">
        <f t="shared" si="49"/>
        <v>0</v>
      </c>
      <c r="AG759" s="30">
        <f t="shared" si="49"/>
        <v>0</v>
      </c>
      <c r="AH759" s="30">
        <f t="shared" si="49"/>
        <v>0</v>
      </c>
      <c r="AI759" s="30">
        <f t="shared" si="49"/>
        <v>0</v>
      </c>
    </row>
    <row r="760" spans="1:35" s="24" customFormat="1" ht="24.95" customHeight="1" thickTop="1" x14ac:dyDescent="0.5">
      <c r="A760" s="16">
        <f t="shared" si="46"/>
        <v>1</v>
      </c>
      <c r="B760" s="17" t="s">
        <v>855</v>
      </c>
      <c r="C760" s="17" t="s">
        <v>856</v>
      </c>
      <c r="D760" s="18">
        <v>10180007797</v>
      </c>
      <c r="E760" s="19">
        <v>15003</v>
      </c>
      <c r="F760" s="18" t="s">
        <v>857</v>
      </c>
      <c r="G760" s="20">
        <v>43.01</v>
      </c>
      <c r="H760" s="20">
        <v>43.01</v>
      </c>
      <c r="I760" s="20">
        <v>0</v>
      </c>
      <c r="J760" s="21">
        <v>0</v>
      </c>
      <c r="K760" s="22">
        <v>43.01</v>
      </c>
      <c r="L760" s="20">
        <v>0</v>
      </c>
      <c r="M760" s="23">
        <v>0</v>
      </c>
      <c r="N760" s="23">
        <v>0</v>
      </c>
      <c r="O760" s="23">
        <v>0</v>
      </c>
      <c r="P760" s="23">
        <v>0</v>
      </c>
      <c r="Q760" s="23">
        <v>0</v>
      </c>
      <c r="R760" s="23">
        <v>0</v>
      </c>
      <c r="S760" s="23">
        <v>0</v>
      </c>
      <c r="T760" s="23">
        <v>0</v>
      </c>
      <c r="U760" s="23">
        <v>0</v>
      </c>
      <c r="V760" s="23">
        <v>0</v>
      </c>
      <c r="W760" s="23">
        <v>0</v>
      </c>
      <c r="X760" s="23">
        <v>0</v>
      </c>
      <c r="Y760" s="23">
        <v>0</v>
      </c>
      <c r="Z760" s="23">
        <v>0</v>
      </c>
      <c r="AA760" s="23">
        <v>0</v>
      </c>
      <c r="AB760" s="23">
        <v>0</v>
      </c>
      <c r="AC760" s="23">
        <v>0</v>
      </c>
      <c r="AD760" s="23">
        <v>0</v>
      </c>
      <c r="AE760" s="23">
        <v>0</v>
      </c>
      <c r="AF760" s="23">
        <v>0</v>
      </c>
      <c r="AG760" s="23">
        <v>0</v>
      </c>
      <c r="AH760" s="23">
        <v>0</v>
      </c>
      <c r="AI760" s="23">
        <v>0</v>
      </c>
    </row>
    <row r="761" spans="1:35" s="24" customFormat="1" ht="24.95" customHeight="1" x14ac:dyDescent="0.5">
      <c r="A761" s="16">
        <f t="shared" si="46"/>
        <v>2</v>
      </c>
      <c r="B761" s="17" t="s">
        <v>855</v>
      </c>
      <c r="C761" s="17" t="s">
        <v>856</v>
      </c>
      <c r="D761" s="18">
        <v>10180047777</v>
      </c>
      <c r="E761" s="19">
        <v>15003</v>
      </c>
      <c r="F761" s="18" t="s">
        <v>858</v>
      </c>
      <c r="G761" s="20">
        <v>850.65</v>
      </c>
      <c r="H761" s="20">
        <v>850.65</v>
      </c>
      <c r="I761" s="20">
        <v>0</v>
      </c>
      <c r="J761" s="21">
        <v>0</v>
      </c>
      <c r="K761" s="22">
        <v>850.65</v>
      </c>
      <c r="L761" s="20">
        <v>0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0</v>
      </c>
      <c r="S761" s="23">
        <v>0</v>
      </c>
      <c r="T761" s="23">
        <v>0</v>
      </c>
      <c r="U761" s="23">
        <v>0</v>
      </c>
      <c r="V761" s="23">
        <v>0</v>
      </c>
      <c r="W761" s="23">
        <v>0</v>
      </c>
      <c r="X761" s="23">
        <v>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</row>
    <row r="762" spans="1:35" s="24" customFormat="1" ht="24.95" customHeight="1" x14ac:dyDescent="0.5">
      <c r="A762" s="16">
        <f t="shared" si="46"/>
        <v>3</v>
      </c>
      <c r="B762" s="17" t="s">
        <v>855</v>
      </c>
      <c r="C762" s="17" t="s">
        <v>856</v>
      </c>
      <c r="D762" s="18">
        <v>10180000587</v>
      </c>
      <c r="E762" s="19">
        <v>15003</v>
      </c>
      <c r="F762" s="18" t="s">
        <v>859</v>
      </c>
      <c r="G762" s="20">
        <v>3801.92</v>
      </c>
      <c r="H762" s="20">
        <v>3801.92</v>
      </c>
      <c r="I762" s="20">
        <v>0</v>
      </c>
      <c r="J762" s="21">
        <v>0</v>
      </c>
      <c r="K762" s="22">
        <v>3801.92</v>
      </c>
      <c r="L762" s="20">
        <v>0</v>
      </c>
      <c r="M762" s="23">
        <v>0</v>
      </c>
      <c r="N762" s="23">
        <v>0</v>
      </c>
      <c r="O762" s="23">
        <v>0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0</v>
      </c>
      <c r="V762" s="23">
        <v>0</v>
      </c>
      <c r="W762" s="23">
        <v>0</v>
      </c>
      <c r="X762" s="23">
        <v>0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0</v>
      </c>
      <c r="AI762" s="23">
        <v>0</v>
      </c>
    </row>
    <row r="763" spans="1:35" s="24" customFormat="1" ht="24.95" customHeight="1" x14ac:dyDescent="0.5">
      <c r="A763" s="16">
        <f t="shared" si="46"/>
        <v>4</v>
      </c>
      <c r="B763" s="17" t="s">
        <v>855</v>
      </c>
      <c r="C763" s="17" t="s">
        <v>856</v>
      </c>
      <c r="D763" s="18">
        <v>10180007210</v>
      </c>
      <c r="E763" s="19">
        <v>15003</v>
      </c>
      <c r="F763" s="18" t="s">
        <v>860</v>
      </c>
      <c r="G763" s="20">
        <v>214</v>
      </c>
      <c r="H763" s="20">
        <v>214</v>
      </c>
      <c r="I763" s="20">
        <v>0</v>
      </c>
      <c r="J763" s="21">
        <v>0</v>
      </c>
      <c r="K763" s="22">
        <v>214</v>
      </c>
      <c r="L763" s="20">
        <v>0</v>
      </c>
      <c r="M763" s="23">
        <v>0</v>
      </c>
      <c r="N763" s="23">
        <v>0</v>
      </c>
      <c r="O763" s="23">
        <v>0</v>
      </c>
      <c r="P763" s="23">
        <v>0</v>
      </c>
      <c r="Q763" s="23">
        <v>0</v>
      </c>
      <c r="R763" s="23">
        <v>0</v>
      </c>
      <c r="S763" s="23">
        <v>0</v>
      </c>
      <c r="T763" s="23">
        <v>0</v>
      </c>
      <c r="U763" s="23">
        <v>0</v>
      </c>
      <c r="V763" s="23">
        <v>0</v>
      </c>
      <c r="W763" s="23">
        <v>0</v>
      </c>
      <c r="X763" s="23">
        <v>0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0</v>
      </c>
      <c r="AI763" s="23">
        <v>0</v>
      </c>
    </row>
    <row r="764" spans="1:35" s="24" customFormat="1" ht="24.95" customHeight="1" x14ac:dyDescent="0.5">
      <c r="A764" s="16">
        <f t="shared" si="46"/>
        <v>5</v>
      </c>
      <c r="B764" s="17" t="s">
        <v>855</v>
      </c>
      <c r="C764" s="17" t="s">
        <v>856</v>
      </c>
      <c r="D764" s="18">
        <v>10180050836</v>
      </c>
      <c r="E764" s="19">
        <v>15003</v>
      </c>
      <c r="F764" s="18" t="s">
        <v>861</v>
      </c>
      <c r="G764" s="20">
        <v>577.79999999999995</v>
      </c>
      <c r="H764" s="20">
        <v>577.79999999999995</v>
      </c>
      <c r="I764" s="20">
        <v>0</v>
      </c>
      <c r="J764" s="21">
        <v>0</v>
      </c>
      <c r="K764" s="22">
        <v>577.79999999999995</v>
      </c>
      <c r="L764" s="20">
        <v>0</v>
      </c>
      <c r="M764" s="23">
        <v>0</v>
      </c>
      <c r="N764" s="23">
        <v>0</v>
      </c>
      <c r="O764" s="23">
        <v>0</v>
      </c>
      <c r="P764" s="23">
        <v>0</v>
      </c>
      <c r="Q764" s="23">
        <v>0</v>
      </c>
      <c r="R764" s="23">
        <v>0</v>
      </c>
      <c r="S764" s="23">
        <v>0</v>
      </c>
      <c r="T764" s="23">
        <v>0</v>
      </c>
      <c r="U764" s="23">
        <v>0</v>
      </c>
      <c r="V764" s="23">
        <v>0</v>
      </c>
      <c r="W764" s="23">
        <v>0</v>
      </c>
      <c r="X764" s="23">
        <v>0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</row>
    <row r="765" spans="1:35" s="24" customFormat="1" ht="24.95" customHeight="1" x14ac:dyDescent="0.5">
      <c r="A765" s="16">
        <f t="shared" si="46"/>
        <v>6</v>
      </c>
      <c r="B765" s="17" t="s">
        <v>855</v>
      </c>
      <c r="C765" s="17" t="s">
        <v>855</v>
      </c>
      <c r="D765" s="18">
        <v>10170077536</v>
      </c>
      <c r="E765" s="19">
        <v>15003</v>
      </c>
      <c r="F765" s="18" t="s">
        <v>862</v>
      </c>
      <c r="G765" s="20">
        <v>1356.23</v>
      </c>
      <c r="H765" s="20">
        <v>1356.23</v>
      </c>
      <c r="I765" s="20">
        <v>0</v>
      </c>
      <c r="J765" s="21">
        <v>0</v>
      </c>
      <c r="K765" s="22">
        <v>620.6</v>
      </c>
      <c r="L765" s="20">
        <v>735.63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v>0</v>
      </c>
      <c r="V765" s="23">
        <v>0</v>
      </c>
      <c r="W765" s="23">
        <v>0</v>
      </c>
      <c r="X765" s="23">
        <v>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</row>
    <row r="766" spans="1:35" s="24" customFormat="1" ht="24.95" customHeight="1" x14ac:dyDescent="0.5">
      <c r="A766" s="16">
        <f t="shared" si="46"/>
        <v>7</v>
      </c>
      <c r="B766" s="17" t="s">
        <v>855</v>
      </c>
      <c r="C766" s="17" t="s">
        <v>855</v>
      </c>
      <c r="D766" s="18">
        <v>10170064217</v>
      </c>
      <c r="E766" s="19">
        <v>15003</v>
      </c>
      <c r="F766" s="18" t="s">
        <v>863</v>
      </c>
      <c r="G766" s="20">
        <v>1274.58</v>
      </c>
      <c r="H766" s="20">
        <v>1274.58</v>
      </c>
      <c r="I766" s="20">
        <v>0</v>
      </c>
      <c r="J766" s="21">
        <v>0</v>
      </c>
      <c r="K766" s="22">
        <v>1274.58</v>
      </c>
      <c r="L766" s="20">
        <v>0</v>
      </c>
      <c r="M766" s="23">
        <v>0</v>
      </c>
      <c r="N766" s="23">
        <v>0</v>
      </c>
      <c r="O766" s="23">
        <v>0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  <c r="V766" s="23">
        <v>0</v>
      </c>
      <c r="W766" s="23">
        <v>0</v>
      </c>
      <c r="X766" s="23">
        <v>0</v>
      </c>
      <c r="Y766" s="23">
        <v>0</v>
      </c>
      <c r="Z766" s="23">
        <v>0</v>
      </c>
      <c r="AA766" s="23">
        <v>0</v>
      </c>
      <c r="AB766" s="23">
        <v>0</v>
      </c>
      <c r="AC766" s="23">
        <v>0</v>
      </c>
      <c r="AD766" s="23">
        <v>0</v>
      </c>
      <c r="AE766" s="23">
        <v>0</v>
      </c>
      <c r="AF766" s="23">
        <v>0</v>
      </c>
      <c r="AG766" s="23">
        <v>0</v>
      </c>
      <c r="AH766" s="23">
        <v>0</v>
      </c>
      <c r="AI766" s="23">
        <v>0</v>
      </c>
    </row>
    <row r="767" spans="1:35" s="24" customFormat="1" ht="24.95" customHeight="1" x14ac:dyDescent="0.5">
      <c r="A767" s="16">
        <f t="shared" si="46"/>
        <v>8</v>
      </c>
      <c r="B767" s="17" t="s">
        <v>855</v>
      </c>
      <c r="C767" s="17" t="s">
        <v>855</v>
      </c>
      <c r="D767" s="18">
        <v>10170087999</v>
      </c>
      <c r="E767" s="19">
        <v>15003</v>
      </c>
      <c r="F767" s="18" t="s">
        <v>864</v>
      </c>
      <c r="G767" s="20">
        <v>325.27999999999997</v>
      </c>
      <c r="H767" s="20">
        <v>325.27999999999997</v>
      </c>
      <c r="I767" s="20">
        <v>0</v>
      </c>
      <c r="J767" s="21">
        <v>0</v>
      </c>
      <c r="K767" s="22">
        <v>325.27999999999997</v>
      </c>
      <c r="L767" s="20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0</v>
      </c>
      <c r="AA767" s="23">
        <v>0</v>
      </c>
      <c r="AB767" s="23">
        <v>0</v>
      </c>
      <c r="AC767" s="23">
        <v>0</v>
      </c>
      <c r="AD767" s="23">
        <v>0</v>
      </c>
      <c r="AE767" s="23">
        <v>0</v>
      </c>
      <c r="AF767" s="23">
        <v>0</v>
      </c>
      <c r="AG767" s="23">
        <v>0</v>
      </c>
      <c r="AH767" s="23">
        <v>0</v>
      </c>
      <c r="AI767" s="23">
        <v>0</v>
      </c>
    </row>
    <row r="768" spans="1:35" s="24" customFormat="1" ht="24.95" customHeight="1" x14ac:dyDescent="0.5">
      <c r="A768" s="16">
        <f t="shared" si="46"/>
        <v>9</v>
      </c>
      <c r="B768" s="17" t="s">
        <v>855</v>
      </c>
      <c r="C768" s="17" t="s">
        <v>865</v>
      </c>
      <c r="D768" s="18">
        <v>10190024200</v>
      </c>
      <c r="E768" s="19">
        <v>15003</v>
      </c>
      <c r="F768" s="18" t="s">
        <v>866</v>
      </c>
      <c r="G768" s="20">
        <v>2444.52</v>
      </c>
      <c r="H768" s="20">
        <v>2444.52</v>
      </c>
      <c r="I768" s="20">
        <v>0</v>
      </c>
      <c r="J768" s="21">
        <v>0</v>
      </c>
      <c r="K768" s="22">
        <v>2444.52</v>
      </c>
      <c r="L768" s="20">
        <v>0</v>
      </c>
      <c r="M768" s="23">
        <v>0</v>
      </c>
      <c r="N768" s="23">
        <v>0</v>
      </c>
      <c r="O768" s="23">
        <v>0</v>
      </c>
      <c r="P768" s="23">
        <v>0</v>
      </c>
      <c r="Q768" s="23">
        <v>0</v>
      </c>
      <c r="R768" s="23">
        <v>0</v>
      </c>
      <c r="S768" s="23">
        <v>0</v>
      </c>
      <c r="T768" s="23">
        <v>0</v>
      </c>
      <c r="U768" s="23">
        <v>0</v>
      </c>
      <c r="V768" s="23">
        <v>0</v>
      </c>
      <c r="W768" s="23">
        <v>0</v>
      </c>
      <c r="X768" s="23">
        <v>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</row>
    <row r="769" spans="1:35" s="24" customFormat="1" ht="24.95" customHeight="1" x14ac:dyDescent="0.5">
      <c r="A769" s="16">
        <f t="shared" si="46"/>
        <v>10</v>
      </c>
      <c r="B769" s="17" t="s">
        <v>855</v>
      </c>
      <c r="C769" s="17" t="s">
        <v>865</v>
      </c>
      <c r="D769" s="18">
        <v>10190001283</v>
      </c>
      <c r="E769" s="19">
        <v>15003</v>
      </c>
      <c r="F769" s="18" t="s">
        <v>867</v>
      </c>
      <c r="G769" s="20">
        <v>1610.56</v>
      </c>
      <c r="H769" s="20">
        <v>1610.56</v>
      </c>
      <c r="I769" s="20">
        <v>0</v>
      </c>
      <c r="J769" s="21">
        <v>0</v>
      </c>
      <c r="K769" s="22">
        <v>1610.56</v>
      </c>
      <c r="L769" s="20">
        <v>0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0</v>
      </c>
      <c r="S769" s="23">
        <v>0</v>
      </c>
      <c r="T769" s="23">
        <v>0</v>
      </c>
      <c r="U769" s="23">
        <v>0</v>
      </c>
      <c r="V769" s="23">
        <v>0</v>
      </c>
      <c r="W769" s="23">
        <v>0</v>
      </c>
      <c r="X769" s="23">
        <v>0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</row>
    <row r="770" spans="1:35" s="24" customFormat="1" ht="24.95" customHeight="1" x14ac:dyDescent="0.5">
      <c r="A770" s="16">
        <f t="shared" si="46"/>
        <v>11</v>
      </c>
      <c r="B770" s="17" t="s">
        <v>855</v>
      </c>
      <c r="C770" s="17" t="s">
        <v>865</v>
      </c>
      <c r="D770" s="18">
        <v>10190010641</v>
      </c>
      <c r="E770" s="19">
        <v>15003</v>
      </c>
      <c r="F770" s="18" t="s">
        <v>867</v>
      </c>
      <c r="G770" s="20">
        <v>264.29000000000002</v>
      </c>
      <c r="H770" s="20">
        <v>264.29000000000002</v>
      </c>
      <c r="I770" s="20">
        <v>0</v>
      </c>
      <c r="J770" s="21">
        <v>0</v>
      </c>
      <c r="K770" s="22">
        <v>264.29000000000002</v>
      </c>
      <c r="L770" s="20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0</v>
      </c>
      <c r="S770" s="23">
        <v>0</v>
      </c>
      <c r="T770" s="23">
        <v>0</v>
      </c>
      <c r="U770" s="23">
        <v>0</v>
      </c>
      <c r="V770" s="23">
        <v>0</v>
      </c>
      <c r="W770" s="23">
        <v>0</v>
      </c>
      <c r="X770" s="23">
        <v>0</v>
      </c>
      <c r="Y770" s="23">
        <v>0</v>
      </c>
      <c r="Z770" s="23">
        <v>0</v>
      </c>
      <c r="AA770" s="23">
        <v>0</v>
      </c>
      <c r="AB770" s="23">
        <v>0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0</v>
      </c>
      <c r="AI770" s="23">
        <v>0</v>
      </c>
    </row>
    <row r="771" spans="1:35" s="24" customFormat="1" ht="24.95" customHeight="1" x14ac:dyDescent="0.5">
      <c r="A771" s="16">
        <f t="shared" si="46"/>
        <v>12</v>
      </c>
      <c r="B771" s="17" t="s">
        <v>855</v>
      </c>
      <c r="C771" s="17" t="s">
        <v>865</v>
      </c>
      <c r="D771" s="18">
        <v>10190001489</v>
      </c>
      <c r="E771" s="19">
        <v>15003</v>
      </c>
      <c r="F771" s="18" t="s">
        <v>868</v>
      </c>
      <c r="G771" s="20">
        <v>32.1</v>
      </c>
      <c r="H771" s="20">
        <v>32.1</v>
      </c>
      <c r="I771" s="20">
        <v>0</v>
      </c>
      <c r="J771" s="21">
        <v>0</v>
      </c>
      <c r="K771" s="22">
        <v>32.1</v>
      </c>
      <c r="L771" s="20">
        <v>0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0</v>
      </c>
      <c r="S771" s="23">
        <v>0</v>
      </c>
      <c r="T771" s="23">
        <v>0</v>
      </c>
      <c r="U771" s="23">
        <v>0</v>
      </c>
      <c r="V771" s="23">
        <v>0</v>
      </c>
      <c r="W771" s="23">
        <v>0</v>
      </c>
      <c r="X771" s="23">
        <v>0</v>
      </c>
      <c r="Y771" s="23">
        <v>0</v>
      </c>
      <c r="Z771" s="23">
        <v>0</v>
      </c>
      <c r="AA771" s="23">
        <v>0</v>
      </c>
      <c r="AB771" s="23">
        <v>0</v>
      </c>
      <c r="AC771" s="23">
        <v>0</v>
      </c>
      <c r="AD771" s="23">
        <v>0</v>
      </c>
      <c r="AE771" s="23">
        <v>0</v>
      </c>
      <c r="AF771" s="23">
        <v>0</v>
      </c>
      <c r="AG771" s="23">
        <v>0</v>
      </c>
      <c r="AH771" s="23">
        <v>0</v>
      </c>
      <c r="AI771" s="23">
        <v>0</v>
      </c>
    </row>
    <row r="772" spans="1:35" s="24" customFormat="1" ht="24.95" customHeight="1" x14ac:dyDescent="0.5">
      <c r="A772" s="16">
        <f t="shared" si="46"/>
        <v>13</v>
      </c>
      <c r="B772" s="17" t="s">
        <v>855</v>
      </c>
      <c r="C772" s="17" t="s">
        <v>865</v>
      </c>
      <c r="D772" s="18">
        <v>10190023791</v>
      </c>
      <c r="E772" s="19">
        <v>15003</v>
      </c>
      <c r="F772" s="18" t="s">
        <v>869</v>
      </c>
      <c r="G772" s="20">
        <v>158.36000000000001</v>
      </c>
      <c r="H772" s="20">
        <v>158.36000000000001</v>
      </c>
      <c r="I772" s="20">
        <v>0</v>
      </c>
      <c r="J772" s="21">
        <v>0</v>
      </c>
      <c r="K772" s="22">
        <v>158.36000000000001</v>
      </c>
      <c r="L772" s="20">
        <v>0</v>
      </c>
      <c r="M772" s="23">
        <v>0</v>
      </c>
      <c r="N772" s="23">
        <v>0</v>
      </c>
      <c r="O772" s="23">
        <v>0</v>
      </c>
      <c r="P772" s="23">
        <v>0</v>
      </c>
      <c r="Q772" s="23">
        <v>0</v>
      </c>
      <c r="R772" s="23">
        <v>0</v>
      </c>
      <c r="S772" s="23">
        <v>0</v>
      </c>
      <c r="T772" s="23">
        <v>0</v>
      </c>
      <c r="U772" s="23">
        <v>0</v>
      </c>
      <c r="V772" s="23">
        <v>0</v>
      </c>
      <c r="W772" s="23">
        <v>0</v>
      </c>
      <c r="X772" s="23">
        <v>0</v>
      </c>
      <c r="Y772" s="23">
        <v>0</v>
      </c>
      <c r="Z772" s="23">
        <v>0</v>
      </c>
      <c r="AA772" s="23">
        <v>0</v>
      </c>
      <c r="AB772" s="23">
        <v>0</v>
      </c>
      <c r="AC772" s="23">
        <v>0</v>
      </c>
      <c r="AD772" s="23">
        <v>0</v>
      </c>
      <c r="AE772" s="23">
        <v>0</v>
      </c>
      <c r="AF772" s="23">
        <v>0</v>
      </c>
      <c r="AG772" s="23">
        <v>0</v>
      </c>
      <c r="AH772" s="23">
        <v>0</v>
      </c>
      <c r="AI772" s="23">
        <v>0</v>
      </c>
    </row>
    <row r="773" spans="1:35" s="24" customFormat="1" ht="24.95" customHeight="1" thickBot="1" x14ac:dyDescent="0.55000000000000004">
      <c r="A773" s="16"/>
      <c r="B773" s="17"/>
      <c r="C773" s="17"/>
      <c r="D773" s="18"/>
      <c r="E773" s="19"/>
      <c r="F773" s="29" t="s">
        <v>64</v>
      </c>
      <c r="G773" s="30">
        <f>SUM(G760:G772)</f>
        <v>12953.300000000003</v>
      </c>
      <c r="H773" s="30">
        <f t="shared" ref="H773:AI773" si="50">SUM(H760:H772)</f>
        <v>12953.300000000003</v>
      </c>
      <c r="I773" s="30">
        <f t="shared" si="50"/>
        <v>0</v>
      </c>
      <c r="J773" s="31">
        <f t="shared" si="50"/>
        <v>0</v>
      </c>
      <c r="K773" s="32">
        <f t="shared" si="50"/>
        <v>12217.670000000002</v>
      </c>
      <c r="L773" s="30">
        <f t="shared" si="50"/>
        <v>735.63</v>
      </c>
      <c r="M773" s="30">
        <f t="shared" si="50"/>
        <v>0</v>
      </c>
      <c r="N773" s="30">
        <f t="shared" si="50"/>
        <v>0</v>
      </c>
      <c r="O773" s="30">
        <f t="shared" si="50"/>
        <v>0</v>
      </c>
      <c r="P773" s="30">
        <f t="shared" si="50"/>
        <v>0</v>
      </c>
      <c r="Q773" s="30">
        <f t="shared" si="50"/>
        <v>0</v>
      </c>
      <c r="R773" s="30">
        <f t="shared" si="50"/>
        <v>0</v>
      </c>
      <c r="S773" s="30">
        <f t="shared" si="50"/>
        <v>0</v>
      </c>
      <c r="T773" s="30">
        <f t="shared" si="50"/>
        <v>0</v>
      </c>
      <c r="U773" s="30">
        <f t="shared" si="50"/>
        <v>0</v>
      </c>
      <c r="V773" s="30">
        <f t="shared" si="50"/>
        <v>0</v>
      </c>
      <c r="W773" s="30">
        <f t="shared" si="50"/>
        <v>0</v>
      </c>
      <c r="X773" s="30">
        <f t="shared" si="50"/>
        <v>0</v>
      </c>
      <c r="Y773" s="30">
        <f t="shared" si="50"/>
        <v>0</v>
      </c>
      <c r="Z773" s="30">
        <f t="shared" si="50"/>
        <v>0</v>
      </c>
      <c r="AA773" s="30">
        <f t="shared" si="50"/>
        <v>0</v>
      </c>
      <c r="AB773" s="30">
        <f t="shared" si="50"/>
        <v>0</v>
      </c>
      <c r="AC773" s="30">
        <f t="shared" si="50"/>
        <v>0</v>
      </c>
      <c r="AD773" s="30">
        <f t="shared" si="50"/>
        <v>0</v>
      </c>
      <c r="AE773" s="30">
        <f t="shared" si="50"/>
        <v>0</v>
      </c>
      <c r="AF773" s="30">
        <f t="shared" si="50"/>
        <v>0</v>
      </c>
      <c r="AG773" s="30">
        <f t="shared" si="50"/>
        <v>0</v>
      </c>
      <c r="AH773" s="30">
        <f t="shared" si="50"/>
        <v>0</v>
      </c>
      <c r="AI773" s="30">
        <f t="shared" si="50"/>
        <v>0</v>
      </c>
    </row>
    <row r="774" spans="1:35" s="24" customFormat="1" ht="24.95" customHeight="1" thickTop="1" x14ac:dyDescent="0.5">
      <c r="A774" s="16">
        <f t="shared" si="46"/>
        <v>1</v>
      </c>
      <c r="B774" s="17" t="s">
        <v>870</v>
      </c>
      <c r="C774" s="17" t="s">
        <v>870</v>
      </c>
      <c r="D774" s="18">
        <v>12160736913</v>
      </c>
      <c r="E774" s="19">
        <v>15003</v>
      </c>
      <c r="F774" s="18" t="s">
        <v>871</v>
      </c>
      <c r="G774" s="20">
        <v>119.41</v>
      </c>
      <c r="H774" s="20">
        <v>119.41</v>
      </c>
      <c r="I774" s="20">
        <v>0</v>
      </c>
      <c r="J774" s="21">
        <v>0</v>
      </c>
      <c r="K774" s="22">
        <v>119.41</v>
      </c>
      <c r="L774" s="20">
        <v>0</v>
      </c>
      <c r="M774" s="23">
        <v>0</v>
      </c>
      <c r="N774" s="23">
        <v>0</v>
      </c>
      <c r="O774" s="23">
        <v>0</v>
      </c>
      <c r="P774" s="23">
        <v>0</v>
      </c>
      <c r="Q774" s="23">
        <v>0</v>
      </c>
      <c r="R774" s="23">
        <v>0</v>
      </c>
      <c r="S774" s="23">
        <v>0</v>
      </c>
      <c r="T774" s="23">
        <v>0</v>
      </c>
      <c r="U774" s="23">
        <v>0</v>
      </c>
      <c r="V774" s="23">
        <v>0</v>
      </c>
      <c r="W774" s="23">
        <v>0</v>
      </c>
      <c r="X774" s="23">
        <v>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0</v>
      </c>
      <c r="AI774" s="23">
        <v>0</v>
      </c>
    </row>
    <row r="775" spans="1:35" s="24" customFormat="1" ht="24.95" customHeight="1" thickBot="1" x14ac:dyDescent="0.55000000000000004">
      <c r="A775" s="16"/>
      <c r="B775" s="17"/>
      <c r="C775" s="17"/>
      <c r="D775" s="18"/>
      <c r="E775" s="19"/>
      <c r="F775" s="29" t="s">
        <v>64</v>
      </c>
      <c r="G775" s="30">
        <f>SUM(G774)</f>
        <v>119.41</v>
      </c>
      <c r="H775" s="30">
        <f t="shared" ref="H775:AI775" si="51">SUM(H774)</f>
        <v>119.41</v>
      </c>
      <c r="I775" s="30">
        <f t="shared" si="51"/>
        <v>0</v>
      </c>
      <c r="J775" s="31">
        <f t="shared" si="51"/>
        <v>0</v>
      </c>
      <c r="K775" s="32">
        <f t="shared" si="51"/>
        <v>119.41</v>
      </c>
      <c r="L775" s="30">
        <f t="shared" si="51"/>
        <v>0</v>
      </c>
      <c r="M775" s="30">
        <f t="shared" si="51"/>
        <v>0</v>
      </c>
      <c r="N775" s="30">
        <f t="shared" si="51"/>
        <v>0</v>
      </c>
      <c r="O775" s="30">
        <f t="shared" si="51"/>
        <v>0</v>
      </c>
      <c r="P775" s="30">
        <f t="shared" si="51"/>
        <v>0</v>
      </c>
      <c r="Q775" s="30">
        <f t="shared" si="51"/>
        <v>0</v>
      </c>
      <c r="R775" s="30">
        <f t="shared" si="51"/>
        <v>0</v>
      </c>
      <c r="S775" s="30">
        <f t="shared" si="51"/>
        <v>0</v>
      </c>
      <c r="T775" s="30">
        <f t="shared" si="51"/>
        <v>0</v>
      </c>
      <c r="U775" s="30">
        <f t="shared" si="51"/>
        <v>0</v>
      </c>
      <c r="V775" s="30">
        <f t="shared" si="51"/>
        <v>0</v>
      </c>
      <c r="W775" s="30">
        <f t="shared" si="51"/>
        <v>0</v>
      </c>
      <c r="X775" s="30">
        <f t="shared" si="51"/>
        <v>0</v>
      </c>
      <c r="Y775" s="30">
        <f t="shared" si="51"/>
        <v>0</v>
      </c>
      <c r="Z775" s="30">
        <f t="shared" si="51"/>
        <v>0</v>
      </c>
      <c r="AA775" s="30">
        <f t="shared" si="51"/>
        <v>0</v>
      </c>
      <c r="AB775" s="30">
        <f t="shared" si="51"/>
        <v>0</v>
      </c>
      <c r="AC775" s="30">
        <f t="shared" si="51"/>
        <v>0</v>
      </c>
      <c r="AD775" s="30">
        <f t="shared" si="51"/>
        <v>0</v>
      </c>
      <c r="AE775" s="30">
        <f t="shared" si="51"/>
        <v>0</v>
      </c>
      <c r="AF775" s="30">
        <f t="shared" si="51"/>
        <v>0</v>
      </c>
      <c r="AG775" s="30">
        <f t="shared" si="51"/>
        <v>0</v>
      </c>
      <c r="AH775" s="30">
        <f t="shared" si="51"/>
        <v>0</v>
      </c>
      <c r="AI775" s="30">
        <f t="shared" si="51"/>
        <v>0</v>
      </c>
    </row>
    <row r="776" spans="1:35" s="24" customFormat="1" ht="24.95" customHeight="1" thickTop="1" x14ac:dyDescent="0.5">
      <c r="A776" s="16">
        <f t="shared" si="46"/>
        <v>1</v>
      </c>
      <c r="B776" s="17" t="s">
        <v>872</v>
      </c>
      <c r="C776" s="17" t="s">
        <v>873</v>
      </c>
      <c r="D776" s="18">
        <v>10720066459</v>
      </c>
      <c r="E776" s="19">
        <v>15003</v>
      </c>
      <c r="F776" s="18" t="s">
        <v>874</v>
      </c>
      <c r="G776" s="20">
        <v>1196.26</v>
      </c>
      <c r="H776" s="20">
        <v>1196.26</v>
      </c>
      <c r="I776" s="20">
        <v>0</v>
      </c>
      <c r="J776" s="21">
        <v>0</v>
      </c>
      <c r="K776" s="22">
        <v>1196.26</v>
      </c>
      <c r="L776" s="20">
        <v>0</v>
      </c>
      <c r="M776" s="23">
        <v>0</v>
      </c>
      <c r="N776" s="23">
        <v>0</v>
      </c>
      <c r="O776" s="23">
        <v>0</v>
      </c>
      <c r="P776" s="23">
        <v>0</v>
      </c>
      <c r="Q776" s="23">
        <v>0</v>
      </c>
      <c r="R776" s="23">
        <v>0</v>
      </c>
      <c r="S776" s="23">
        <v>0</v>
      </c>
      <c r="T776" s="23">
        <v>0</v>
      </c>
      <c r="U776" s="23">
        <v>0</v>
      </c>
      <c r="V776" s="23">
        <v>0</v>
      </c>
      <c r="W776" s="23">
        <v>0</v>
      </c>
      <c r="X776" s="23">
        <v>0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</v>
      </c>
      <c r="AE776" s="23">
        <v>0</v>
      </c>
      <c r="AF776" s="23">
        <v>0</v>
      </c>
      <c r="AG776" s="23">
        <v>0</v>
      </c>
      <c r="AH776" s="23">
        <v>0</v>
      </c>
      <c r="AI776" s="23">
        <v>0</v>
      </c>
    </row>
    <row r="777" spans="1:35" s="24" customFormat="1" ht="24.95" customHeight="1" x14ac:dyDescent="0.5">
      <c r="A777" s="16">
        <f t="shared" si="46"/>
        <v>2</v>
      </c>
      <c r="B777" s="17" t="s">
        <v>872</v>
      </c>
      <c r="C777" s="17" t="s">
        <v>873</v>
      </c>
      <c r="D777" s="18">
        <v>10720000073</v>
      </c>
      <c r="E777" s="19">
        <v>15003</v>
      </c>
      <c r="F777" s="18" t="s">
        <v>875</v>
      </c>
      <c r="G777" s="20">
        <v>4071.67</v>
      </c>
      <c r="H777" s="20">
        <v>4071.67</v>
      </c>
      <c r="I777" s="20">
        <v>0</v>
      </c>
      <c r="J777" s="21">
        <v>0</v>
      </c>
      <c r="K777" s="22">
        <v>4071.67</v>
      </c>
      <c r="L777" s="20">
        <v>0</v>
      </c>
      <c r="M777" s="23">
        <v>0</v>
      </c>
      <c r="N777" s="23">
        <v>0</v>
      </c>
      <c r="O777" s="23">
        <v>0</v>
      </c>
      <c r="P777" s="23">
        <v>0</v>
      </c>
      <c r="Q777" s="23">
        <v>0</v>
      </c>
      <c r="R777" s="23">
        <v>0</v>
      </c>
      <c r="S777" s="23">
        <v>0</v>
      </c>
      <c r="T777" s="23">
        <v>0</v>
      </c>
      <c r="U777" s="23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0</v>
      </c>
      <c r="AA777" s="23">
        <v>0</v>
      </c>
      <c r="AB777" s="23">
        <v>0</v>
      </c>
      <c r="AC777" s="23">
        <v>0</v>
      </c>
      <c r="AD777" s="23">
        <v>0</v>
      </c>
      <c r="AE777" s="23">
        <v>0</v>
      </c>
      <c r="AF777" s="23">
        <v>0</v>
      </c>
      <c r="AG777" s="23">
        <v>0</v>
      </c>
      <c r="AH777" s="23">
        <v>0</v>
      </c>
      <c r="AI777" s="23">
        <v>0</v>
      </c>
    </row>
    <row r="778" spans="1:35" s="24" customFormat="1" ht="24.95" customHeight="1" x14ac:dyDescent="0.5">
      <c r="A778" s="16">
        <f t="shared" si="46"/>
        <v>3</v>
      </c>
      <c r="B778" s="17" t="s">
        <v>872</v>
      </c>
      <c r="C778" s="17" t="s">
        <v>873</v>
      </c>
      <c r="D778" s="18">
        <v>10720053028</v>
      </c>
      <c r="E778" s="19">
        <v>15003</v>
      </c>
      <c r="F778" s="18" t="s">
        <v>876</v>
      </c>
      <c r="G778" s="20">
        <v>1843.56</v>
      </c>
      <c r="H778" s="20">
        <v>1843.56</v>
      </c>
      <c r="I778" s="20">
        <v>0</v>
      </c>
      <c r="J778" s="21">
        <v>0</v>
      </c>
      <c r="K778" s="22">
        <v>1843.56</v>
      </c>
      <c r="L778" s="20">
        <v>0</v>
      </c>
      <c r="M778" s="23">
        <v>0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0</v>
      </c>
      <c r="T778" s="23">
        <v>0</v>
      </c>
      <c r="U778" s="23">
        <v>0</v>
      </c>
      <c r="V778" s="23">
        <v>0</v>
      </c>
      <c r="W778" s="23">
        <v>0</v>
      </c>
      <c r="X778" s="23">
        <v>0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</v>
      </c>
      <c r="AE778" s="23">
        <v>0</v>
      </c>
      <c r="AF778" s="23">
        <v>0</v>
      </c>
      <c r="AG778" s="23">
        <v>0</v>
      </c>
      <c r="AH778" s="23">
        <v>0</v>
      </c>
      <c r="AI778" s="23">
        <v>0</v>
      </c>
    </row>
    <row r="779" spans="1:35" s="24" customFormat="1" ht="24.95" customHeight="1" x14ac:dyDescent="0.5">
      <c r="A779" s="16">
        <f t="shared" ref="A779:A842" si="52">A778+1</f>
        <v>4</v>
      </c>
      <c r="B779" s="17" t="s">
        <v>872</v>
      </c>
      <c r="C779" s="17" t="s">
        <v>873</v>
      </c>
      <c r="D779" s="18">
        <v>10720069294</v>
      </c>
      <c r="E779" s="19">
        <v>15003</v>
      </c>
      <c r="F779" s="18" t="s">
        <v>877</v>
      </c>
      <c r="G779" s="20">
        <v>192.6</v>
      </c>
      <c r="H779" s="20">
        <v>192.6</v>
      </c>
      <c r="I779" s="20">
        <v>0</v>
      </c>
      <c r="J779" s="21">
        <v>0</v>
      </c>
      <c r="K779" s="22">
        <v>192.6</v>
      </c>
      <c r="L779" s="20">
        <v>0</v>
      </c>
      <c r="M779" s="23">
        <v>0</v>
      </c>
      <c r="N779" s="23">
        <v>0</v>
      </c>
      <c r="O779" s="23">
        <v>0</v>
      </c>
      <c r="P779" s="23">
        <v>0</v>
      </c>
      <c r="Q779" s="23">
        <v>0</v>
      </c>
      <c r="R779" s="23">
        <v>0</v>
      </c>
      <c r="S779" s="23">
        <v>0</v>
      </c>
      <c r="T779" s="23">
        <v>0</v>
      </c>
      <c r="U779" s="23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</row>
    <row r="780" spans="1:35" s="24" customFormat="1" ht="24.95" customHeight="1" x14ac:dyDescent="0.5">
      <c r="A780" s="16">
        <f t="shared" si="52"/>
        <v>5</v>
      </c>
      <c r="B780" s="17" t="s">
        <v>872</v>
      </c>
      <c r="C780" s="17" t="s">
        <v>873</v>
      </c>
      <c r="D780" s="18">
        <v>10720017066</v>
      </c>
      <c r="E780" s="19">
        <v>15003</v>
      </c>
      <c r="F780" s="18" t="s">
        <v>878</v>
      </c>
      <c r="G780" s="20">
        <v>284.62</v>
      </c>
      <c r="H780" s="20">
        <v>284.62</v>
      </c>
      <c r="I780" s="20">
        <v>0</v>
      </c>
      <c r="J780" s="21">
        <v>0</v>
      </c>
      <c r="K780" s="22">
        <v>284.62</v>
      </c>
      <c r="L780" s="20">
        <v>0</v>
      </c>
      <c r="M780" s="23">
        <v>0</v>
      </c>
      <c r="N780" s="23">
        <v>0</v>
      </c>
      <c r="O780" s="23">
        <v>0</v>
      </c>
      <c r="P780" s="23">
        <v>0</v>
      </c>
      <c r="Q780" s="23">
        <v>0</v>
      </c>
      <c r="R780" s="23">
        <v>0</v>
      </c>
      <c r="S780" s="23">
        <v>0</v>
      </c>
      <c r="T780" s="23">
        <v>0</v>
      </c>
      <c r="U780" s="23">
        <v>0</v>
      </c>
      <c r="V780" s="23">
        <v>0</v>
      </c>
      <c r="W780" s="23">
        <v>0</v>
      </c>
      <c r="X780" s="23">
        <v>0</v>
      </c>
      <c r="Y780" s="23">
        <v>0</v>
      </c>
      <c r="Z780" s="23">
        <v>0</v>
      </c>
      <c r="AA780" s="23">
        <v>0</v>
      </c>
      <c r="AB780" s="23">
        <v>0</v>
      </c>
      <c r="AC780" s="23">
        <v>0</v>
      </c>
      <c r="AD780" s="23">
        <v>0</v>
      </c>
      <c r="AE780" s="23">
        <v>0</v>
      </c>
      <c r="AF780" s="23">
        <v>0</v>
      </c>
      <c r="AG780" s="23">
        <v>0</v>
      </c>
      <c r="AH780" s="23">
        <v>0</v>
      </c>
      <c r="AI780" s="23">
        <v>0</v>
      </c>
    </row>
    <row r="781" spans="1:35" s="24" customFormat="1" ht="24.95" customHeight="1" x14ac:dyDescent="0.5">
      <c r="A781" s="16">
        <f t="shared" si="52"/>
        <v>6</v>
      </c>
      <c r="B781" s="17" t="s">
        <v>872</v>
      </c>
      <c r="C781" s="17" t="s">
        <v>873</v>
      </c>
      <c r="D781" s="18">
        <v>10720010025</v>
      </c>
      <c r="E781" s="19">
        <v>15003</v>
      </c>
      <c r="F781" s="18" t="s">
        <v>879</v>
      </c>
      <c r="G781" s="20">
        <v>2417.5699999999997</v>
      </c>
      <c r="H781" s="20">
        <v>2417.5699999999997</v>
      </c>
      <c r="I781" s="20">
        <v>0</v>
      </c>
      <c r="J781" s="21">
        <v>0</v>
      </c>
      <c r="K781" s="22">
        <v>192.6</v>
      </c>
      <c r="L781" s="20">
        <v>0</v>
      </c>
      <c r="M781" s="23">
        <v>2224.9699999999998</v>
      </c>
      <c r="N781" s="23">
        <v>0</v>
      </c>
      <c r="O781" s="23">
        <v>0</v>
      </c>
      <c r="P781" s="23">
        <v>0</v>
      </c>
      <c r="Q781" s="23">
        <v>0</v>
      </c>
      <c r="R781" s="23">
        <v>0</v>
      </c>
      <c r="S781" s="23">
        <v>0</v>
      </c>
      <c r="T781" s="23">
        <v>0</v>
      </c>
      <c r="U781" s="23">
        <v>0</v>
      </c>
      <c r="V781" s="23">
        <v>0</v>
      </c>
      <c r="W781" s="23">
        <v>0</v>
      </c>
      <c r="X781" s="23">
        <v>0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0</v>
      </c>
      <c r="AI781" s="23">
        <v>0</v>
      </c>
    </row>
    <row r="782" spans="1:35" s="24" customFormat="1" ht="24.95" customHeight="1" x14ac:dyDescent="0.5">
      <c r="A782" s="16">
        <f t="shared" si="52"/>
        <v>7</v>
      </c>
      <c r="B782" s="17" t="s">
        <v>872</v>
      </c>
      <c r="C782" s="17" t="s">
        <v>872</v>
      </c>
      <c r="D782" s="18">
        <v>10710389331</v>
      </c>
      <c r="E782" s="19">
        <v>15003</v>
      </c>
      <c r="F782" s="18" t="s">
        <v>880</v>
      </c>
      <c r="G782" s="20">
        <v>385.2</v>
      </c>
      <c r="H782" s="20">
        <v>385.2</v>
      </c>
      <c r="I782" s="20">
        <v>0</v>
      </c>
      <c r="J782" s="21">
        <v>0</v>
      </c>
      <c r="K782" s="22">
        <v>192.6</v>
      </c>
      <c r="L782" s="20">
        <v>192.6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v>0</v>
      </c>
      <c r="V782" s="23">
        <v>0</v>
      </c>
      <c r="W782" s="23">
        <v>0</v>
      </c>
      <c r="X782" s="23">
        <v>0</v>
      </c>
      <c r="Y782" s="23">
        <v>0</v>
      </c>
      <c r="Z782" s="23">
        <v>0</v>
      </c>
      <c r="AA782" s="23">
        <v>0</v>
      </c>
      <c r="AB782" s="23">
        <v>0</v>
      </c>
      <c r="AC782" s="23">
        <v>0</v>
      </c>
      <c r="AD782" s="23">
        <v>0</v>
      </c>
      <c r="AE782" s="23">
        <v>0</v>
      </c>
      <c r="AF782" s="23">
        <v>0</v>
      </c>
      <c r="AG782" s="23">
        <v>0</v>
      </c>
      <c r="AH782" s="23">
        <v>0</v>
      </c>
      <c r="AI782" s="23">
        <v>0</v>
      </c>
    </row>
    <row r="783" spans="1:35" s="24" customFormat="1" ht="24.95" customHeight="1" x14ac:dyDescent="0.5">
      <c r="A783" s="16">
        <f t="shared" si="52"/>
        <v>8</v>
      </c>
      <c r="B783" s="17" t="s">
        <v>872</v>
      </c>
      <c r="C783" s="17" t="s">
        <v>872</v>
      </c>
      <c r="D783" s="18">
        <v>10710389069</v>
      </c>
      <c r="E783" s="19">
        <v>15003</v>
      </c>
      <c r="F783" s="18" t="s">
        <v>881</v>
      </c>
      <c r="G783" s="20">
        <v>428</v>
      </c>
      <c r="H783" s="20">
        <v>428</v>
      </c>
      <c r="I783" s="20">
        <v>0</v>
      </c>
      <c r="J783" s="21">
        <v>0</v>
      </c>
      <c r="K783" s="22">
        <v>214</v>
      </c>
      <c r="L783" s="20">
        <v>214</v>
      </c>
      <c r="M783" s="23">
        <v>0</v>
      </c>
      <c r="N783" s="23">
        <v>0</v>
      </c>
      <c r="O783" s="23">
        <v>0</v>
      </c>
      <c r="P783" s="23">
        <v>0</v>
      </c>
      <c r="Q783" s="23">
        <v>0</v>
      </c>
      <c r="R783" s="23">
        <v>0</v>
      </c>
      <c r="S783" s="23">
        <v>0</v>
      </c>
      <c r="T783" s="23">
        <v>0</v>
      </c>
      <c r="U783" s="23">
        <v>0</v>
      </c>
      <c r="V783" s="23">
        <v>0</v>
      </c>
      <c r="W783" s="23">
        <v>0</v>
      </c>
      <c r="X783" s="23">
        <v>0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0</v>
      </c>
      <c r="AI783" s="23">
        <v>0</v>
      </c>
    </row>
    <row r="784" spans="1:35" s="24" customFormat="1" ht="24.95" customHeight="1" x14ac:dyDescent="0.5">
      <c r="A784" s="16">
        <f t="shared" si="52"/>
        <v>9</v>
      </c>
      <c r="B784" s="17" t="s">
        <v>872</v>
      </c>
      <c r="C784" s="17" t="s">
        <v>872</v>
      </c>
      <c r="D784" s="18">
        <v>10710129258</v>
      </c>
      <c r="E784" s="19">
        <v>15003</v>
      </c>
      <c r="F784" s="18" t="s">
        <v>882</v>
      </c>
      <c r="G784" s="20">
        <v>2246.3000000000002</v>
      </c>
      <c r="H784" s="20">
        <v>2246.3000000000002</v>
      </c>
      <c r="I784" s="20">
        <v>0</v>
      </c>
      <c r="J784" s="21">
        <v>0</v>
      </c>
      <c r="K784" s="22">
        <v>2246.3000000000002</v>
      </c>
      <c r="L784" s="20">
        <v>0</v>
      </c>
      <c r="M784" s="23">
        <v>0</v>
      </c>
      <c r="N784" s="23">
        <v>0</v>
      </c>
      <c r="O784" s="23">
        <v>0</v>
      </c>
      <c r="P784" s="23">
        <v>0</v>
      </c>
      <c r="Q784" s="23">
        <v>0</v>
      </c>
      <c r="R784" s="23">
        <v>0</v>
      </c>
      <c r="S784" s="23">
        <v>0</v>
      </c>
      <c r="T784" s="23">
        <v>0</v>
      </c>
      <c r="U784" s="23">
        <v>0</v>
      </c>
      <c r="V784" s="23">
        <v>0</v>
      </c>
      <c r="W784" s="23">
        <v>0</v>
      </c>
      <c r="X784" s="23">
        <v>0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0</v>
      </c>
      <c r="AI784" s="23">
        <v>0</v>
      </c>
    </row>
    <row r="785" spans="1:35" s="24" customFormat="1" ht="24.95" customHeight="1" x14ac:dyDescent="0.5">
      <c r="A785" s="16">
        <f t="shared" si="52"/>
        <v>10</v>
      </c>
      <c r="B785" s="17" t="s">
        <v>872</v>
      </c>
      <c r="C785" s="17" t="s">
        <v>872</v>
      </c>
      <c r="D785" s="18">
        <v>10710029072</v>
      </c>
      <c r="E785" s="19">
        <v>15003</v>
      </c>
      <c r="F785" s="18" t="s">
        <v>883</v>
      </c>
      <c r="G785" s="20">
        <v>428</v>
      </c>
      <c r="H785" s="20">
        <v>428</v>
      </c>
      <c r="I785" s="20">
        <v>0</v>
      </c>
      <c r="J785" s="21">
        <v>0</v>
      </c>
      <c r="K785" s="22">
        <v>214</v>
      </c>
      <c r="L785" s="20">
        <v>214</v>
      </c>
      <c r="M785" s="23">
        <v>0</v>
      </c>
      <c r="N785" s="23">
        <v>0</v>
      </c>
      <c r="O785" s="23">
        <v>0</v>
      </c>
      <c r="P785" s="23">
        <v>0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  <c r="V785" s="23">
        <v>0</v>
      </c>
      <c r="W785" s="23">
        <v>0</v>
      </c>
      <c r="X785" s="23">
        <v>0</v>
      </c>
      <c r="Y785" s="23">
        <v>0</v>
      </c>
      <c r="Z785" s="23">
        <v>0</v>
      </c>
      <c r="AA785" s="23">
        <v>0</v>
      </c>
      <c r="AB785" s="23">
        <v>0</v>
      </c>
      <c r="AC785" s="23">
        <v>0</v>
      </c>
      <c r="AD785" s="23">
        <v>0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</row>
    <row r="786" spans="1:35" s="24" customFormat="1" ht="24.95" customHeight="1" x14ac:dyDescent="0.5">
      <c r="A786" s="16">
        <f t="shared" si="52"/>
        <v>11</v>
      </c>
      <c r="B786" s="17" t="s">
        <v>872</v>
      </c>
      <c r="C786" s="17" t="s">
        <v>872</v>
      </c>
      <c r="D786" s="18">
        <v>10710054087</v>
      </c>
      <c r="E786" s="19">
        <v>15003</v>
      </c>
      <c r="F786" s="18" t="s">
        <v>884</v>
      </c>
      <c r="G786" s="20">
        <v>8766.24</v>
      </c>
      <c r="H786" s="20">
        <v>8766.24</v>
      </c>
      <c r="I786" s="20">
        <v>0</v>
      </c>
      <c r="J786" s="21">
        <v>0</v>
      </c>
      <c r="K786" s="22">
        <v>8766.24</v>
      </c>
      <c r="L786" s="20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  <c r="V786" s="23">
        <v>0</v>
      </c>
      <c r="W786" s="23">
        <v>0</v>
      </c>
      <c r="X786" s="23">
        <v>0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</row>
    <row r="787" spans="1:35" s="24" customFormat="1" ht="24.95" customHeight="1" x14ac:dyDescent="0.5">
      <c r="A787" s="16">
        <f t="shared" si="52"/>
        <v>12</v>
      </c>
      <c r="B787" s="17" t="s">
        <v>872</v>
      </c>
      <c r="C787" s="17" t="s">
        <v>872</v>
      </c>
      <c r="D787" s="18">
        <v>10710055804</v>
      </c>
      <c r="E787" s="19">
        <v>15003</v>
      </c>
      <c r="F787" s="18" t="s">
        <v>885</v>
      </c>
      <c r="G787" s="20">
        <v>3378.44</v>
      </c>
      <c r="H787" s="20">
        <v>3378.44</v>
      </c>
      <c r="I787" s="20">
        <v>0</v>
      </c>
      <c r="J787" s="21">
        <v>0</v>
      </c>
      <c r="K787" s="22">
        <v>1182.1400000000001</v>
      </c>
      <c r="L787" s="20">
        <v>1005.7</v>
      </c>
      <c r="M787" s="23">
        <v>1190.5999999999999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  <c r="V787" s="23">
        <v>0</v>
      </c>
      <c r="W787" s="23">
        <v>0</v>
      </c>
      <c r="X787" s="23">
        <v>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</row>
    <row r="788" spans="1:35" s="24" customFormat="1" ht="24.95" customHeight="1" x14ac:dyDescent="0.5">
      <c r="A788" s="16">
        <f t="shared" si="52"/>
        <v>13</v>
      </c>
      <c r="B788" s="17" t="s">
        <v>872</v>
      </c>
      <c r="C788" s="17" t="s">
        <v>872</v>
      </c>
      <c r="D788" s="18">
        <v>10710177945</v>
      </c>
      <c r="E788" s="19">
        <v>15003</v>
      </c>
      <c r="F788" s="18" t="s">
        <v>886</v>
      </c>
      <c r="G788" s="20">
        <v>1783.05</v>
      </c>
      <c r="H788" s="20">
        <v>1783.05</v>
      </c>
      <c r="I788" s="20">
        <v>0</v>
      </c>
      <c r="J788" s="21">
        <v>0</v>
      </c>
      <c r="K788" s="22">
        <v>1783.05</v>
      </c>
      <c r="L788" s="20">
        <v>0</v>
      </c>
      <c r="M788" s="23">
        <v>0</v>
      </c>
      <c r="N788" s="23">
        <v>0</v>
      </c>
      <c r="O788" s="23">
        <v>0</v>
      </c>
      <c r="P788" s="23">
        <v>0</v>
      </c>
      <c r="Q788" s="23">
        <v>0</v>
      </c>
      <c r="R788" s="23">
        <v>0</v>
      </c>
      <c r="S788" s="23">
        <v>0</v>
      </c>
      <c r="T788" s="23">
        <v>0</v>
      </c>
      <c r="U788" s="23">
        <v>0</v>
      </c>
      <c r="V788" s="23">
        <v>0</v>
      </c>
      <c r="W788" s="23">
        <v>0</v>
      </c>
      <c r="X788" s="23">
        <v>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</row>
    <row r="789" spans="1:35" s="24" customFormat="1" ht="24.95" customHeight="1" x14ac:dyDescent="0.5">
      <c r="A789" s="16">
        <f t="shared" si="52"/>
        <v>14</v>
      </c>
      <c r="B789" s="17" t="s">
        <v>872</v>
      </c>
      <c r="C789" s="17" t="s">
        <v>872</v>
      </c>
      <c r="D789" s="18">
        <v>10710024910</v>
      </c>
      <c r="E789" s="19">
        <v>15003</v>
      </c>
      <c r="F789" s="18" t="s">
        <v>887</v>
      </c>
      <c r="G789" s="20">
        <v>5009.3100000000004</v>
      </c>
      <c r="H789" s="20">
        <v>5009.3100000000004</v>
      </c>
      <c r="I789" s="20">
        <v>0</v>
      </c>
      <c r="J789" s="21">
        <v>0</v>
      </c>
      <c r="K789" s="22">
        <v>5009.3100000000004</v>
      </c>
      <c r="L789" s="20">
        <v>0</v>
      </c>
      <c r="M789" s="23">
        <v>0</v>
      </c>
      <c r="N789" s="23">
        <v>0</v>
      </c>
      <c r="O789" s="23">
        <v>0</v>
      </c>
      <c r="P789" s="23">
        <v>0</v>
      </c>
      <c r="Q789" s="23">
        <v>0</v>
      </c>
      <c r="R789" s="23">
        <v>0</v>
      </c>
      <c r="S789" s="23">
        <v>0</v>
      </c>
      <c r="T789" s="23">
        <v>0</v>
      </c>
      <c r="U789" s="23">
        <v>0</v>
      </c>
      <c r="V789" s="23">
        <v>0</v>
      </c>
      <c r="W789" s="23">
        <v>0</v>
      </c>
      <c r="X789" s="23">
        <v>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</row>
    <row r="790" spans="1:35" s="24" customFormat="1" ht="24.95" customHeight="1" x14ac:dyDescent="0.5">
      <c r="A790" s="16">
        <f t="shared" si="52"/>
        <v>15</v>
      </c>
      <c r="B790" s="17" t="s">
        <v>872</v>
      </c>
      <c r="C790" s="17" t="s">
        <v>872</v>
      </c>
      <c r="D790" s="18">
        <v>10710408598</v>
      </c>
      <c r="E790" s="19">
        <v>15003</v>
      </c>
      <c r="F790" s="18" t="s">
        <v>888</v>
      </c>
      <c r="G790" s="20">
        <v>428</v>
      </c>
      <c r="H790" s="20">
        <v>428</v>
      </c>
      <c r="I790" s="20">
        <v>0</v>
      </c>
      <c r="J790" s="21">
        <v>0</v>
      </c>
      <c r="K790" s="22">
        <v>214</v>
      </c>
      <c r="L790" s="20">
        <v>214</v>
      </c>
      <c r="M790" s="23">
        <v>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0</v>
      </c>
      <c r="T790" s="23">
        <v>0</v>
      </c>
      <c r="U790" s="23">
        <v>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0</v>
      </c>
      <c r="AI790" s="23">
        <v>0</v>
      </c>
    </row>
    <row r="791" spans="1:35" s="24" customFormat="1" ht="24.95" customHeight="1" x14ac:dyDescent="0.5">
      <c r="A791" s="16">
        <f t="shared" si="52"/>
        <v>16</v>
      </c>
      <c r="B791" s="17" t="s">
        <v>872</v>
      </c>
      <c r="C791" s="17" t="s">
        <v>872</v>
      </c>
      <c r="D791" s="18">
        <v>10710046585</v>
      </c>
      <c r="E791" s="19">
        <v>15003</v>
      </c>
      <c r="F791" s="18" t="s">
        <v>889</v>
      </c>
      <c r="G791" s="20">
        <v>385.2</v>
      </c>
      <c r="H791" s="20">
        <v>385.2</v>
      </c>
      <c r="I791" s="20">
        <v>0</v>
      </c>
      <c r="J791" s="21">
        <v>0</v>
      </c>
      <c r="K791" s="22">
        <v>192.6</v>
      </c>
      <c r="L791" s="20">
        <v>192.6</v>
      </c>
      <c r="M791" s="23">
        <v>0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  <c r="S791" s="23">
        <v>0</v>
      </c>
      <c r="T791" s="23">
        <v>0</v>
      </c>
      <c r="U791" s="23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0</v>
      </c>
      <c r="AA791" s="23">
        <v>0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0</v>
      </c>
    </row>
    <row r="792" spans="1:35" s="24" customFormat="1" ht="24.95" customHeight="1" x14ac:dyDescent="0.5">
      <c r="A792" s="16">
        <f t="shared" si="52"/>
        <v>17</v>
      </c>
      <c r="B792" s="17" t="s">
        <v>872</v>
      </c>
      <c r="C792" s="17" t="s">
        <v>872</v>
      </c>
      <c r="D792" s="18">
        <v>10710255855</v>
      </c>
      <c r="E792" s="19">
        <v>15003</v>
      </c>
      <c r="F792" s="18" t="s">
        <v>890</v>
      </c>
      <c r="G792" s="20">
        <v>192.6</v>
      </c>
      <c r="H792" s="20">
        <v>192.6</v>
      </c>
      <c r="I792" s="20">
        <v>0</v>
      </c>
      <c r="J792" s="21">
        <v>0</v>
      </c>
      <c r="K792" s="22">
        <v>192.6</v>
      </c>
      <c r="L792" s="20">
        <v>0</v>
      </c>
      <c r="M792" s="23">
        <v>0</v>
      </c>
      <c r="N792" s="23">
        <v>0</v>
      </c>
      <c r="O792" s="23">
        <v>0</v>
      </c>
      <c r="P792" s="23">
        <v>0</v>
      </c>
      <c r="Q792" s="23">
        <v>0</v>
      </c>
      <c r="R792" s="23">
        <v>0</v>
      </c>
      <c r="S792" s="23">
        <v>0</v>
      </c>
      <c r="T792" s="23">
        <v>0</v>
      </c>
      <c r="U792" s="23">
        <v>0</v>
      </c>
      <c r="V792" s="23">
        <v>0</v>
      </c>
      <c r="W792" s="23">
        <v>0</v>
      </c>
      <c r="X792" s="23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0</v>
      </c>
      <c r="AD792" s="23">
        <v>0</v>
      </c>
      <c r="AE792" s="23">
        <v>0</v>
      </c>
      <c r="AF792" s="23">
        <v>0</v>
      </c>
      <c r="AG792" s="23">
        <v>0</v>
      </c>
      <c r="AH792" s="23">
        <v>0</v>
      </c>
      <c r="AI792" s="23">
        <v>0</v>
      </c>
    </row>
    <row r="793" spans="1:35" s="24" customFormat="1" ht="24.95" customHeight="1" x14ac:dyDescent="0.5">
      <c r="A793" s="16">
        <f t="shared" si="52"/>
        <v>18</v>
      </c>
      <c r="B793" s="17" t="s">
        <v>872</v>
      </c>
      <c r="C793" s="17" t="s">
        <v>872</v>
      </c>
      <c r="D793" s="18">
        <v>10710169818</v>
      </c>
      <c r="E793" s="19">
        <v>15003</v>
      </c>
      <c r="F793" s="18" t="s">
        <v>891</v>
      </c>
      <c r="G793" s="20">
        <v>203.3</v>
      </c>
      <c r="H793" s="20">
        <v>203.3</v>
      </c>
      <c r="I793" s="20">
        <v>0</v>
      </c>
      <c r="J793" s="21">
        <v>0</v>
      </c>
      <c r="K793" s="22">
        <v>203.3</v>
      </c>
      <c r="L793" s="20">
        <v>0</v>
      </c>
      <c r="M793" s="23">
        <v>0</v>
      </c>
      <c r="N793" s="23">
        <v>0</v>
      </c>
      <c r="O793" s="23">
        <v>0</v>
      </c>
      <c r="P793" s="23">
        <v>0</v>
      </c>
      <c r="Q793" s="23">
        <v>0</v>
      </c>
      <c r="R793" s="23">
        <v>0</v>
      </c>
      <c r="S793" s="23">
        <v>0</v>
      </c>
      <c r="T793" s="23">
        <v>0</v>
      </c>
      <c r="U793" s="23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0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</row>
    <row r="794" spans="1:35" s="24" customFormat="1" ht="24.95" customHeight="1" x14ac:dyDescent="0.5">
      <c r="A794" s="16">
        <f t="shared" si="52"/>
        <v>19</v>
      </c>
      <c r="B794" s="17" t="s">
        <v>872</v>
      </c>
      <c r="C794" s="17" t="s">
        <v>872</v>
      </c>
      <c r="D794" s="18">
        <v>10710255752</v>
      </c>
      <c r="E794" s="19">
        <v>15003</v>
      </c>
      <c r="F794" s="18" t="s">
        <v>892</v>
      </c>
      <c r="G794" s="20">
        <v>192.6</v>
      </c>
      <c r="H794" s="20">
        <v>192.6</v>
      </c>
      <c r="I794" s="20">
        <v>0</v>
      </c>
      <c r="J794" s="21">
        <v>0</v>
      </c>
      <c r="K794" s="22">
        <v>192.6</v>
      </c>
      <c r="L794" s="20">
        <v>0</v>
      </c>
      <c r="M794" s="23">
        <v>0</v>
      </c>
      <c r="N794" s="23">
        <v>0</v>
      </c>
      <c r="O794" s="23">
        <v>0</v>
      </c>
      <c r="P794" s="23">
        <v>0</v>
      </c>
      <c r="Q794" s="23">
        <v>0</v>
      </c>
      <c r="R794" s="23">
        <v>0</v>
      </c>
      <c r="S794" s="23">
        <v>0</v>
      </c>
      <c r="T794" s="23">
        <v>0</v>
      </c>
      <c r="U794" s="23">
        <v>0</v>
      </c>
      <c r="V794" s="23">
        <v>0</v>
      </c>
      <c r="W794" s="23">
        <v>0</v>
      </c>
      <c r="X794" s="23">
        <v>0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>
        <v>0</v>
      </c>
    </row>
    <row r="795" spans="1:35" s="24" customFormat="1" ht="24.95" customHeight="1" x14ac:dyDescent="0.5">
      <c r="A795" s="16">
        <f t="shared" si="52"/>
        <v>20</v>
      </c>
      <c r="B795" s="17" t="s">
        <v>872</v>
      </c>
      <c r="C795" s="17" t="s">
        <v>872</v>
      </c>
      <c r="D795" s="18">
        <v>10710128730</v>
      </c>
      <c r="E795" s="19">
        <v>15003</v>
      </c>
      <c r="F795" s="18" t="s">
        <v>893</v>
      </c>
      <c r="G795" s="20">
        <v>5973.6100000000006</v>
      </c>
      <c r="H795" s="20">
        <v>5973.6100000000006</v>
      </c>
      <c r="I795" s="20">
        <v>0</v>
      </c>
      <c r="J795" s="21">
        <v>0</v>
      </c>
      <c r="K795" s="22">
        <v>1566.05</v>
      </c>
      <c r="L795" s="20">
        <v>4407.5600000000004</v>
      </c>
      <c r="M795" s="23">
        <v>0</v>
      </c>
      <c r="N795" s="23">
        <v>0</v>
      </c>
      <c r="O795" s="23">
        <v>0</v>
      </c>
      <c r="P795" s="23">
        <v>0</v>
      </c>
      <c r="Q795" s="23">
        <v>0</v>
      </c>
      <c r="R795" s="23">
        <v>0</v>
      </c>
      <c r="S795" s="23">
        <v>0</v>
      </c>
      <c r="T795" s="23">
        <v>0</v>
      </c>
      <c r="U795" s="23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</row>
    <row r="796" spans="1:35" s="24" customFormat="1" ht="24.95" customHeight="1" x14ac:dyDescent="0.5">
      <c r="A796" s="16">
        <f t="shared" si="52"/>
        <v>21</v>
      </c>
      <c r="B796" s="17" t="s">
        <v>872</v>
      </c>
      <c r="C796" s="17" t="s">
        <v>872</v>
      </c>
      <c r="D796" s="18">
        <v>10710026965</v>
      </c>
      <c r="E796" s="19">
        <v>15003</v>
      </c>
      <c r="F796" s="18" t="s">
        <v>894</v>
      </c>
      <c r="G796" s="20">
        <v>9075.44</v>
      </c>
      <c r="H796" s="20">
        <v>9075.44</v>
      </c>
      <c r="I796" s="20">
        <v>0</v>
      </c>
      <c r="J796" s="21">
        <v>0</v>
      </c>
      <c r="K796" s="22">
        <v>1587.45</v>
      </c>
      <c r="L796" s="20">
        <v>4173.55</v>
      </c>
      <c r="M796" s="23">
        <v>3314.44</v>
      </c>
      <c r="N796" s="23">
        <v>0</v>
      </c>
      <c r="O796" s="23">
        <v>0</v>
      </c>
      <c r="P796" s="23">
        <v>0</v>
      </c>
      <c r="Q796" s="23">
        <v>0</v>
      </c>
      <c r="R796" s="23">
        <v>0</v>
      </c>
      <c r="S796" s="23">
        <v>0</v>
      </c>
      <c r="T796" s="23">
        <v>0</v>
      </c>
      <c r="U796" s="23">
        <v>0</v>
      </c>
      <c r="V796" s="23">
        <v>0</v>
      </c>
      <c r="W796" s="23">
        <v>0</v>
      </c>
      <c r="X796" s="23">
        <v>0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0</v>
      </c>
      <c r="AI796" s="23">
        <v>0</v>
      </c>
    </row>
    <row r="797" spans="1:35" s="24" customFormat="1" ht="24.95" customHeight="1" x14ac:dyDescent="0.5">
      <c r="A797" s="16">
        <f t="shared" si="52"/>
        <v>22</v>
      </c>
      <c r="B797" s="17" t="s">
        <v>872</v>
      </c>
      <c r="C797" s="17" t="s">
        <v>872</v>
      </c>
      <c r="D797" s="18">
        <v>10710351330</v>
      </c>
      <c r="E797" s="19">
        <v>15003</v>
      </c>
      <c r="F797" s="18" t="s">
        <v>895</v>
      </c>
      <c r="G797" s="20">
        <v>1233.06</v>
      </c>
      <c r="H797" s="20">
        <v>1233.06</v>
      </c>
      <c r="I797" s="20">
        <v>0</v>
      </c>
      <c r="J797" s="21">
        <v>0</v>
      </c>
      <c r="K797" s="22">
        <v>559.82000000000005</v>
      </c>
      <c r="L797" s="20">
        <v>673.24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0</v>
      </c>
      <c r="T797" s="23">
        <v>0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</row>
    <row r="798" spans="1:35" s="24" customFormat="1" ht="24.95" customHeight="1" thickBot="1" x14ac:dyDescent="0.55000000000000004">
      <c r="A798" s="16"/>
      <c r="B798" s="17"/>
      <c r="C798" s="17"/>
      <c r="D798" s="18"/>
      <c r="E798" s="19"/>
      <c r="F798" s="29" t="s">
        <v>64</v>
      </c>
      <c r="G798" s="30">
        <f>SUM(G776:G797)</f>
        <v>50114.62999999999</v>
      </c>
      <c r="H798" s="30">
        <f t="shared" ref="H798:AI798" si="53">SUM(H776:H797)</f>
        <v>50114.62999999999</v>
      </c>
      <c r="I798" s="30">
        <f t="shared" si="53"/>
        <v>0</v>
      </c>
      <c r="J798" s="31">
        <f t="shared" si="53"/>
        <v>0</v>
      </c>
      <c r="K798" s="32">
        <f t="shared" si="53"/>
        <v>32097.369999999995</v>
      </c>
      <c r="L798" s="30">
        <f t="shared" si="53"/>
        <v>11287.250000000002</v>
      </c>
      <c r="M798" s="30">
        <f t="shared" si="53"/>
        <v>6730.01</v>
      </c>
      <c r="N798" s="30">
        <f t="shared" si="53"/>
        <v>0</v>
      </c>
      <c r="O798" s="30">
        <f t="shared" si="53"/>
        <v>0</v>
      </c>
      <c r="P798" s="30">
        <f t="shared" si="53"/>
        <v>0</v>
      </c>
      <c r="Q798" s="30">
        <f t="shared" si="53"/>
        <v>0</v>
      </c>
      <c r="R798" s="30">
        <f t="shared" si="53"/>
        <v>0</v>
      </c>
      <c r="S798" s="30">
        <f t="shared" si="53"/>
        <v>0</v>
      </c>
      <c r="T798" s="30">
        <f t="shared" si="53"/>
        <v>0</v>
      </c>
      <c r="U798" s="30">
        <f t="shared" si="53"/>
        <v>0</v>
      </c>
      <c r="V798" s="30">
        <f t="shared" si="53"/>
        <v>0</v>
      </c>
      <c r="W798" s="30">
        <f t="shared" si="53"/>
        <v>0</v>
      </c>
      <c r="X798" s="30">
        <f t="shared" si="53"/>
        <v>0</v>
      </c>
      <c r="Y798" s="30">
        <f t="shared" si="53"/>
        <v>0</v>
      </c>
      <c r="Z798" s="30">
        <f t="shared" si="53"/>
        <v>0</v>
      </c>
      <c r="AA798" s="30">
        <f t="shared" si="53"/>
        <v>0</v>
      </c>
      <c r="AB798" s="30">
        <f t="shared" si="53"/>
        <v>0</v>
      </c>
      <c r="AC798" s="30">
        <f t="shared" si="53"/>
        <v>0</v>
      </c>
      <c r="AD798" s="30">
        <f t="shared" si="53"/>
        <v>0</v>
      </c>
      <c r="AE798" s="30">
        <f t="shared" si="53"/>
        <v>0</v>
      </c>
      <c r="AF798" s="30">
        <f t="shared" si="53"/>
        <v>0</v>
      </c>
      <c r="AG798" s="30">
        <f t="shared" si="53"/>
        <v>0</v>
      </c>
      <c r="AH798" s="30">
        <f t="shared" si="53"/>
        <v>0</v>
      </c>
      <c r="AI798" s="30">
        <f t="shared" si="53"/>
        <v>0</v>
      </c>
    </row>
    <row r="799" spans="1:35" s="24" customFormat="1" ht="24.95" customHeight="1" thickTop="1" x14ac:dyDescent="0.5">
      <c r="A799" s="16">
        <f t="shared" si="52"/>
        <v>1</v>
      </c>
      <c r="B799" s="17" t="s">
        <v>896</v>
      </c>
      <c r="C799" s="17" t="s">
        <v>896</v>
      </c>
      <c r="D799" s="18">
        <v>10990052368</v>
      </c>
      <c r="E799" s="19">
        <v>15003</v>
      </c>
      <c r="F799" s="18" t="s">
        <v>222</v>
      </c>
      <c r="G799" s="20">
        <v>2098.38</v>
      </c>
      <c r="H799" s="20">
        <v>2098.38</v>
      </c>
      <c r="I799" s="20">
        <v>0</v>
      </c>
      <c r="J799" s="21">
        <v>0</v>
      </c>
      <c r="K799" s="22">
        <v>2098.38</v>
      </c>
      <c r="L799" s="20">
        <v>0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0</v>
      </c>
      <c r="T799" s="23">
        <v>0</v>
      </c>
      <c r="U799" s="23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</row>
    <row r="800" spans="1:35" s="24" customFormat="1" ht="24.95" customHeight="1" x14ac:dyDescent="0.5">
      <c r="A800" s="16">
        <f t="shared" si="52"/>
        <v>2</v>
      </c>
      <c r="B800" s="17" t="s">
        <v>896</v>
      </c>
      <c r="C800" s="17" t="s">
        <v>896</v>
      </c>
      <c r="D800" s="18">
        <v>10990044370</v>
      </c>
      <c r="E800" s="19">
        <v>15003</v>
      </c>
      <c r="F800" s="18" t="s">
        <v>897</v>
      </c>
      <c r="G800" s="20">
        <v>781.64</v>
      </c>
      <c r="H800" s="20">
        <v>781.64</v>
      </c>
      <c r="I800" s="20">
        <v>0</v>
      </c>
      <c r="J800" s="21">
        <v>0</v>
      </c>
      <c r="K800" s="22">
        <v>781.64</v>
      </c>
      <c r="L800" s="20">
        <v>0</v>
      </c>
      <c r="M800" s="23">
        <v>0</v>
      </c>
      <c r="N800" s="23">
        <v>0</v>
      </c>
      <c r="O800" s="23">
        <v>0</v>
      </c>
      <c r="P800" s="23">
        <v>0</v>
      </c>
      <c r="Q800" s="23">
        <v>0</v>
      </c>
      <c r="R800" s="23">
        <v>0</v>
      </c>
      <c r="S800" s="23">
        <v>0</v>
      </c>
      <c r="T800" s="23">
        <v>0</v>
      </c>
      <c r="U800" s="23">
        <v>0</v>
      </c>
      <c r="V800" s="23">
        <v>0</v>
      </c>
      <c r="W800" s="23">
        <v>0</v>
      </c>
      <c r="X800" s="23">
        <v>0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0</v>
      </c>
      <c r="AF800" s="23">
        <v>0</v>
      </c>
      <c r="AG800" s="23">
        <v>0</v>
      </c>
      <c r="AH800" s="23">
        <v>0</v>
      </c>
      <c r="AI800" s="23">
        <v>0</v>
      </c>
    </row>
    <row r="801" spans="1:35" s="24" customFormat="1" ht="24.95" customHeight="1" x14ac:dyDescent="0.5">
      <c r="A801" s="16">
        <f t="shared" si="52"/>
        <v>3</v>
      </c>
      <c r="B801" s="17" t="s">
        <v>896</v>
      </c>
      <c r="C801" s="17" t="s">
        <v>896</v>
      </c>
      <c r="D801" s="18">
        <v>10990061043</v>
      </c>
      <c r="E801" s="19">
        <v>15003</v>
      </c>
      <c r="F801" s="18" t="s">
        <v>898</v>
      </c>
      <c r="G801" s="20">
        <v>2075.21</v>
      </c>
      <c r="H801" s="20">
        <v>2075.21</v>
      </c>
      <c r="I801" s="20">
        <v>0</v>
      </c>
      <c r="J801" s="21">
        <v>0</v>
      </c>
      <c r="K801" s="22">
        <v>2075.21</v>
      </c>
      <c r="L801" s="20">
        <v>0</v>
      </c>
      <c r="M801" s="23">
        <v>0</v>
      </c>
      <c r="N801" s="23">
        <v>0</v>
      </c>
      <c r="O801" s="23">
        <v>0</v>
      </c>
      <c r="P801" s="23">
        <v>0</v>
      </c>
      <c r="Q801" s="23">
        <v>0</v>
      </c>
      <c r="R801" s="23">
        <v>0</v>
      </c>
      <c r="S801" s="23">
        <v>0</v>
      </c>
      <c r="T801" s="23">
        <v>0</v>
      </c>
      <c r="U801" s="23">
        <v>0</v>
      </c>
      <c r="V801" s="23">
        <v>0</v>
      </c>
      <c r="W801" s="23">
        <v>0</v>
      </c>
      <c r="X801" s="23">
        <v>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</row>
    <row r="802" spans="1:35" s="24" customFormat="1" ht="24.95" customHeight="1" x14ac:dyDescent="0.5">
      <c r="A802" s="16">
        <f t="shared" si="52"/>
        <v>4</v>
      </c>
      <c r="B802" s="17" t="s">
        <v>896</v>
      </c>
      <c r="C802" s="17" t="s">
        <v>896</v>
      </c>
      <c r="D802" s="18">
        <v>10990009715</v>
      </c>
      <c r="E802" s="19">
        <v>15003</v>
      </c>
      <c r="F802" s="18" t="s">
        <v>899</v>
      </c>
      <c r="G802" s="20">
        <v>365.94</v>
      </c>
      <c r="H802" s="20">
        <v>365.94</v>
      </c>
      <c r="I802" s="20">
        <v>0</v>
      </c>
      <c r="J802" s="21">
        <v>0</v>
      </c>
      <c r="K802" s="22">
        <v>365.94</v>
      </c>
      <c r="L802" s="20">
        <v>0</v>
      </c>
      <c r="M802" s="23">
        <v>0</v>
      </c>
      <c r="N802" s="23">
        <v>0</v>
      </c>
      <c r="O802" s="23">
        <v>0</v>
      </c>
      <c r="P802" s="23">
        <v>0</v>
      </c>
      <c r="Q802" s="23">
        <v>0</v>
      </c>
      <c r="R802" s="23">
        <v>0</v>
      </c>
      <c r="S802" s="23">
        <v>0</v>
      </c>
      <c r="T802" s="23">
        <v>0</v>
      </c>
      <c r="U802" s="23">
        <v>0</v>
      </c>
      <c r="V802" s="23">
        <v>0</v>
      </c>
      <c r="W802" s="23">
        <v>0</v>
      </c>
      <c r="X802" s="23">
        <v>0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>
        <v>0</v>
      </c>
    </row>
    <row r="803" spans="1:35" s="24" customFormat="1" ht="24.95" customHeight="1" x14ac:dyDescent="0.5">
      <c r="A803" s="16">
        <f t="shared" si="52"/>
        <v>5</v>
      </c>
      <c r="B803" s="17" t="s">
        <v>896</v>
      </c>
      <c r="C803" s="17" t="s">
        <v>896</v>
      </c>
      <c r="D803" s="18">
        <v>10990056153</v>
      </c>
      <c r="E803" s="19">
        <v>15003</v>
      </c>
      <c r="F803" s="18" t="s">
        <v>900</v>
      </c>
      <c r="G803" s="20">
        <v>192.6</v>
      </c>
      <c r="H803" s="20">
        <v>192.6</v>
      </c>
      <c r="I803" s="20">
        <v>0</v>
      </c>
      <c r="J803" s="21">
        <v>0</v>
      </c>
      <c r="K803" s="22">
        <v>192.6</v>
      </c>
      <c r="L803" s="20">
        <v>0</v>
      </c>
      <c r="M803" s="23">
        <v>0</v>
      </c>
      <c r="N803" s="23">
        <v>0</v>
      </c>
      <c r="O803" s="23">
        <v>0</v>
      </c>
      <c r="P803" s="23">
        <v>0</v>
      </c>
      <c r="Q803" s="23">
        <v>0</v>
      </c>
      <c r="R803" s="23">
        <v>0</v>
      </c>
      <c r="S803" s="23">
        <v>0</v>
      </c>
      <c r="T803" s="23">
        <v>0</v>
      </c>
      <c r="U803" s="23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</row>
    <row r="804" spans="1:35" s="24" customFormat="1" ht="24.95" customHeight="1" x14ac:dyDescent="0.5">
      <c r="A804" s="16">
        <f t="shared" si="52"/>
        <v>6</v>
      </c>
      <c r="B804" s="17" t="s">
        <v>896</v>
      </c>
      <c r="C804" s="17" t="s">
        <v>896</v>
      </c>
      <c r="D804" s="18">
        <v>10990037079</v>
      </c>
      <c r="E804" s="19">
        <v>15003</v>
      </c>
      <c r="F804" s="18" t="s">
        <v>901</v>
      </c>
      <c r="G804" s="20">
        <v>965.68</v>
      </c>
      <c r="H804" s="20">
        <v>965.68</v>
      </c>
      <c r="I804" s="20">
        <v>0</v>
      </c>
      <c r="J804" s="21">
        <v>0</v>
      </c>
      <c r="K804" s="22">
        <v>965.68</v>
      </c>
      <c r="L804" s="20">
        <v>0</v>
      </c>
      <c r="M804" s="23">
        <v>0</v>
      </c>
      <c r="N804" s="23">
        <v>0</v>
      </c>
      <c r="O804" s="23">
        <v>0</v>
      </c>
      <c r="P804" s="23">
        <v>0</v>
      </c>
      <c r="Q804" s="23">
        <v>0</v>
      </c>
      <c r="R804" s="23">
        <v>0</v>
      </c>
      <c r="S804" s="23">
        <v>0</v>
      </c>
      <c r="T804" s="23">
        <v>0</v>
      </c>
      <c r="U804" s="23">
        <v>0</v>
      </c>
      <c r="V804" s="23">
        <v>0</v>
      </c>
      <c r="W804" s="23">
        <v>0</v>
      </c>
      <c r="X804" s="23">
        <v>0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</row>
    <row r="805" spans="1:35" s="24" customFormat="1" ht="24.95" customHeight="1" x14ac:dyDescent="0.5">
      <c r="A805" s="16">
        <f t="shared" si="52"/>
        <v>7</v>
      </c>
      <c r="B805" s="17" t="s">
        <v>896</v>
      </c>
      <c r="C805" s="17" t="s">
        <v>896</v>
      </c>
      <c r="D805" s="18">
        <v>10990037967</v>
      </c>
      <c r="E805" s="19">
        <v>15003</v>
      </c>
      <c r="F805" s="18" t="s">
        <v>902</v>
      </c>
      <c r="G805" s="20">
        <v>3164.31</v>
      </c>
      <c r="H805" s="20">
        <v>3164.31</v>
      </c>
      <c r="I805" s="20">
        <v>0</v>
      </c>
      <c r="J805" s="21">
        <v>0</v>
      </c>
      <c r="K805" s="22">
        <v>3164.31</v>
      </c>
      <c r="L805" s="20">
        <v>0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v>0</v>
      </c>
      <c r="V805" s="23">
        <v>0</v>
      </c>
      <c r="W805" s="23">
        <v>0</v>
      </c>
      <c r="X805" s="23">
        <v>0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</row>
    <row r="806" spans="1:35" s="24" customFormat="1" ht="24.95" customHeight="1" x14ac:dyDescent="0.5">
      <c r="A806" s="16">
        <f t="shared" si="52"/>
        <v>8</v>
      </c>
      <c r="B806" s="17" t="s">
        <v>896</v>
      </c>
      <c r="C806" s="17" t="s">
        <v>896</v>
      </c>
      <c r="D806" s="18">
        <v>10990065892</v>
      </c>
      <c r="E806" s="19">
        <v>15003</v>
      </c>
      <c r="F806" s="18" t="s">
        <v>903</v>
      </c>
      <c r="G806" s="20">
        <v>577.79999999999995</v>
      </c>
      <c r="H806" s="20">
        <v>577.79999999999995</v>
      </c>
      <c r="I806" s="20">
        <v>0</v>
      </c>
      <c r="J806" s="21">
        <v>0</v>
      </c>
      <c r="K806" s="22">
        <v>577.79999999999995</v>
      </c>
      <c r="L806" s="20">
        <v>0</v>
      </c>
      <c r="M806" s="23">
        <v>0</v>
      </c>
      <c r="N806" s="23">
        <v>0</v>
      </c>
      <c r="O806" s="23">
        <v>0</v>
      </c>
      <c r="P806" s="23">
        <v>0</v>
      </c>
      <c r="Q806" s="23">
        <v>0</v>
      </c>
      <c r="R806" s="23">
        <v>0</v>
      </c>
      <c r="S806" s="23">
        <v>0</v>
      </c>
      <c r="T806" s="23">
        <v>0</v>
      </c>
      <c r="U806" s="23">
        <v>0</v>
      </c>
      <c r="V806" s="23">
        <v>0</v>
      </c>
      <c r="W806" s="23">
        <v>0</v>
      </c>
      <c r="X806" s="23">
        <v>0</v>
      </c>
      <c r="Y806" s="23">
        <v>0</v>
      </c>
      <c r="Z806" s="23">
        <v>0</v>
      </c>
      <c r="AA806" s="23">
        <v>0</v>
      </c>
      <c r="AB806" s="23">
        <v>0</v>
      </c>
      <c r="AC806" s="23">
        <v>0</v>
      </c>
      <c r="AD806" s="23">
        <v>0</v>
      </c>
      <c r="AE806" s="23">
        <v>0</v>
      </c>
      <c r="AF806" s="23">
        <v>0</v>
      </c>
      <c r="AG806" s="23">
        <v>0</v>
      </c>
      <c r="AH806" s="23">
        <v>0</v>
      </c>
      <c r="AI806" s="23">
        <v>0</v>
      </c>
    </row>
    <row r="807" spans="1:35" s="24" customFormat="1" ht="24.95" customHeight="1" x14ac:dyDescent="0.5">
      <c r="A807" s="16">
        <f t="shared" si="52"/>
        <v>9</v>
      </c>
      <c r="B807" s="17" t="s">
        <v>896</v>
      </c>
      <c r="C807" s="17" t="s">
        <v>896</v>
      </c>
      <c r="D807" s="18">
        <v>10990009612</v>
      </c>
      <c r="E807" s="19">
        <v>15003</v>
      </c>
      <c r="F807" s="18" t="s">
        <v>904</v>
      </c>
      <c r="G807" s="20">
        <v>3537.63</v>
      </c>
      <c r="H807" s="20">
        <v>3537.63</v>
      </c>
      <c r="I807" s="20">
        <v>0</v>
      </c>
      <c r="J807" s="21">
        <v>0</v>
      </c>
      <c r="K807" s="22">
        <v>3537.63</v>
      </c>
      <c r="L807" s="20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  <c r="V807" s="23">
        <v>0</v>
      </c>
      <c r="W807" s="23">
        <v>0</v>
      </c>
      <c r="X807" s="23">
        <v>0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>
        <v>0</v>
      </c>
    </row>
    <row r="808" spans="1:35" s="24" customFormat="1" ht="24.95" customHeight="1" x14ac:dyDescent="0.5">
      <c r="A808" s="16">
        <f t="shared" si="52"/>
        <v>10</v>
      </c>
      <c r="B808" s="17" t="s">
        <v>896</v>
      </c>
      <c r="C808" s="17" t="s">
        <v>896</v>
      </c>
      <c r="D808" s="18">
        <v>10990144891</v>
      </c>
      <c r="E808" s="19">
        <v>15003</v>
      </c>
      <c r="F808" s="18" t="s">
        <v>904</v>
      </c>
      <c r="G808" s="20">
        <v>1263.8800000000001</v>
      </c>
      <c r="H808" s="20">
        <v>1263.8800000000001</v>
      </c>
      <c r="I808" s="20">
        <v>0</v>
      </c>
      <c r="J808" s="21">
        <v>0</v>
      </c>
      <c r="K808" s="22">
        <v>1263.8800000000001</v>
      </c>
      <c r="L808" s="20">
        <v>0</v>
      </c>
      <c r="M808" s="23">
        <v>0</v>
      </c>
      <c r="N808" s="23">
        <v>0</v>
      </c>
      <c r="O808" s="23">
        <v>0</v>
      </c>
      <c r="P808" s="23">
        <v>0</v>
      </c>
      <c r="Q808" s="23">
        <v>0</v>
      </c>
      <c r="R808" s="23">
        <v>0</v>
      </c>
      <c r="S808" s="23">
        <v>0</v>
      </c>
      <c r="T808" s="23">
        <v>0</v>
      </c>
      <c r="U808" s="23">
        <v>0</v>
      </c>
      <c r="V808" s="23">
        <v>0</v>
      </c>
      <c r="W808" s="23">
        <v>0</v>
      </c>
      <c r="X808" s="23">
        <v>0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0</v>
      </c>
      <c r="AI808" s="23">
        <v>0</v>
      </c>
    </row>
    <row r="809" spans="1:35" s="24" customFormat="1" ht="24.95" customHeight="1" x14ac:dyDescent="0.5">
      <c r="A809" s="16">
        <f t="shared" si="52"/>
        <v>11</v>
      </c>
      <c r="B809" s="17" t="s">
        <v>896</v>
      </c>
      <c r="C809" s="17" t="s">
        <v>896</v>
      </c>
      <c r="D809" s="18">
        <v>10990044334</v>
      </c>
      <c r="E809" s="19">
        <v>15003</v>
      </c>
      <c r="F809" s="18" t="s">
        <v>905</v>
      </c>
      <c r="G809" s="20">
        <v>5882.75</v>
      </c>
      <c r="H809" s="20">
        <v>5882.75</v>
      </c>
      <c r="I809" s="20">
        <v>0</v>
      </c>
      <c r="J809" s="21">
        <v>0</v>
      </c>
      <c r="K809" s="22">
        <v>5882.75</v>
      </c>
      <c r="L809" s="20">
        <v>0</v>
      </c>
      <c r="M809" s="23">
        <v>0</v>
      </c>
      <c r="N809" s="23">
        <v>0</v>
      </c>
      <c r="O809" s="23">
        <v>0</v>
      </c>
      <c r="P809" s="23">
        <v>0</v>
      </c>
      <c r="Q809" s="23">
        <v>0</v>
      </c>
      <c r="R809" s="23">
        <v>0</v>
      </c>
      <c r="S809" s="23">
        <v>0</v>
      </c>
      <c r="T809" s="23">
        <v>0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3">
        <v>0</v>
      </c>
    </row>
    <row r="810" spans="1:35" s="24" customFormat="1" ht="24.95" customHeight="1" x14ac:dyDescent="0.5">
      <c r="A810" s="16">
        <f t="shared" si="52"/>
        <v>12</v>
      </c>
      <c r="B810" s="17" t="s">
        <v>896</v>
      </c>
      <c r="C810" s="17" t="s">
        <v>896</v>
      </c>
      <c r="D810" s="18">
        <v>10990047786</v>
      </c>
      <c r="E810" s="19">
        <v>15003</v>
      </c>
      <c r="F810" s="18" t="s">
        <v>906</v>
      </c>
      <c r="G810" s="20">
        <v>1450.49</v>
      </c>
      <c r="H810" s="20">
        <v>1450.49</v>
      </c>
      <c r="I810" s="20">
        <v>0</v>
      </c>
      <c r="J810" s="21">
        <v>0</v>
      </c>
      <c r="K810" s="22">
        <v>1450.49</v>
      </c>
      <c r="L810" s="20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v>0</v>
      </c>
      <c r="V810" s="23">
        <v>0</v>
      </c>
      <c r="W810" s="23">
        <v>0</v>
      </c>
      <c r="X810" s="23">
        <v>0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0</v>
      </c>
      <c r="AI810" s="23">
        <v>0</v>
      </c>
    </row>
    <row r="811" spans="1:35" s="24" customFormat="1" ht="24.95" customHeight="1" x14ac:dyDescent="0.5">
      <c r="A811" s="16">
        <f t="shared" si="52"/>
        <v>13</v>
      </c>
      <c r="B811" s="17" t="s">
        <v>896</v>
      </c>
      <c r="C811" s="17" t="s">
        <v>896</v>
      </c>
      <c r="D811" s="18">
        <v>10990037097</v>
      </c>
      <c r="E811" s="19">
        <v>15003</v>
      </c>
      <c r="F811" s="18" t="s">
        <v>907</v>
      </c>
      <c r="G811" s="20">
        <v>1982.55</v>
      </c>
      <c r="H811" s="20">
        <v>1982.55</v>
      </c>
      <c r="I811" s="20">
        <v>0</v>
      </c>
      <c r="J811" s="21">
        <v>0</v>
      </c>
      <c r="K811" s="22">
        <v>1982.55</v>
      </c>
      <c r="L811" s="20">
        <v>0</v>
      </c>
      <c r="M811" s="23">
        <v>0</v>
      </c>
      <c r="N811" s="23">
        <v>0</v>
      </c>
      <c r="O811" s="23">
        <v>0</v>
      </c>
      <c r="P811" s="23">
        <v>0</v>
      </c>
      <c r="Q811" s="23">
        <v>0</v>
      </c>
      <c r="R811" s="23">
        <v>0</v>
      </c>
      <c r="S811" s="23">
        <v>0</v>
      </c>
      <c r="T811" s="23">
        <v>0</v>
      </c>
      <c r="U811" s="23">
        <v>0</v>
      </c>
      <c r="V811" s="23">
        <v>0</v>
      </c>
      <c r="W811" s="23">
        <v>0</v>
      </c>
      <c r="X811" s="23">
        <v>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</row>
    <row r="812" spans="1:35" s="24" customFormat="1" ht="24.95" customHeight="1" x14ac:dyDescent="0.5">
      <c r="A812" s="16">
        <f t="shared" si="52"/>
        <v>14</v>
      </c>
      <c r="B812" s="17" t="s">
        <v>896</v>
      </c>
      <c r="C812" s="17" t="s">
        <v>896</v>
      </c>
      <c r="D812" s="18">
        <v>10990053194</v>
      </c>
      <c r="E812" s="19">
        <v>15003</v>
      </c>
      <c r="F812" s="18" t="s">
        <v>908</v>
      </c>
      <c r="G812" s="20">
        <v>698.71</v>
      </c>
      <c r="H812" s="20">
        <v>698.71</v>
      </c>
      <c r="I812" s="20">
        <v>0</v>
      </c>
      <c r="J812" s="21">
        <v>0</v>
      </c>
      <c r="K812" s="22">
        <v>698.71</v>
      </c>
      <c r="L812" s="20">
        <v>0</v>
      </c>
      <c r="M812" s="23">
        <v>0</v>
      </c>
      <c r="N812" s="23">
        <v>0</v>
      </c>
      <c r="O812" s="23">
        <v>0</v>
      </c>
      <c r="P812" s="23">
        <v>0</v>
      </c>
      <c r="Q812" s="23">
        <v>0</v>
      </c>
      <c r="R812" s="23">
        <v>0</v>
      </c>
      <c r="S812" s="23">
        <v>0</v>
      </c>
      <c r="T812" s="23">
        <v>0</v>
      </c>
      <c r="U812" s="23">
        <v>0</v>
      </c>
      <c r="V812" s="23">
        <v>0</v>
      </c>
      <c r="W812" s="23">
        <v>0</v>
      </c>
      <c r="X812" s="23">
        <v>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</row>
    <row r="813" spans="1:35" s="24" customFormat="1" ht="24.95" customHeight="1" x14ac:dyDescent="0.5">
      <c r="A813" s="16">
        <f t="shared" si="52"/>
        <v>15</v>
      </c>
      <c r="B813" s="17" t="s">
        <v>896</v>
      </c>
      <c r="C813" s="17" t="s">
        <v>896</v>
      </c>
      <c r="D813" s="18">
        <v>10990061034</v>
      </c>
      <c r="E813" s="19">
        <v>15003</v>
      </c>
      <c r="F813" s="18" t="s">
        <v>909</v>
      </c>
      <c r="G813" s="20">
        <v>928.76</v>
      </c>
      <c r="H813" s="20">
        <v>928.76</v>
      </c>
      <c r="I813" s="20">
        <v>0</v>
      </c>
      <c r="J813" s="21">
        <v>0</v>
      </c>
      <c r="K813" s="22">
        <v>928.76</v>
      </c>
      <c r="L813" s="20">
        <v>0</v>
      </c>
      <c r="M813" s="23">
        <v>0</v>
      </c>
      <c r="N813" s="23">
        <v>0</v>
      </c>
      <c r="O813" s="23">
        <v>0</v>
      </c>
      <c r="P813" s="23">
        <v>0</v>
      </c>
      <c r="Q813" s="23">
        <v>0</v>
      </c>
      <c r="R813" s="23">
        <v>0</v>
      </c>
      <c r="S813" s="23">
        <v>0</v>
      </c>
      <c r="T813" s="23">
        <v>0</v>
      </c>
      <c r="U813" s="23">
        <v>0</v>
      </c>
      <c r="V813" s="23">
        <v>0</v>
      </c>
      <c r="W813" s="23">
        <v>0</v>
      </c>
      <c r="X813" s="23">
        <v>0</v>
      </c>
      <c r="Y813" s="23">
        <v>0</v>
      </c>
      <c r="Z813" s="23">
        <v>0</v>
      </c>
      <c r="AA813" s="23">
        <v>0</v>
      </c>
      <c r="AB813" s="23">
        <v>0</v>
      </c>
      <c r="AC813" s="23">
        <v>0</v>
      </c>
      <c r="AD813" s="23">
        <v>0</v>
      </c>
      <c r="AE813" s="23">
        <v>0</v>
      </c>
      <c r="AF813" s="23">
        <v>0</v>
      </c>
      <c r="AG813" s="23">
        <v>0</v>
      </c>
      <c r="AH813" s="23">
        <v>0</v>
      </c>
      <c r="AI813" s="23">
        <v>0</v>
      </c>
    </row>
    <row r="814" spans="1:35" s="24" customFormat="1" ht="24.95" customHeight="1" x14ac:dyDescent="0.5">
      <c r="A814" s="16">
        <f t="shared" si="52"/>
        <v>16</v>
      </c>
      <c r="B814" s="17" t="s">
        <v>896</v>
      </c>
      <c r="C814" s="17" t="s">
        <v>896</v>
      </c>
      <c r="D814" s="18">
        <v>10990078081</v>
      </c>
      <c r="E814" s="19">
        <v>15003</v>
      </c>
      <c r="F814" s="18" t="s">
        <v>910</v>
      </c>
      <c r="G814" s="20">
        <v>1681.61</v>
      </c>
      <c r="H814" s="20">
        <v>1681.61</v>
      </c>
      <c r="I814" s="20">
        <v>0</v>
      </c>
      <c r="J814" s="21">
        <v>0</v>
      </c>
      <c r="K814" s="22">
        <v>1681.61</v>
      </c>
      <c r="L814" s="20">
        <v>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3">
        <v>0</v>
      </c>
      <c r="S814" s="23">
        <v>0</v>
      </c>
      <c r="T814" s="23">
        <v>0</v>
      </c>
      <c r="U814" s="23">
        <v>0</v>
      </c>
      <c r="V814" s="23">
        <v>0</v>
      </c>
      <c r="W814" s="23">
        <v>0</v>
      </c>
      <c r="X814" s="23">
        <v>0</v>
      </c>
      <c r="Y814" s="23">
        <v>0</v>
      </c>
      <c r="Z814" s="23">
        <v>0</v>
      </c>
      <c r="AA814" s="23">
        <v>0</v>
      </c>
      <c r="AB814" s="23">
        <v>0</v>
      </c>
      <c r="AC814" s="23">
        <v>0</v>
      </c>
      <c r="AD814" s="23">
        <v>0</v>
      </c>
      <c r="AE814" s="23">
        <v>0</v>
      </c>
      <c r="AF814" s="23">
        <v>0</v>
      </c>
      <c r="AG814" s="23">
        <v>0</v>
      </c>
      <c r="AH814" s="23">
        <v>0</v>
      </c>
      <c r="AI814" s="23">
        <v>0</v>
      </c>
    </row>
    <row r="815" spans="1:35" s="24" customFormat="1" ht="24.95" customHeight="1" x14ac:dyDescent="0.5">
      <c r="A815" s="16">
        <f t="shared" si="52"/>
        <v>17</v>
      </c>
      <c r="B815" s="17" t="s">
        <v>896</v>
      </c>
      <c r="C815" s="17" t="s">
        <v>896</v>
      </c>
      <c r="D815" s="18">
        <v>10990037976</v>
      </c>
      <c r="E815" s="19">
        <v>15003</v>
      </c>
      <c r="F815" s="18" t="s">
        <v>911</v>
      </c>
      <c r="G815" s="20">
        <v>2653.49</v>
      </c>
      <c r="H815" s="20">
        <v>2653.49</v>
      </c>
      <c r="I815" s="20">
        <v>0</v>
      </c>
      <c r="J815" s="21">
        <v>0</v>
      </c>
      <c r="K815" s="22">
        <v>2653.49</v>
      </c>
      <c r="L815" s="20">
        <v>0</v>
      </c>
      <c r="M815" s="23">
        <v>0</v>
      </c>
      <c r="N815" s="23">
        <v>0</v>
      </c>
      <c r="O815" s="23">
        <v>0</v>
      </c>
      <c r="P815" s="23">
        <v>0</v>
      </c>
      <c r="Q815" s="23">
        <v>0</v>
      </c>
      <c r="R815" s="23">
        <v>0</v>
      </c>
      <c r="S815" s="23">
        <v>0</v>
      </c>
      <c r="T815" s="23">
        <v>0</v>
      </c>
      <c r="U815" s="23">
        <v>0</v>
      </c>
      <c r="V815" s="23">
        <v>0</v>
      </c>
      <c r="W815" s="23">
        <v>0</v>
      </c>
      <c r="X815" s="23">
        <v>0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</row>
    <row r="816" spans="1:35" s="24" customFormat="1" ht="24.95" customHeight="1" x14ac:dyDescent="0.5">
      <c r="A816" s="16">
        <f t="shared" si="52"/>
        <v>18</v>
      </c>
      <c r="B816" s="17" t="s">
        <v>896</v>
      </c>
      <c r="C816" s="17" t="s">
        <v>896</v>
      </c>
      <c r="D816" s="18">
        <v>10990151268</v>
      </c>
      <c r="E816" s="19">
        <v>15003</v>
      </c>
      <c r="F816" s="18" t="s">
        <v>912</v>
      </c>
      <c r="G816" s="20">
        <v>599.20000000000005</v>
      </c>
      <c r="H816" s="20">
        <v>599.20000000000005</v>
      </c>
      <c r="I816" s="20">
        <v>0</v>
      </c>
      <c r="J816" s="21">
        <v>0</v>
      </c>
      <c r="K816" s="22">
        <v>599.20000000000005</v>
      </c>
      <c r="L816" s="20">
        <v>0</v>
      </c>
      <c r="M816" s="23">
        <v>0</v>
      </c>
      <c r="N816" s="23">
        <v>0</v>
      </c>
      <c r="O816" s="23">
        <v>0</v>
      </c>
      <c r="P816" s="23">
        <v>0</v>
      </c>
      <c r="Q816" s="23">
        <v>0</v>
      </c>
      <c r="R816" s="23">
        <v>0</v>
      </c>
      <c r="S816" s="23">
        <v>0</v>
      </c>
      <c r="T816" s="23">
        <v>0</v>
      </c>
      <c r="U816" s="23">
        <v>0</v>
      </c>
      <c r="V816" s="23">
        <v>0</v>
      </c>
      <c r="W816" s="23">
        <v>0</v>
      </c>
      <c r="X816" s="23">
        <v>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</row>
    <row r="817" spans="1:35" s="24" customFormat="1" ht="24.95" customHeight="1" thickBot="1" x14ac:dyDescent="0.55000000000000004">
      <c r="A817" s="16"/>
      <c r="B817" s="17"/>
      <c r="C817" s="17"/>
      <c r="D817" s="18"/>
      <c r="E817" s="19"/>
      <c r="F817" s="29" t="s">
        <v>64</v>
      </c>
      <c r="G817" s="30">
        <f>SUM(G799:G816)</f>
        <v>30900.63</v>
      </c>
      <c r="H817" s="30">
        <f t="shared" ref="H817:AI817" si="54">SUM(H799:H816)</f>
        <v>30900.63</v>
      </c>
      <c r="I817" s="30">
        <f t="shared" si="54"/>
        <v>0</v>
      </c>
      <c r="J817" s="31">
        <f t="shared" si="54"/>
        <v>0</v>
      </c>
      <c r="K817" s="32">
        <f t="shared" si="54"/>
        <v>30900.63</v>
      </c>
      <c r="L817" s="30">
        <f t="shared" si="54"/>
        <v>0</v>
      </c>
      <c r="M817" s="30">
        <f t="shared" si="54"/>
        <v>0</v>
      </c>
      <c r="N817" s="30">
        <f t="shared" si="54"/>
        <v>0</v>
      </c>
      <c r="O817" s="30">
        <f t="shared" si="54"/>
        <v>0</v>
      </c>
      <c r="P817" s="30">
        <f t="shared" si="54"/>
        <v>0</v>
      </c>
      <c r="Q817" s="30">
        <f t="shared" si="54"/>
        <v>0</v>
      </c>
      <c r="R817" s="30">
        <f t="shared" si="54"/>
        <v>0</v>
      </c>
      <c r="S817" s="30">
        <f t="shared" si="54"/>
        <v>0</v>
      </c>
      <c r="T817" s="30">
        <f t="shared" si="54"/>
        <v>0</v>
      </c>
      <c r="U817" s="30">
        <f t="shared" si="54"/>
        <v>0</v>
      </c>
      <c r="V817" s="30">
        <f t="shared" si="54"/>
        <v>0</v>
      </c>
      <c r="W817" s="30">
        <f t="shared" si="54"/>
        <v>0</v>
      </c>
      <c r="X817" s="30">
        <f t="shared" si="54"/>
        <v>0</v>
      </c>
      <c r="Y817" s="30">
        <f t="shared" si="54"/>
        <v>0</v>
      </c>
      <c r="Z817" s="30">
        <f t="shared" si="54"/>
        <v>0</v>
      </c>
      <c r="AA817" s="30">
        <f t="shared" si="54"/>
        <v>0</v>
      </c>
      <c r="AB817" s="30">
        <f t="shared" si="54"/>
        <v>0</v>
      </c>
      <c r="AC817" s="30">
        <f t="shared" si="54"/>
        <v>0</v>
      </c>
      <c r="AD817" s="30">
        <f t="shared" si="54"/>
        <v>0</v>
      </c>
      <c r="AE817" s="30">
        <f t="shared" si="54"/>
        <v>0</v>
      </c>
      <c r="AF817" s="30">
        <f t="shared" si="54"/>
        <v>0</v>
      </c>
      <c r="AG817" s="30">
        <f t="shared" si="54"/>
        <v>0</v>
      </c>
      <c r="AH817" s="30">
        <f t="shared" si="54"/>
        <v>0</v>
      </c>
      <c r="AI817" s="30">
        <f t="shared" si="54"/>
        <v>0</v>
      </c>
    </row>
    <row r="818" spans="1:35" s="24" customFormat="1" ht="24.95" customHeight="1" thickTop="1" x14ac:dyDescent="0.5">
      <c r="A818" s="16">
        <f t="shared" si="52"/>
        <v>1</v>
      </c>
      <c r="B818" s="17" t="s">
        <v>913</v>
      </c>
      <c r="C818" s="17" t="s">
        <v>356</v>
      </c>
      <c r="D818" s="18">
        <v>10080018258</v>
      </c>
      <c r="E818" s="19">
        <v>15003</v>
      </c>
      <c r="F818" s="18" t="s">
        <v>914</v>
      </c>
      <c r="G818" s="20">
        <v>5188.08</v>
      </c>
      <c r="H818" s="20">
        <v>5188.08</v>
      </c>
      <c r="I818" s="20">
        <v>0</v>
      </c>
      <c r="J818" s="21">
        <v>0</v>
      </c>
      <c r="K818" s="22">
        <v>3885.92</v>
      </c>
      <c r="L818" s="20">
        <v>0</v>
      </c>
      <c r="M818" s="23">
        <v>1302.1600000000001</v>
      </c>
      <c r="N818" s="23">
        <v>0</v>
      </c>
      <c r="O818" s="23">
        <v>0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v>0</v>
      </c>
      <c r="V818" s="23">
        <v>0</v>
      </c>
      <c r="W818" s="23">
        <v>0</v>
      </c>
      <c r="X818" s="23">
        <v>0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>
        <v>0</v>
      </c>
    </row>
    <row r="819" spans="1:35" s="24" customFormat="1" ht="24.95" customHeight="1" x14ac:dyDescent="0.5">
      <c r="A819" s="16">
        <f t="shared" si="52"/>
        <v>2</v>
      </c>
      <c r="B819" s="17" t="s">
        <v>913</v>
      </c>
      <c r="C819" s="17" t="s">
        <v>915</v>
      </c>
      <c r="D819" s="18">
        <v>10110000019</v>
      </c>
      <c r="E819" s="19">
        <v>15003</v>
      </c>
      <c r="F819" s="18" t="s">
        <v>916</v>
      </c>
      <c r="G819" s="20">
        <v>2130.48</v>
      </c>
      <c r="H819" s="20">
        <v>2130.48</v>
      </c>
      <c r="I819" s="20">
        <v>0</v>
      </c>
      <c r="J819" s="21">
        <v>0</v>
      </c>
      <c r="K819" s="22">
        <v>2130.48</v>
      </c>
      <c r="L819" s="20">
        <v>0</v>
      </c>
      <c r="M819" s="23">
        <v>0</v>
      </c>
      <c r="N819" s="23">
        <v>0</v>
      </c>
      <c r="O819" s="23">
        <v>0</v>
      </c>
      <c r="P819" s="23">
        <v>0</v>
      </c>
      <c r="Q819" s="23">
        <v>0</v>
      </c>
      <c r="R819" s="23">
        <v>0</v>
      </c>
      <c r="S819" s="23">
        <v>0</v>
      </c>
      <c r="T819" s="23">
        <v>0</v>
      </c>
      <c r="U819" s="23">
        <v>0</v>
      </c>
      <c r="V819" s="23">
        <v>0</v>
      </c>
      <c r="W819" s="23">
        <v>0</v>
      </c>
      <c r="X819" s="23">
        <v>0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</row>
    <row r="820" spans="1:35" s="24" customFormat="1" ht="24.95" customHeight="1" x14ac:dyDescent="0.5">
      <c r="A820" s="16">
        <f t="shared" si="52"/>
        <v>3</v>
      </c>
      <c r="B820" s="17" t="s">
        <v>913</v>
      </c>
      <c r="C820" s="17" t="s">
        <v>915</v>
      </c>
      <c r="D820" s="18">
        <v>10110009199</v>
      </c>
      <c r="E820" s="19">
        <v>15003</v>
      </c>
      <c r="F820" s="18" t="s">
        <v>917</v>
      </c>
      <c r="G820" s="20">
        <v>1968.32</v>
      </c>
      <c r="H820" s="20">
        <v>1968.32</v>
      </c>
      <c r="I820" s="20">
        <v>0</v>
      </c>
      <c r="J820" s="21">
        <v>0</v>
      </c>
      <c r="K820" s="22">
        <v>1968.32</v>
      </c>
      <c r="L820" s="20">
        <v>0</v>
      </c>
      <c r="M820" s="23">
        <v>0</v>
      </c>
      <c r="N820" s="23">
        <v>0</v>
      </c>
      <c r="O820" s="23">
        <v>0</v>
      </c>
      <c r="P820" s="23">
        <v>0</v>
      </c>
      <c r="Q820" s="23">
        <v>0</v>
      </c>
      <c r="R820" s="23">
        <v>0</v>
      </c>
      <c r="S820" s="23">
        <v>0</v>
      </c>
      <c r="T820" s="23">
        <v>0</v>
      </c>
      <c r="U820" s="23">
        <v>0</v>
      </c>
      <c r="V820" s="23">
        <v>0</v>
      </c>
      <c r="W820" s="23">
        <v>0</v>
      </c>
      <c r="X820" s="23">
        <v>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</row>
    <row r="821" spans="1:35" s="24" customFormat="1" ht="24.95" customHeight="1" x14ac:dyDescent="0.5">
      <c r="A821" s="16">
        <f t="shared" si="52"/>
        <v>4</v>
      </c>
      <c r="B821" s="17" t="s">
        <v>913</v>
      </c>
      <c r="C821" s="17" t="s">
        <v>913</v>
      </c>
      <c r="D821" s="18">
        <v>10100048660</v>
      </c>
      <c r="E821" s="19">
        <v>15003</v>
      </c>
      <c r="F821" s="18" t="s">
        <v>918</v>
      </c>
      <c r="G821" s="20">
        <v>908.35</v>
      </c>
      <c r="H821" s="20">
        <v>908.35</v>
      </c>
      <c r="I821" s="20">
        <v>0</v>
      </c>
      <c r="J821" s="21">
        <v>0</v>
      </c>
      <c r="K821" s="22">
        <v>580.70000000000005</v>
      </c>
      <c r="L821" s="20">
        <v>327.64999999999998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  <c r="V821" s="23">
        <v>0</v>
      </c>
      <c r="W821" s="23">
        <v>0</v>
      </c>
      <c r="X821" s="23">
        <v>0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</row>
    <row r="822" spans="1:35" s="24" customFormat="1" ht="24.95" customHeight="1" x14ac:dyDescent="0.5">
      <c r="A822" s="16">
        <f t="shared" si="52"/>
        <v>5</v>
      </c>
      <c r="B822" s="17" t="s">
        <v>913</v>
      </c>
      <c r="C822" s="17" t="s">
        <v>913</v>
      </c>
      <c r="D822" s="18">
        <v>10100040736</v>
      </c>
      <c r="E822" s="19">
        <v>15003</v>
      </c>
      <c r="F822" s="18" t="s">
        <v>919</v>
      </c>
      <c r="G822" s="20">
        <v>5505.36</v>
      </c>
      <c r="H822" s="20">
        <v>5505.36</v>
      </c>
      <c r="I822" s="20">
        <v>0</v>
      </c>
      <c r="J822" s="21">
        <v>0</v>
      </c>
      <c r="K822" s="22">
        <v>5505.36</v>
      </c>
      <c r="L822" s="20">
        <v>0</v>
      </c>
      <c r="M822" s="23">
        <v>0</v>
      </c>
      <c r="N822" s="23">
        <v>0</v>
      </c>
      <c r="O822" s="23">
        <v>0</v>
      </c>
      <c r="P822" s="23">
        <v>0</v>
      </c>
      <c r="Q822" s="23">
        <v>0</v>
      </c>
      <c r="R822" s="23">
        <v>0</v>
      </c>
      <c r="S822" s="23">
        <v>0</v>
      </c>
      <c r="T822" s="23">
        <v>0</v>
      </c>
      <c r="U822" s="23">
        <v>0</v>
      </c>
      <c r="V822" s="23">
        <v>0</v>
      </c>
      <c r="W822" s="23">
        <v>0</v>
      </c>
      <c r="X822" s="23">
        <v>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</row>
    <row r="823" spans="1:35" s="24" customFormat="1" ht="24.95" customHeight="1" x14ac:dyDescent="0.5">
      <c r="A823" s="16">
        <f t="shared" si="52"/>
        <v>6</v>
      </c>
      <c r="B823" s="17" t="s">
        <v>913</v>
      </c>
      <c r="C823" s="17" t="s">
        <v>913</v>
      </c>
      <c r="D823" s="18">
        <v>10100000868</v>
      </c>
      <c r="E823" s="19">
        <v>15003</v>
      </c>
      <c r="F823" s="18" t="s">
        <v>920</v>
      </c>
      <c r="G823" s="20">
        <v>2423.12</v>
      </c>
      <c r="H823" s="20">
        <v>2423.12</v>
      </c>
      <c r="I823" s="20">
        <v>0</v>
      </c>
      <c r="J823" s="21">
        <v>0</v>
      </c>
      <c r="K823" s="22">
        <v>2423.12</v>
      </c>
      <c r="L823" s="20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0</v>
      </c>
      <c r="S823" s="23">
        <v>0</v>
      </c>
      <c r="T823" s="23">
        <v>0</v>
      </c>
      <c r="U823" s="23">
        <v>0</v>
      </c>
      <c r="V823" s="23">
        <v>0</v>
      </c>
      <c r="W823" s="23">
        <v>0</v>
      </c>
      <c r="X823" s="23">
        <v>0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0</v>
      </c>
      <c r="AI823" s="23">
        <v>0</v>
      </c>
    </row>
    <row r="824" spans="1:35" s="24" customFormat="1" ht="24.95" customHeight="1" x14ac:dyDescent="0.5">
      <c r="A824" s="16">
        <f t="shared" si="52"/>
        <v>7</v>
      </c>
      <c r="B824" s="17" t="s">
        <v>913</v>
      </c>
      <c r="C824" s="17" t="s">
        <v>913</v>
      </c>
      <c r="D824" s="18">
        <v>10100002064</v>
      </c>
      <c r="E824" s="19">
        <v>15003</v>
      </c>
      <c r="F824" s="18" t="s">
        <v>921</v>
      </c>
      <c r="G824" s="20">
        <v>7480.8099999999995</v>
      </c>
      <c r="H824" s="20">
        <v>7480.8099999999995</v>
      </c>
      <c r="I824" s="20">
        <v>0</v>
      </c>
      <c r="J824" s="21">
        <v>0</v>
      </c>
      <c r="K824" s="22">
        <v>5511.25</v>
      </c>
      <c r="L824" s="20">
        <v>1969.56</v>
      </c>
      <c r="M824" s="23">
        <v>0</v>
      </c>
      <c r="N824" s="23">
        <v>0</v>
      </c>
      <c r="O824" s="23">
        <v>0</v>
      </c>
      <c r="P824" s="23">
        <v>0</v>
      </c>
      <c r="Q824" s="23">
        <v>0</v>
      </c>
      <c r="R824" s="23">
        <v>0</v>
      </c>
      <c r="S824" s="23">
        <v>0</v>
      </c>
      <c r="T824" s="23">
        <v>0</v>
      </c>
      <c r="U824" s="23">
        <v>0</v>
      </c>
      <c r="V824" s="23">
        <v>0</v>
      </c>
      <c r="W824" s="23">
        <v>0</v>
      </c>
      <c r="X824" s="23">
        <v>0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0</v>
      </c>
      <c r="AI824" s="23">
        <v>0</v>
      </c>
    </row>
    <row r="825" spans="1:35" s="24" customFormat="1" ht="24.95" customHeight="1" thickBot="1" x14ac:dyDescent="0.55000000000000004">
      <c r="A825" s="16"/>
      <c r="B825" s="17"/>
      <c r="C825" s="17"/>
      <c r="D825" s="18"/>
      <c r="E825" s="19"/>
      <c r="F825" s="29" t="s">
        <v>64</v>
      </c>
      <c r="G825" s="30">
        <f>SUM(G818:G824)</f>
        <v>25604.519999999997</v>
      </c>
      <c r="H825" s="30">
        <f t="shared" ref="H825:AI825" si="55">SUM(H818:H824)</f>
        <v>25604.519999999997</v>
      </c>
      <c r="I825" s="30">
        <f t="shared" si="55"/>
        <v>0</v>
      </c>
      <c r="J825" s="31">
        <f t="shared" si="55"/>
        <v>0</v>
      </c>
      <c r="K825" s="32">
        <f t="shared" si="55"/>
        <v>22005.149999999998</v>
      </c>
      <c r="L825" s="30">
        <f t="shared" si="55"/>
        <v>2297.21</v>
      </c>
      <c r="M825" s="30">
        <f t="shared" si="55"/>
        <v>1302.1600000000001</v>
      </c>
      <c r="N825" s="30">
        <f t="shared" si="55"/>
        <v>0</v>
      </c>
      <c r="O825" s="30">
        <f t="shared" si="55"/>
        <v>0</v>
      </c>
      <c r="P825" s="30">
        <f t="shared" si="55"/>
        <v>0</v>
      </c>
      <c r="Q825" s="30">
        <f t="shared" si="55"/>
        <v>0</v>
      </c>
      <c r="R825" s="30">
        <f t="shared" si="55"/>
        <v>0</v>
      </c>
      <c r="S825" s="30">
        <f t="shared" si="55"/>
        <v>0</v>
      </c>
      <c r="T825" s="30">
        <f t="shared" si="55"/>
        <v>0</v>
      </c>
      <c r="U825" s="30">
        <f t="shared" si="55"/>
        <v>0</v>
      </c>
      <c r="V825" s="30">
        <f t="shared" si="55"/>
        <v>0</v>
      </c>
      <c r="W825" s="30">
        <f t="shared" si="55"/>
        <v>0</v>
      </c>
      <c r="X825" s="30">
        <f t="shared" si="55"/>
        <v>0</v>
      </c>
      <c r="Y825" s="30">
        <f t="shared" si="55"/>
        <v>0</v>
      </c>
      <c r="Z825" s="30">
        <f t="shared" si="55"/>
        <v>0</v>
      </c>
      <c r="AA825" s="30">
        <f t="shared" si="55"/>
        <v>0</v>
      </c>
      <c r="AB825" s="30">
        <f t="shared" si="55"/>
        <v>0</v>
      </c>
      <c r="AC825" s="30">
        <f t="shared" si="55"/>
        <v>0</v>
      </c>
      <c r="AD825" s="30">
        <f t="shared" si="55"/>
        <v>0</v>
      </c>
      <c r="AE825" s="30">
        <f t="shared" si="55"/>
        <v>0</v>
      </c>
      <c r="AF825" s="30">
        <f t="shared" si="55"/>
        <v>0</v>
      </c>
      <c r="AG825" s="30">
        <f t="shared" si="55"/>
        <v>0</v>
      </c>
      <c r="AH825" s="30">
        <f t="shared" si="55"/>
        <v>0</v>
      </c>
      <c r="AI825" s="30">
        <f t="shared" si="55"/>
        <v>0</v>
      </c>
    </row>
    <row r="826" spans="1:35" s="24" customFormat="1" ht="24.95" customHeight="1" thickTop="1" x14ac:dyDescent="0.5">
      <c r="A826" s="16">
        <f t="shared" si="52"/>
        <v>1</v>
      </c>
      <c r="B826" s="17" t="s">
        <v>922</v>
      </c>
      <c r="C826" s="17" t="s">
        <v>923</v>
      </c>
      <c r="D826" s="18">
        <v>12390001733</v>
      </c>
      <c r="E826" s="19">
        <v>15003</v>
      </c>
      <c r="F826" s="18" t="s">
        <v>924</v>
      </c>
      <c r="G826" s="20">
        <v>84884.819999999992</v>
      </c>
      <c r="H826" s="20">
        <v>84884.819999999992</v>
      </c>
      <c r="I826" s="20">
        <v>0</v>
      </c>
      <c r="J826" s="21">
        <v>0</v>
      </c>
      <c r="K826" s="22">
        <v>4884.34</v>
      </c>
      <c r="L826" s="20">
        <v>80000.479999999996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0</v>
      </c>
      <c r="S826" s="23">
        <v>0</v>
      </c>
      <c r="T826" s="23">
        <v>0</v>
      </c>
      <c r="U826" s="23">
        <v>0</v>
      </c>
      <c r="V826" s="23">
        <v>0</v>
      </c>
      <c r="W826" s="23">
        <v>0</v>
      </c>
      <c r="X826" s="23">
        <v>0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0</v>
      </c>
      <c r="AI826" s="23">
        <v>0</v>
      </c>
    </row>
    <row r="827" spans="1:35" s="24" customFormat="1" ht="24.95" customHeight="1" x14ac:dyDescent="0.5">
      <c r="A827" s="16">
        <f t="shared" si="52"/>
        <v>2</v>
      </c>
      <c r="B827" s="17" t="s">
        <v>922</v>
      </c>
      <c r="C827" s="17" t="s">
        <v>923</v>
      </c>
      <c r="D827" s="18">
        <v>12390000046</v>
      </c>
      <c r="E827" s="19">
        <v>15003</v>
      </c>
      <c r="F827" s="18" t="s">
        <v>925</v>
      </c>
      <c r="G827" s="20">
        <v>56370.02</v>
      </c>
      <c r="H827" s="20">
        <v>56370.02</v>
      </c>
      <c r="I827" s="20">
        <v>0</v>
      </c>
      <c r="J827" s="21">
        <v>0</v>
      </c>
      <c r="K827" s="22">
        <v>16199</v>
      </c>
      <c r="L827" s="20">
        <v>20830.23</v>
      </c>
      <c r="M827" s="23">
        <v>19340.79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  <c r="V827" s="23">
        <v>0</v>
      </c>
      <c r="W827" s="23">
        <v>0</v>
      </c>
      <c r="X827" s="23">
        <v>0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</row>
    <row r="828" spans="1:35" s="24" customFormat="1" ht="24.95" customHeight="1" x14ac:dyDescent="0.5">
      <c r="A828" s="16">
        <f t="shared" si="52"/>
        <v>3</v>
      </c>
      <c r="B828" s="17" t="s">
        <v>922</v>
      </c>
      <c r="C828" s="17" t="s">
        <v>923</v>
      </c>
      <c r="D828" s="18">
        <v>12390001975</v>
      </c>
      <c r="E828" s="19">
        <v>15003</v>
      </c>
      <c r="F828" s="18" t="s">
        <v>926</v>
      </c>
      <c r="G828" s="20">
        <v>642</v>
      </c>
      <c r="H828" s="20">
        <v>642</v>
      </c>
      <c r="I828" s="20">
        <v>0</v>
      </c>
      <c r="J828" s="21">
        <v>0</v>
      </c>
      <c r="K828" s="22">
        <v>214</v>
      </c>
      <c r="L828" s="20">
        <v>214</v>
      </c>
      <c r="M828" s="23">
        <v>214</v>
      </c>
      <c r="N828" s="23">
        <v>0</v>
      </c>
      <c r="O828" s="23">
        <v>0</v>
      </c>
      <c r="P828" s="23">
        <v>0</v>
      </c>
      <c r="Q828" s="23">
        <v>0</v>
      </c>
      <c r="R828" s="23">
        <v>0</v>
      </c>
      <c r="S828" s="23">
        <v>0</v>
      </c>
      <c r="T828" s="23">
        <v>0</v>
      </c>
      <c r="U828" s="23">
        <v>0</v>
      </c>
      <c r="V828" s="23">
        <v>0</v>
      </c>
      <c r="W828" s="23">
        <v>0</v>
      </c>
      <c r="X828" s="23">
        <v>0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0</v>
      </c>
      <c r="AE828" s="23">
        <v>0</v>
      </c>
      <c r="AF828" s="23">
        <v>0</v>
      </c>
      <c r="AG828" s="23">
        <v>0</v>
      </c>
      <c r="AH828" s="23">
        <v>0</v>
      </c>
      <c r="AI828" s="23">
        <v>0</v>
      </c>
    </row>
    <row r="829" spans="1:35" s="24" customFormat="1" ht="24.95" customHeight="1" x14ac:dyDescent="0.5">
      <c r="A829" s="16">
        <f t="shared" si="52"/>
        <v>4</v>
      </c>
      <c r="B829" s="17" t="s">
        <v>922</v>
      </c>
      <c r="C829" s="17" t="s">
        <v>927</v>
      </c>
      <c r="D829" s="18">
        <v>12380004699</v>
      </c>
      <c r="E829" s="19">
        <v>15003</v>
      </c>
      <c r="F829" s="18" t="s">
        <v>928</v>
      </c>
      <c r="G829" s="20">
        <v>9200.02</v>
      </c>
      <c r="H829" s="20">
        <v>9200.02</v>
      </c>
      <c r="I829" s="20">
        <v>0</v>
      </c>
      <c r="J829" s="21">
        <v>0</v>
      </c>
      <c r="K829" s="22">
        <v>4045.4</v>
      </c>
      <c r="L829" s="20">
        <v>1811.08</v>
      </c>
      <c r="M829" s="23">
        <v>1834.3</v>
      </c>
      <c r="N829" s="23">
        <v>1509.24</v>
      </c>
      <c r="O829" s="23">
        <v>0</v>
      </c>
      <c r="P829" s="23">
        <v>0</v>
      </c>
      <c r="Q829" s="23">
        <v>0</v>
      </c>
      <c r="R829" s="23">
        <v>0</v>
      </c>
      <c r="S829" s="23">
        <v>0</v>
      </c>
      <c r="T829" s="23">
        <v>0</v>
      </c>
      <c r="U829" s="23">
        <v>0</v>
      </c>
      <c r="V829" s="23">
        <v>0</v>
      </c>
      <c r="W829" s="23">
        <v>0</v>
      </c>
      <c r="X829" s="23">
        <v>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</row>
    <row r="830" spans="1:35" s="24" customFormat="1" ht="24.95" customHeight="1" x14ac:dyDescent="0.5">
      <c r="A830" s="16">
        <f t="shared" si="52"/>
        <v>5</v>
      </c>
      <c r="B830" s="17" t="s">
        <v>922</v>
      </c>
      <c r="C830" s="17" t="s">
        <v>927</v>
      </c>
      <c r="D830" s="18">
        <v>12380023296</v>
      </c>
      <c r="E830" s="19">
        <v>15003</v>
      </c>
      <c r="F830" s="18" t="s">
        <v>929</v>
      </c>
      <c r="G830" s="20">
        <v>859.1</v>
      </c>
      <c r="H830" s="20">
        <v>859.1</v>
      </c>
      <c r="I830" s="20">
        <v>0</v>
      </c>
      <c r="J830" s="21">
        <v>0</v>
      </c>
      <c r="K830" s="22">
        <v>580.48</v>
      </c>
      <c r="L830" s="20">
        <v>0</v>
      </c>
      <c r="M830" s="23">
        <v>208.97</v>
      </c>
      <c r="N830" s="23">
        <v>69.650000000000006</v>
      </c>
      <c r="O830" s="23">
        <v>0</v>
      </c>
      <c r="P830" s="23">
        <v>0</v>
      </c>
      <c r="Q830" s="23">
        <v>0</v>
      </c>
      <c r="R830" s="23">
        <v>0</v>
      </c>
      <c r="S830" s="23">
        <v>0</v>
      </c>
      <c r="T830" s="23">
        <v>0</v>
      </c>
      <c r="U830" s="23">
        <v>0</v>
      </c>
      <c r="V830" s="23">
        <v>0</v>
      </c>
      <c r="W830" s="23">
        <v>0</v>
      </c>
      <c r="X830" s="23">
        <v>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</row>
    <row r="831" spans="1:35" s="24" customFormat="1" ht="24.95" customHeight="1" x14ac:dyDescent="0.5">
      <c r="A831" s="16">
        <f t="shared" si="52"/>
        <v>6</v>
      </c>
      <c r="B831" s="17" t="s">
        <v>922</v>
      </c>
      <c r="C831" s="17" t="s">
        <v>927</v>
      </c>
      <c r="D831" s="18">
        <v>12380017721</v>
      </c>
      <c r="E831" s="19">
        <v>15003</v>
      </c>
      <c r="F831" s="18" t="s">
        <v>930</v>
      </c>
      <c r="G831" s="20">
        <v>3181.0000000000005</v>
      </c>
      <c r="H831" s="20">
        <v>3181.0000000000005</v>
      </c>
      <c r="I831" s="20">
        <v>0</v>
      </c>
      <c r="J831" s="21">
        <v>0</v>
      </c>
      <c r="K831" s="22">
        <v>1393.14</v>
      </c>
      <c r="L831" s="20">
        <v>626.91</v>
      </c>
      <c r="M831" s="23">
        <v>928.76</v>
      </c>
      <c r="N831" s="23">
        <v>232.19</v>
      </c>
      <c r="O831" s="23">
        <v>0</v>
      </c>
      <c r="P831" s="23">
        <v>0</v>
      </c>
      <c r="Q831" s="23">
        <v>0</v>
      </c>
      <c r="R831" s="23">
        <v>0</v>
      </c>
      <c r="S831" s="23">
        <v>0</v>
      </c>
      <c r="T831" s="23">
        <v>0</v>
      </c>
      <c r="U831" s="23">
        <v>0</v>
      </c>
      <c r="V831" s="23">
        <v>0</v>
      </c>
      <c r="W831" s="23">
        <v>0</v>
      </c>
      <c r="X831" s="23">
        <v>0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>
        <v>0</v>
      </c>
    </row>
    <row r="832" spans="1:35" s="24" customFormat="1" ht="24.95" customHeight="1" x14ac:dyDescent="0.5">
      <c r="A832" s="16">
        <f t="shared" si="52"/>
        <v>7</v>
      </c>
      <c r="B832" s="17" t="s">
        <v>922</v>
      </c>
      <c r="C832" s="17" t="s">
        <v>927</v>
      </c>
      <c r="D832" s="18">
        <v>12380004550</v>
      </c>
      <c r="E832" s="19">
        <v>15003</v>
      </c>
      <c r="F832" s="18" t="s">
        <v>931</v>
      </c>
      <c r="G832" s="20">
        <v>25683.53</v>
      </c>
      <c r="H832" s="20">
        <v>25683.53</v>
      </c>
      <c r="I832" s="20">
        <v>0</v>
      </c>
      <c r="J832" s="21">
        <v>0</v>
      </c>
      <c r="K832" s="22">
        <v>6484.63</v>
      </c>
      <c r="L832" s="20">
        <v>6972.39</v>
      </c>
      <c r="M832" s="23">
        <v>7018.93</v>
      </c>
      <c r="N832" s="23">
        <v>5207.58</v>
      </c>
      <c r="O832" s="23">
        <v>0</v>
      </c>
      <c r="P832" s="23">
        <v>0</v>
      </c>
      <c r="Q832" s="23">
        <v>0</v>
      </c>
      <c r="R832" s="23">
        <v>0</v>
      </c>
      <c r="S832" s="23">
        <v>0</v>
      </c>
      <c r="T832" s="23">
        <v>0</v>
      </c>
      <c r="U832" s="23">
        <v>0</v>
      </c>
      <c r="V832" s="23">
        <v>0</v>
      </c>
      <c r="W832" s="23">
        <v>0</v>
      </c>
      <c r="X832" s="23">
        <v>0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</row>
    <row r="833" spans="1:35" s="24" customFormat="1" ht="24.95" customHeight="1" x14ac:dyDescent="0.5">
      <c r="A833" s="16">
        <f t="shared" si="52"/>
        <v>8</v>
      </c>
      <c r="B833" s="17" t="s">
        <v>922</v>
      </c>
      <c r="C833" s="17" t="s">
        <v>927</v>
      </c>
      <c r="D833" s="18">
        <v>12380011785</v>
      </c>
      <c r="E833" s="19">
        <v>15003</v>
      </c>
      <c r="F833" s="18" t="s">
        <v>932</v>
      </c>
      <c r="G833" s="20">
        <v>30138.699999999997</v>
      </c>
      <c r="H833" s="20">
        <v>30138.699999999997</v>
      </c>
      <c r="I833" s="20">
        <v>0</v>
      </c>
      <c r="J833" s="21">
        <v>0</v>
      </c>
      <c r="K833" s="22">
        <v>10581.5</v>
      </c>
      <c r="L833" s="20">
        <v>7695.71</v>
      </c>
      <c r="M833" s="23">
        <v>11861.49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0</v>
      </c>
      <c r="T833" s="23">
        <v>0</v>
      </c>
      <c r="U833" s="23">
        <v>0</v>
      </c>
      <c r="V833" s="23">
        <v>0</v>
      </c>
      <c r="W833" s="23">
        <v>0</v>
      </c>
      <c r="X833" s="23">
        <v>0</v>
      </c>
      <c r="Y833" s="23">
        <v>0</v>
      </c>
      <c r="Z833" s="23">
        <v>0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0</v>
      </c>
      <c r="AH833" s="23">
        <v>0</v>
      </c>
      <c r="AI833" s="23">
        <v>0</v>
      </c>
    </row>
    <row r="834" spans="1:35" s="24" customFormat="1" ht="24.95" customHeight="1" x14ac:dyDescent="0.5">
      <c r="A834" s="16">
        <f t="shared" si="52"/>
        <v>9</v>
      </c>
      <c r="B834" s="17" t="s">
        <v>922</v>
      </c>
      <c r="C834" s="17" t="s">
        <v>927</v>
      </c>
      <c r="D834" s="18">
        <v>12380015301</v>
      </c>
      <c r="E834" s="19">
        <v>15003</v>
      </c>
      <c r="F834" s="18" t="s">
        <v>933</v>
      </c>
      <c r="G834" s="20">
        <v>29759.710000000003</v>
      </c>
      <c r="H834" s="20">
        <v>1854.31</v>
      </c>
      <c r="I834" s="20">
        <v>27905.4</v>
      </c>
      <c r="J834" s="21">
        <v>0</v>
      </c>
      <c r="K834" s="22">
        <v>346.68</v>
      </c>
      <c r="L834" s="20">
        <v>780.03</v>
      </c>
      <c r="M834" s="23">
        <v>513.6</v>
      </c>
      <c r="N834" s="23">
        <v>0</v>
      </c>
      <c r="O834" s="23">
        <v>214</v>
      </c>
      <c r="P834" s="23">
        <v>0</v>
      </c>
      <c r="Q834" s="23">
        <v>0</v>
      </c>
      <c r="R834" s="23">
        <v>0</v>
      </c>
      <c r="S834" s="23">
        <v>0</v>
      </c>
      <c r="T834" s="23">
        <v>0</v>
      </c>
      <c r="U834" s="23">
        <v>0</v>
      </c>
      <c r="V834" s="23">
        <v>514.17999999999995</v>
      </c>
      <c r="W834" s="23">
        <v>10860.33</v>
      </c>
      <c r="X834" s="23">
        <v>11442.14</v>
      </c>
      <c r="Y834" s="23">
        <v>5088.75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</v>
      </c>
      <c r="AG834" s="23">
        <v>0</v>
      </c>
      <c r="AH834" s="23">
        <v>0</v>
      </c>
      <c r="AI834" s="23">
        <v>0</v>
      </c>
    </row>
    <row r="835" spans="1:35" s="24" customFormat="1" ht="24.95" customHeight="1" x14ac:dyDescent="0.5">
      <c r="A835" s="16">
        <f t="shared" si="52"/>
        <v>10</v>
      </c>
      <c r="B835" s="17" t="s">
        <v>922</v>
      </c>
      <c r="C835" s="17" t="s">
        <v>927</v>
      </c>
      <c r="D835" s="18">
        <v>12380001416</v>
      </c>
      <c r="E835" s="19">
        <v>15003</v>
      </c>
      <c r="F835" s="18" t="s">
        <v>934</v>
      </c>
      <c r="G835" s="20">
        <v>15079.3</v>
      </c>
      <c r="H835" s="20">
        <v>15079.3</v>
      </c>
      <c r="I835" s="20">
        <v>0</v>
      </c>
      <c r="J835" s="21">
        <v>0</v>
      </c>
      <c r="K835" s="22">
        <v>3142.91</v>
      </c>
      <c r="L835" s="20">
        <v>3723.39</v>
      </c>
      <c r="M835" s="23">
        <v>4141.33</v>
      </c>
      <c r="N835" s="23">
        <v>4071.67</v>
      </c>
      <c r="O835" s="23">
        <v>0</v>
      </c>
      <c r="P835" s="23">
        <v>0</v>
      </c>
      <c r="Q835" s="23">
        <v>0</v>
      </c>
      <c r="R835" s="23">
        <v>0</v>
      </c>
      <c r="S835" s="23">
        <v>0</v>
      </c>
      <c r="T835" s="23">
        <v>0</v>
      </c>
      <c r="U835" s="23">
        <v>0</v>
      </c>
      <c r="V835" s="23">
        <v>0</v>
      </c>
      <c r="W835" s="23">
        <v>0</v>
      </c>
      <c r="X835" s="23">
        <v>0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</row>
    <row r="836" spans="1:35" s="24" customFormat="1" ht="24.95" customHeight="1" x14ac:dyDescent="0.5">
      <c r="A836" s="16">
        <f t="shared" si="52"/>
        <v>11</v>
      </c>
      <c r="B836" s="17" t="s">
        <v>922</v>
      </c>
      <c r="C836" s="17" t="s">
        <v>927</v>
      </c>
      <c r="D836" s="18">
        <v>12380008309</v>
      </c>
      <c r="E836" s="19">
        <v>15003</v>
      </c>
      <c r="F836" s="18" t="s">
        <v>935</v>
      </c>
      <c r="G836" s="20">
        <v>23599.11</v>
      </c>
      <c r="H836" s="20">
        <v>23599.11</v>
      </c>
      <c r="I836" s="20">
        <v>0</v>
      </c>
      <c r="J836" s="21">
        <v>0</v>
      </c>
      <c r="K836" s="22">
        <v>8114.61</v>
      </c>
      <c r="L836" s="20">
        <v>7369.89</v>
      </c>
      <c r="M836" s="23">
        <v>8114.61</v>
      </c>
      <c r="N836" s="23">
        <v>0</v>
      </c>
      <c r="O836" s="23">
        <v>0</v>
      </c>
      <c r="P836" s="23">
        <v>0</v>
      </c>
      <c r="Q836" s="23">
        <v>0</v>
      </c>
      <c r="R836" s="23">
        <v>0</v>
      </c>
      <c r="S836" s="23">
        <v>0</v>
      </c>
      <c r="T836" s="23">
        <v>0</v>
      </c>
      <c r="U836" s="23">
        <v>0</v>
      </c>
      <c r="V836" s="23">
        <v>0</v>
      </c>
      <c r="W836" s="23">
        <v>0</v>
      </c>
      <c r="X836" s="23">
        <v>0</v>
      </c>
      <c r="Y836" s="23">
        <v>0</v>
      </c>
      <c r="Z836" s="23">
        <v>0</v>
      </c>
      <c r="AA836" s="23">
        <v>0</v>
      </c>
      <c r="AB836" s="23">
        <v>0</v>
      </c>
      <c r="AC836" s="23">
        <v>0</v>
      </c>
      <c r="AD836" s="23">
        <v>0</v>
      </c>
      <c r="AE836" s="23">
        <v>0</v>
      </c>
      <c r="AF836" s="23">
        <v>0</v>
      </c>
      <c r="AG836" s="23">
        <v>0</v>
      </c>
      <c r="AH836" s="23">
        <v>0</v>
      </c>
      <c r="AI836" s="23">
        <v>0</v>
      </c>
    </row>
    <row r="837" spans="1:35" s="24" customFormat="1" ht="24.95" customHeight="1" x14ac:dyDescent="0.5">
      <c r="A837" s="16">
        <f t="shared" si="52"/>
        <v>12</v>
      </c>
      <c r="B837" s="17" t="s">
        <v>922</v>
      </c>
      <c r="C837" s="17" t="s">
        <v>927</v>
      </c>
      <c r="D837" s="18">
        <v>12380008279</v>
      </c>
      <c r="E837" s="19">
        <v>15003</v>
      </c>
      <c r="F837" s="18" t="s">
        <v>936</v>
      </c>
      <c r="G837" s="20">
        <v>16843.940000000002</v>
      </c>
      <c r="H837" s="20">
        <v>13608.150000000001</v>
      </c>
      <c r="I837" s="20">
        <v>3235.79</v>
      </c>
      <c r="J837" s="21">
        <v>0</v>
      </c>
      <c r="K837" s="22">
        <v>4745.0200000000004</v>
      </c>
      <c r="L837" s="20">
        <v>4373.5200000000004</v>
      </c>
      <c r="M837" s="23">
        <v>4489.6099999999997</v>
      </c>
      <c r="N837" s="23">
        <v>0</v>
      </c>
      <c r="O837" s="23">
        <v>0</v>
      </c>
      <c r="P837" s="23">
        <v>0</v>
      </c>
      <c r="Q837" s="23">
        <v>0</v>
      </c>
      <c r="R837" s="23">
        <v>0</v>
      </c>
      <c r="S837" s="23">
        <v>0</v>
      </c>
      <c r="T837" s="23">
        <v>3235.79</v>
      </c>
      <c r="U837" s="23">
        <v>0</v>
      </c>
      <c r="V837" s="23">
        <v>0</v>
      </c>
      <c r="W837" s="23">
        <v>0</v>
      </c>
      <c r="X837" s="23">
        <v>0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0</v>
      </c>
      <c r="AI837" s="23">
        <v>0</v>
      </c>
    </row>
    <row r="838" spans="1:35" s="24" customFormat="1" ht="24.95" customHeight="1" thickBot="1" x14ac:dyDescent="0.55000000000000004">
      <c r="A838" s="16"/>
      <c r="B838" s="17"/>
      <c r="C838" s="17"/>
      <c r="D838" s="18"/>
      <c r="E838" s="19"/>
      <c r="F838" s="29" t="s">
        <v>64</v>
      </c>
      <c r="G838" s="30">
        <f>SUM(G826:G837)</f>
        <v>296241.25</v>
      </c>
      <c r="H838" s="30">
        <f t="shared" ref="H838:AI838" si="56">SUM(H826:H837)</f>
        <v>265100.06</v>
      </c>
      <c r="I838" s="30">
        <f t="shared" si="56"/>
        <v>31141.190000000002</v>
      </c>
      <c r="J838" s="31">
        <f t="shared" si="56"/>
        <v>0</v>
      </c>
      <c r="K838" s="32">
        <f t="shared" si="56"/>
        <v>60731.710000000006</v>
      </c>
      <c r="L838" s="30">
        <f t="shared" si="56"/>
        <v>134397.63</v>
      </c>
      <c r="M838" s="30">
        <f t="shared" si="56"/>
        <v>58666.39</v>
      </c>
      <c r="N838" s="30">
        <f t="shared" si="56"/>
        <v>11090.33</v>
      </c>
      <c r="O838" s="30">
        <f t="shared" si="56"/>
        <v>214</v>
      </c>
      <c r="P838" s="30">
        <f t="shared" si="56"/>
        <v>0</v>
      </c>
      <c r="Q838" s="30">
        <f t="shared" si="56"/>
        <v>0</v>
      </c>
      <c r="R838" s="30">
        <f t="shared" si="56"/>
        <v>0</v>
      </c>
      <c r="S838" s="30">
        <f t="shared" si="56"/>
        <v>0</v>
      </c>
      <c r="T838" s="30">
        <f t="shared" si="56"/>
        <v>3235.79</v>
      </c>
      <c r="U838" s="30">
        <f t="shared" si="56"/>
        <v>0</v>
      </c>
      <c r="V838" s="30">
        <f t="shared" si="56"/>
        <v>514.17999999999995</v>
      </c>
      <c r="W838" s="30">
        <f t="shared" si="56"/>
        <v>10860.33</v>
      </c>
      <c r="X838" s="30">
        <f t="shared" si="56"/>
        <v>11442.14</v>
      </c>
      <c r="Y838" s="30">
        <f t="shared" si="56"/>
        <v>5088.75</v>
      </c>
      <c r="Z838" s="30">
        <f t="shared" si="56"/>
        <v>0</v>
      </c>
      <c r="AA838" s="30">
        <f t="shared" si="56"/>
        <v>0</v>
      </c>
      <c r="AB838" s="30">
        <f t="shared" si="56"/>
        <v>0</v>
      </c>
      <c r="AC838" s="30">
        <f t="shared" si="56"/>
        <v>0</v>
      </c>
      <c r="AD838" s="30">
        <f t="shared" si="56"/>
        <v>0</v>
      </c>
      <c r="AE838" s="30">
        <f t="shared" si="56"/>
        <v>0</v>
      </c>
      <c r="AF838" s="30">
        <f t="shared" si="56"/>
        <v>0</v>
      </c>
      <c r="AG838" s="30">
        <f t="shared" si="56"/>
        <v>0</v>
      </c>
      <c r="AH838" s="30">
        <f t="shared" si="56"/>
        <v>0</v>
      </c>
      <c r="AI838" s="30">
        <f t="shared" si="56"/>
        <v>0</v>
      </c>
    </row>
    <row r="839" spans="1:35" s="24" customFormat="1" ht="24.95" customHeight="1" thickTop="1" x14ac:dyDescent="0.5">
      <c r="A839" s="16">
        <f t="shared" si="52"/>
        <v>1</v>
      </c>
      <c r="B839" s="17" t="s">
        <v>937</v>
      </c>
      <c r="C839" s="17" t="s">
        <v>938</v>
      </c>
      <c r="D839" s="18">
        <v>11320039314</v>
      </c>
      <c r="E839" s="19">
        <v>15003</v>
      </c>
      <c r="F839" s="18" t="s">
        <v>939</v>
      </c>
      <c r="G839" s="20">
        <v>454.75</v>
      </c>
      <c r="H839" s="20">
        <v>454.75</v>
      </c>
      <c r="I839" s="20">
        <v>0</v>
      </c>
      <c r="J839" s="21">
        <v>0</v>
      </c>
      <c r="K839" s="22">
        <v>454.75</v>
      </c>
      <c r="L839" s="20">
        <v>0</v>
      </c>
      <c r="M839" s="23">
        <v>0</v>
      </c>
      <c r="N839" s="23">
        <v>0</v>
      </c>
      <c r="O839" s="23">
        <v>0</v>
      </c>
      <c r="P839" s="23">
        <v>0</v>
      </c>
      <c r="Q839" s="23">
        <v>0</v>
      </c>
      <c r="R839" s="23">
        <v>0</v>
      </c>
      <c r="S839" s="23">
        <v>0</v>
      </c>
      <c r="T839" s="23">
        <v>0</v>
      </c>
      <c r="U839" s="23">
        <v>0</v>
      </c>
      <c r="V839" s="23">
        <v>0</v>
      </c>
      <c r="W839" s="23">
        <v>0</v>
      </c>
      <c r="X839" s="23">
        <v>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</row>
    <row r="840" spans="1:35" s="24" customFormat="1" ht="24.95" customHeight="1" x14ac:dyDescent="0.5">
      <c r="A840" s="16">
        <f t="shared" si="52"/>
        <v>2</v>
      </c>
      <c r="B840" s="17" t="s">
        <v>937</v>
      </c>
      <c r="C840" s="17" t="s">
        <v>938</v>
      </c>
      <c r="D840" s="18">
        <v>11320060365</v>
      </c>
      <c r="E840" s="19">
        <v>15003</v>
      </c>
      <c r="F840" s="18" t="s">
        <v>940</v>
      </c>
      <c r="G840" s="20">
        <v>545.70000000000005</v>
      </c>
      <c r="H840" s="20">
        <v>545.70000000000005</v>
      </c>
      <c r="I840" s="20">
        <v>0</v>
      </c>
      <c r="J840" s="21">
        <v>0</v>
      </c>
      <c r="K840" s="22">
        <v>545.70000000000005</v>
      </c>
      <c r="L840" s="20">
        <v>0</v>
      </c>
      <c r="M840" s="23">
        <v>0</v>
      </c>
      <c r="N840" s="23">
        <v>0</v>
      </c>
      <c r="O840" s="23">
        <v>0</v>
      </c>
      <c r="P840" s="23">
        <v>0</v>
      </c>
      <c r="Q840" s="23">
        <v>0</v>
      </c>
      <c r="R840" s="23">
        <v>0</v>
      </c>
      <c r="S840" s="23">
        <v>0</v>
      </c>
      <c r="T840" s="23">
        <v>0</v>
      </c>
      <c r="U840" s="23">
        <v>0</v>
      </c>
      <c r="V840" s="23">
        <v>0</v>
      </c>
      <c r="W840" s="23">
        <v>0</v>
      </c>
      <c r="X840" s="23">
        <v>0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0</v>
      </c>
      <c r="AI840" s="23">
        <v>0</v>
      </c>
    </row>
    <row r="841" spans="1:35" s="24" customFormat="1" ht="24.95" customHeight="1" x14ac:dyDescent="0.5">
      <c r="A841" s="16">
        <f t="shared" si="52"/>
        <v>3</v>
      </c>
      <c r="B841" s="17" t="s">
        <v>937</v>
      </c>
      <c r="C841" s="17" t="s">
        <v>938</v>
      </c>
      <c r="D841" s="18">
        <v>11320000596</v>
      </c>
      <c r="E841" s="19">
        <v>15003</v>
      </c>
      <c r="F841" s="18" t="s">
        <v>941</v>
      </c>
      <c r="G841" s="20">
        <v>895.06</v>
      </c>
      <c r="H841" s="20">
        <v>895.06</v>
      </c>
      <c r="I841" s="20">
        <v>0</v>
      </c>
      <c r="J841" s="21">
        <v>0</v>
      </c>
      <c r="K841" s="22">
        <v>895.06</v>
      </c>
      <c r="L841" s="20">
        <v>0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0</v>
      </c>
      <c r="S841" s="23">
        <v>0</v>
      </c>
      <c r="T841" s="23">
        <v>0</v>
      </c>
      <c r="U841" s="23">
        <v>0</v>
      </c>
      <c r="V841" s="23">
        <v>0</v>
      </c>
      <c r="W841" s="23">
        <v>0</v>
      </c>
      <c r="X841" s="23">
        <v>0</v>
      </c>
      <c r="Y841" s="23">
        <v>0</v>
      </c>
      <c r="Z841" s="23">
        <v>0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</row>
    <row r="842" spans="1:35" s="24" customFormat="1" ht="24.95" customHeight="1" x14ac:dyDescent="0.5">
      <c r="A842" s="16">
        <f t="shared" si="52"/>
        <v>4</v>
      </c>
      <c r="B842" s="17" t="s">
        <v>937</v>
      </c>
      <c r="C842" s="17" t="s">
        <v>938</v>
      </c>
      <c r="D842" s="18">
        <v>11320033275</v>
      </c>
      <c r="E842" s="19">
        <v>15003</v>
      </c>
      <c r="F842" s="18" t="s">
        <v>942</v>
      </c>
      <c r="G842" s="20">
        <v>365.94</v>
      </c>
      <c r="H842" s="20">
        <v>365.94</v>
      </c>
      <c r="I842" s="20">
        <v>0</v>
      </c>
      <c r="J842" s="21">
        <v>0</v>
      </c>
      <c r="K842" s="22">
        <v>365.94</v>
      </c>
      <c r="L842" s="20">
        <v>0</v>
      </c>
      <c r="M842" s="23">
        <v>0</v>
      </c>
      <c r="N842" s="23">
        <v>0</v>
      </c>
      <c r="O842" s="23">
        <v>0</v>
      </c>
      <c r="P842" s="23">
        <v>0</v>
      </c>
      <c r="Q842" s="23">
        <v>0</v>
      </c>
      <c r="R842" s="23">
        <v>0</v>
      </c>
      <c r="S842" s="23">
        <v>0</v>
      </c>
      <c r="T842" s="23">
        <v>0</v>
      </c>
      <c r="U842" s="23">
        <v>0</v>
      </c>
      <c r="V842" s="23">
        <v>0</v>
      </c>
      <c r="W842" s="23">
        <v>0</v>
      </c>
      <c r="X842" s="23">
        <v>0</v>
      </c>
      <c r="Y842" s="23">
        <v>0</v>
      </c>
      <c r="Z842" s="23">
        <v>0</v>
      </c>
      <c r="AA842" s="23">
        <v>0</v>
      </c>
      <c r="AB842" s="23">
        <v>0</v>
      </c>
      <c r="AC842" s="23">
        <v>0</v>
      </c>
      <c r="AD842" s="23">
        <v>0</v>
      </c>
      <c r="AE842" s="23">
        <v>0</v>
      </c>
      <c r="AF842" s="23">
        <v>0</v>
      </c>
      <c r="AG842" s="23">
        <v>0</v>
      </c>
      <c r="AH842" s="23">
        <v>0</v>
      </c>
      <c r="AI842" s="23">
        <v>0</v>
      </c>
    </row>
    <row r="843" spans="1:35" s="24" customFormat="1" ht="24.95" customHeight="1" x14ac:dyDescent="0.5">
      <c r="A843" s="16">
        <f t="shared" ref="A843:A906" si="57">A842+1</f>
        <v>5</v>
      </c>
      <c r="B843" s="17" t="s">
        <v>937</v>
      </c>
      <c r="C843" s="17" t="s">
        <v>938</v>
      </c>
      <c r="D843" s="18">
        <v>11320000112</v>
      </c>
      <c r="E843" s="19">
        <v>15003</v>
      </c>
      <c r="F843" s="18" t="s">
        <v>943</v>
      </c>
      <c r="G843" s="20">
        <v>7624.02</v>
      </c>
      <c r="H843" s="20">
        <v>7624.02</v>
      </c>
      <c r="I843" s="20">
        <v>0</v>
      </c>
      <c r="J843" s="21">
        <v>0</v>
      </c>
      <c r="K843" s="22">
        <v>7624.02</v>
      </c>
      <c r="L843" s="20">
        <v>0</v>
      </c>
      <c r="M843" s="23">
        <v>0</v>
      </c>
      <c r="N843" s="23">
        <v>0</v>
      </c>
      <c r="O843" s="23">
        <v>0</v>
      </c>
      <c r="P843" s="23">
        <v>0</v>
      </c>
      <c r="Q843" s="23">
        <v>0</v>
      </c>
      <c r="R843" s="23">
        <v>0</v>
      </c>
      <c r="S843" s="23">
        <v>0</v>
      </c>
      <c r="T843" s="23">
        <v>0</v>
      </c>
      <c r="U843" s="23">
        <v>0</v>
      </c>
      <c r="V843" s="23">
        <v>0</v>
      </c>
      <c r="W843" s="23">
        <v>0</v>
      </c>
      <c r="X843" s="23">
        <v>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</row>
    <row r="844" spans="1:35" s="24" customFormat="1" ht="24.95" customHeight="1" x14ac:dyDescent="0.5">
      <c r="A844" s="16">
        <f t="shared" si="57"/>
        <v>6</v>
      </c>
      <c r="B844" s="17" t="s">
        <v>937</v>
      </c>
      <c r="C844" s="17" t="s">
        <v>938</v>
      </c>
      <c r="D844" s="18">
        <v>11320060187</v>
      </c>
      <c r="E844" s="19">
        <v>15003</v>
      </c>
      <c r="F844" s="18" t="s">
        <v>944</v>
      </c>
      <c r="G844" s="20">
        <v>97.58</v>
      </c>
      <c r="H844" s="20">
        <v>97.58</v>
      </c>
      <c r="I844" s="20">
        <v>0</v>
      </c>
      <c r="J844" s="21">
        <v>0</v>
      </c>
      <c r="K844" s="22">
        <v>97.58</v>
      </c>
      <c r="L844" s="20">
        <v>0</v>
      </c>
      <c r="M844" s="23">
        <v>0</v>
      </c>
      <c r="N844" s="23">
        <v>0</v>
      </c>
      <c r="O844" s="23">
        <v>0</v>
      </c>
      <c r="P844" s="23">
        <v>0</v>
      </c>
      <c r="Q844" s="23">
        <v>0</v>
      </c>
      <c r="R844" s="23">
        <v>0</v>
      </c>
      <c r="S844" s="23">
        <v>0</v>
      </c>
      <c r="T844" s="23">
        <v>0</v>
      </c>
      <c r="U844" s="23">
        <v>0</v>
      </c>
      <c r="V844" s="23">
        <v>0</v>
      </c>
      <c r="W844" s="23">
        <v>0</v>
      </c>
      <c r="X844" s="23">
        <v>0</v>
      </c>
      <c r="Y844" s="23">
        <v>0</v>
      </c>
      <c r="Z844" s="23">
        <v>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0</v>
      </c>
      <c r="AG844" s="23">
        <v>0</v>
      </c>
      <c r="AH844" s="23">
        <v>0</v>
      </c>
      <c r="AI844" s="23">
        <v>0</v>
      </c>
    </row>
    <row r="845" spans="1:35" s="24" customFormat="1" ht="24.95" customHeight="1" x14ac:dyDescent="0.5">
      <c r="A845" s="16">
        <f t="shared" si="57"/>
        <v>7</v>
      </c>
      <c r="B845" s="17" t="s">
        <v>937</v>
      </c>
      <c r="C845" s="17" t="s">
        <v>938</v>
      </c>
      <c r="D845" s="18">
        <v>11320060589</v>
      </c>
      <c r="E845" s="19">
        <v>15003</v>
      </c>
      <c r="F845" s="18" t="s">
        <v>945</v>
      </c>
      <c r="G845" s="20">
        <v>192.6</v>
      </c>
      <c r="H845" s="20">
        <v>192.6</v>
      </c>
      <c r="I845" s="20">
        <v>0</v>
      </c>
      <c r="J845" s="21">
        <v>0</v>
      </c>
      <c r="K845" s="22">
        <v>192.6</v>
      </c>
      <c r="L845" s="20">
        <v>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0</v>
      </c>
      <c r="T845" s="23">
        <v>0</v>
      </c>
      <c r="U845" s="23">
        <v>0</v>
      </c>
      <c r="V845" s="23">
        <v>0</v>
      </c>
      <c r="W845" s="23">
        <v>0</v>
      </c>
      <c r="X845" s="23">
        <v>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</row>
    <row r="846" spans="1:35" s="24" customFormat="1" ht="24.95" customHeight="1" x14ac:dyDescent="0.5">
      <c r="A846" s="16">
        <f t="shared" si="57"/>
        <v>8</v>
      </c>
      <c r="B846" s="17" t="s">
        <v>937</v>
      </c>
      <c r="C846" s="17" t="s">
        <v>938</v>
      </c>
      <c r="D846" s="18">
        <v>11320069258</v>
      </c>
      <c r="E846" s="19">
        <v>15003</v>
      </c>
      <c r="F846" s="18" t="s">
        <v>946</v>
      </c>
      <c r="G846" s="20">
        <v>1182.1400000000001</v>
      </c>
      <c r="H846" s="20">
        <v>1182.1400000000001</v>
      </c>
      <c r="I846" s="20">
        <v>0</v>
      </c>
      <c r="J846" s="21">
        <v>0</v>
      </c>
      <c r="K846" s="22">
        <v>1182.1400000000001</v>
      </c>
      <c r="L846" s="20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v>0</v>
      </c>
      <c r="V846" s="23">
        <v>0</v>
      </c>
      <c r="W846" s="23">
        <v>0</v>
      </c>
      <c r="X846" s="23">
        <v>0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0</v>
      </c>
      <c r="AI846" s="23">
        <v>0</v>
      </c>
    </row>
    <row r="847" spans="1:35" s="24" customFormat="1" ht="24.95" customHeight="1" x14ac:dyDescent="0.5">
      <c r="A847" s="16">
        <f t="shared" si="57"/>
        <v>9</v>
      </c>
      <c r="B847" s="17" t="s">
        <v>937</v>
      </c>
      <c r="C847" s="17" t="s">
        <v>938</v>
      </c>
      <c r="D847" s="18">
        <v>11320038775</v>
      </c>
      <c r="E847" s="19">
        <v>15003</v>
      </c>
      <c r="F847" s="18" t="s">
        <v>947</v>
      </c>
      <c r="G847" s="20">
        <v>32.1</v>
      </c>
      <c r="H847" s="20">
        <v>32.1</v>
      </c>
      <c r="I847" s="20">
        <v>0</v>
      </c>
      <c r="J847" s="21">
        <v>0</v>
      </c>
      <c r="K847" s="22">
        <v>32.1</v>
      </c>
      <c r="L847" s="20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</row>
    <row r="848" spans="1:35" s="24" customFormat="1" ht="24.95" customHeight="1" x14ac:dyDescent="0.5">
      <c r="A848" s="16">
        <f t="shared" si="57"/>
        <v>10</v>
      </c>
      <c r="B848" s="17" t="s">
        <v>937</v>
      </c>
      <c r="C848" s="17" t="s">
        <v>937</v>
      </c>
      <c r="D848" s="18">
        <v>11300079929</v>
      </c>
      <c r="E848" s="19">
        <v>15003</v>
      </c>
      <c r="F848" s="18" t="s">
        <v>948</v>
      </c>
      <c r="G848" s="20">
        <v>872.05</v>
      </c>
      <c r="H848" s="20">
        <v>872.05</v>
      </c>
      <c r="I848" s="20">
        <v>0</v>
      </c>
      <c r="J848" s="21">
        <v>0</v>
      </c>
      <c r="K848" s="22">
        <v>872.05</v>
      </c>
      <c r="L848" s="20">
        <v>0</v>
      </c>
      <c r="M848" s="23">
        <v>0</v>
      </c>
      <c r="N848" s="23">
        <v>0</v>
      </c>
      <c r="O848" s="23">
        <v>0</v>
      </c>
      <c r="P848" s="23">
        <v>0</v>
      </c>
      <c r="Q848" s="23">
        <v>0</v>
      </c>
      <c r="R848" s="23">
        <v>0</v>
      </c>
      <c r="S848" s="23">
        <v>0</v>
      </c>
      <c r="T848" s="23">
        <v>0</v>
      </c>
      <c r="U848" s="23">
        <v>0</v>
      </c>
      <c r="V848" s="23">
        <v>0</v>
      </c>
      <c r="W848" s="23">
        <v>0</v>
      </c>
      <c r="X848" s="23">
        <v>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</row>
    <row r="849" spans="1:35" s="24" customFormat="1" ht="24.95" customHeight="1" x14ac:dyDescent="0.5">
      <c r="A849" s="16">
        <f t="shared" si="57"/>
        <v>11</v>
      </c>
      <c r="B849" s="17" t="s">
        <v>937</v>
      </c>
      <c r="C849" s="17" t="s">
        <v>937</v>
      </c>
      <c r="D849" s="18">
        <v>11300080266</v>
      </c>
      <c r="E849" s="19">
        <v>15003</v>
      </c>
      <c r="F849" s="18" t="s">
        <v>949</v>
      </c>
      <c r="G849" s="20">
        <v>1704.72</v>
      </c>
      <c r="H849" s="20">
        <v>1704.72</v>
      </c>
      <c r="I849" s="20">
        <v>0</v>
      </c>
      <c r="J849" s="21">
        <v>0</v>
      </c>
      <c r="K849" s="22">
        <v>1704.72</v>
      </c>
      <c r="L849" s="20">
        <v>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0</v>
      </c>
      <c r="S849" s="23">
        <v>0</v>
      </c>
      <c r="T849" s="23">
        <v>0</v>
      </c>
      <c r="U849" s="23">
        <v>0</v>
      </c>
      <c r="V849" s="23">
        <v>0</v>
      </c>
      <c r="W849" s="23">
        <v>0</v>
      </c>
      <c r="X849" s="23">
        <v>0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0</v>
      </c>
      <c r="AI849" s="23">
        <v>0</v>
      </c>
    </row>
    <row r="850" spans="1:35" s="24" customFormat="1" ht="24.95" customHeight="1" x14ac:dyDescent="0.5">
      <c r="A850" s="16">
        <f t="shared" si="57"/>
        <v>12</v>
      </c>
      <c r="B850" s="17" t="s">
        <v>937</v>
      </c>
      <c r="C850" s="17" t="s">
        <v>937</v>
      </c>
      <c r="D850" s="18">
        <v>11300079910</v>
      </c>
      <c r="E850" s="19">
        <v>15003</v>
      </c>
      <c r="F850" s="18" t="s">
        <v>950</v>
      </c>
      <c r="G850" s="20">
        <v>245.03</v>
      </c>
      <c r="H850" s="20">
        <v>245.03</v>
      </c>
      <c r="I850" s="20">
        <v>0</v>
      </c>
      <c r="J850" s="21">
        <v>0</v>
      </c>
      <c r="K850" s="22">
        <v>245.03</v>
      </c>
      <c r="L850" s="20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  <c r="V850" s="23">
        <v>0</v>
      </c>
      <c r="W850" s="23">
        <v>0</v>
      </c>
      <c r="X850" s="23">
        <v>0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</row>
    <row r="851" spans="1:35" s="24" customFormat="1" ht="24.95" customHeight="1" x14ac:dyDescent="0.5">
      <c r="A851" s="16">
        <f t="shared" si="57"/>
        <v>13</v>
      </c>
      <c r="B851" s="17" t="s">
        <v>937</v>
      </c>
      <c r="C851" s="17" t="s">
        <v>937</v>
      </c>
      <c r="D851" s="18">
        <v>11300103692</v>
      </c>
      <c r="E851" s="19">
        <v>15003</v>
      </c>
      <c r="F851" s="18" t="s">
        <v>951</v>
      </c>
      <c r="G851" s="20">
        <v>1228.3599999999999</v>
      </c>
      <c r="H851" s="20">
        <v>1228.3599999999999</v>
      </c>
      <c r="I851" s="20">
        <v>0</v>
      </c>
      <c r="J851" s="21">
        <v>0</v>
      </c>
      <c r="K851" s="22">
        <v>1228.3599999999999</v>
      </c>
      <c r="L851" s="20">
        <v>0</v>
      </c>
      <c r="M851" s="23">
        <v>0</v>
      </c>
      <c r="N851" s="23">
        <v>0</v>
      </c>
      <c r="O851" s="23">
        <v>0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v>0</v>
      </c>
      <c r="V851" s="23">
        <v>0</v>
      </c>
      <c r="W851" s="23">
        <v>0</v>
      </c>
      <c r="X851" s="23">
        <v>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</row>
    <row r="852" spans="1:35" s="24" customFormat="1" ht="24.95" customHeight="1" x14ac:dyDescent="0.5">
      <c r="A852" s="16">
        <f t="shared" si="57"/>
        <v>14</v>
      </c>
      <c r="B852" s="17" t="s">
        <v>937</v>
      </c>
      <c r="C852" s="17" t="s">
        <v>937</v>
      </c>
      <c r="D852" s="18">
        <v>11300141533</v>
      </c>
      <c r="E852" s="19">
        <v>15003</v>
      </c>
      <c r="F852" s="18" t="s">
        <v>952</v>
      </c>
      <c r="G852" s="20">
        <v>243.96</v>
      </c>
      <c r="H852" s="20">
        <v>243.96</v>
      </c>
      <c r="I852" s="20">
        <v>0</v>
      </c>
      <c r="J852" s="21">
        <v>0</v>
      </c>
      <c r="K852" s="22">
        <v>243.96</v>
      </c>
      <c r="L852" s="20">
        <v>0</v>
      </c>
      <c r="M852" s="23">
        <v>0</v>
      </c>
      <c r="N852" s="23">
        <v>0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23">
        <v>0</v>
      </c>
      <c r="U852" s="23">
        <v>0</v>
      </c>
      <c r="V852" s="23">
        <v>0</v>
      </c>
      <c r="W852" s="23">
        <v>0</v>
      </c>
      <c r="X852" s="23">
        <v>0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0</v>
      </c>
      <c r="AI852" s="23">
        <v>0</v>
      </c>
    </row>
    <row r="853" spans="1:35" s="24" customFormat="1" ht="24.95" customHeight="1" x14ac:dyDescent="0.5">
      <c r="A853" s="16">
        <f t="shared" si="57"/>
        <v>15</v>
      </c>
      <c r="B853" s="17" t="s">
        <v>937</v>
      </c>
      <c r="C853" s="17" t="s">
        <v>937</v>
      </c>
      <c r="D853" s="18">
        <v>11300080190</v>
      </c>
      <c r="E853" s="19">
        <v>15003</v>
      </c>
      <c r="F853" s="18" t="s">
        <v>953</v>
      </c>
      <c r="G853" s="20">
        <v>3466.16</v>
      </c>
      <c r="H853" s="20">
        <v>3466.16</v>
      </c>
      <c r="I853" s="20">
        <v>0</v>
      </c>
      <c r="J853" s="21">
        <v>0</v>
      </c>
      <c r="K853" s="22">
        <v>3466.16</v>
      </c>
      <c r="L853" s="20">
        <v>0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0</v>
      </c>
      <c r="S853" s="23">
        <v>0</v>
      </c>
      <c r="T853" s="23">
        <v>0</v>
      </c>
      <c r="U853" s="23">
        <v>0</v>
      </c>
      <c r="V853" s="23">
        <v>0</v>
      </c>
      <c r="W853" s="23">
        <v>0</v>
      </c>
      <c r="X853" s="23">
        <v>0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>
        <v>0</v>
      </c>
    </row>
    <row r="854" spans="1:35" s="24" customFormat="1" ht="24.95" customHeight="1" x14ac:dyDescent="0.5">
      <c r="A854" s="16">
        <f t="shared" si="57"/>
        <v>16</v>
      </c>
      <c r="B854" s="17" t="s">
        <v>937</v>
      </c>
      <c r="C854" s="17" t="s">
        <v>954</v>
      </c>
      <c r="D854" s="18">
        <v>11310002840</v>
      </c>
      <c r="E854" s="19">
        <v>15003</v>
      </c>
      <c r="F854" s="18" t="s">
        <v>955</v>
      </c>
      <c r="G854" s="20">
        <v>3257.19</v>
      </c>
      <c r="H854" s="20">
        <v>3257.19</v>
      </c>
      <c r="I854" s="20">
        <v>0</v>
      </c>
      <c r="J854" s="21">
        <v>0</v>
      </c>
      <c r="K854" s="22">
        <v>3257.19</v>
      </c>
      <c r="L854" s="20">
        <v>0</v>
      </c>
      <c r="M854" s="23">
        <v>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3">
        <v>0</v>
      </c>
      <c r="T854" s="23">
        <v>0</v>
      </c>
      <c r="U854" s="23">
        <v>0</v>
      </c>
      <c r="V854" s="23">
        <v>0</v>
      </c>
      <c r="W854" s="23">
        <v>0</v>
      </c>
      <c r="X854" s="23">
        <v>0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0</v>
      </c>
      <c r="AI854" s="23">
        <v>0</v>
      </c>
    </row>
    <row r="855" spans="1:35" s="24" customFormat="1" ht="24.95" customHeight="1" x14ac:dyDescent="0.5">
      <c r="A855" s="16">
        <f t="shared" si="57"/>
        <v>17</v>
      </c>
      <c r="B855" s="17" t="s">
        <v>937</v>
      </c>
      <c r="C855" s="17" t="s">
        <v>954</v>
      </c>
      <c r="D855" s="18">
        <v>11310005827</v>
      </c>
      <c r="E855" s="19">
        <v>15003</v>
      </c>
      <c r="F855" s="18" t="s">
        <v>956</v>
      </c>
      <c r="G855" s="20">
        <v>3930.54</v>
      </c>
      <c r="H855" s="20">
        <v>3930.54</v>
      </c>
      <c r="I855" s="20">
        <v>0</v>
      </c>
      <c r="J855" s="21">
        <v>0</v>
      </c>
      <c r="K855" s="22">
        <v>3930.54</v>
      </c>
      <c r="L855" s="20">
        <v>0</v>
      </c>
      <c r="M855" s="23">
        <v>0</v>
      </c>
      <c r="N855" s="23">
        <v>0</v>
      </c>
      <c r="O855" s="23">
        <v>0</v>
      </c>
      <c r="P855" s="23">
        <v>0</v>
      </c>
      <c r="Q855" s="23">
        <v>0</v>
      </c>
      <c r="R855" s="23">
        <v>0</v>
      </c>
      <c r="S855" s="23">
        <v>0</v>
      </c>
      <c r="T855" s="23">
        <v>0</v>
      </c>
      <c r="U855" s="23">
        <v>0</v>
      </c>
      <c r="V855" s="23">
        <v>0</v>
      </c>
      <c r="W855" s="23">
        <v>0</v>
      </c>
      <c r="X855" s="23">
        <v>0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0</v>
      </c>
      <c r="AI855" s="23">
        <v>0</v>
      </c>
    </row>
    <row r="856" spans="1:35" s="24" customFormat="1" ht="24.95" customHeight="1" x14ac:dyDescent="0.5">
      <c r="A856" s="16">
        <f t="shared" si="57"/>
        <v>18</v>
      </c>
      <c r="B856" s="17" t="s">
        <v>937</v>
      </c>
      <c r="C856" s="17" t="s">
        <v>954</v>
      </c>
      <c r="D856" s="18">
        <v>11310000363</v>
      </c>
      <c r="E856" s="19">
        <v>15003</v>
      </c>
      <c r="F856" s="18" t="s">
        <v>957</v>
      </c>
      <c r="G856" s="20">
        <v>386.27</v>
      </c>
      <c r="H856" s="20">
        <v>386.27</v>
      </c>
      <c r="I856" s="20">
        <v>0</v>
      </c>
      <c r="J856" s="21">
        <v>0</v>
      </c>
      <c r="K856" s="22">
        <v>386.27</v>
      </c>
      <c r="L856" s="20">
        <v>0</v>
      </c>
      <c r="M856" s="23">
        <v>0</v>
      </c>
      <c r="N856" s="23">
        <v>0</v>
      </c>
      <c r="O856" s="23">
        <v>0</v>
      </c>
      <c r="P856" s="23">
        <v>0</v>
      </c>
      <c r="Q856" s="23">
        <v>0</v>
      </c>
      <c r="R856" s="23">
        <v>0</v>
      </c>
      <c r="S856" s="23">
        <v>0</v>
      </c>
      <c r="T856" s="23">
        <v>0</v>
      </c>
      <c r="U856" s="23">
        <v>0</v>
      </c>
      <c r="V856" s="23">
        <v>0</v>
      </c>
      <c r="W856" s="23">
        <v>0</v>
      </c>
      <c r="X856" s="23">
        <v>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</row>
    <row r="857" spans="1:35" s="24" customFormat="1" ht="24.95" customHeight="1" x14ac:dyDescent="0.5">
      <c r="A857" s="16">
        <f t="shared" si="57"/>
        <v>19</v>
      </c>
      <c r="B857" s="17" t="s">
        <v>937</v>
      </c>
      <c r="C857" s="17" t="s">
        <v>954</v>
      </c>
      <c r="D857" s="18">
        <v>11310005809</v>
      </c>
      <c r="E857" s="19">
        <v>15003</v>
      </c>
      <c r="F857" s="18" t="s">
        <v>958</v>
      </c>
      <c r="G857" s="20">
        <v>689.62</v>
      </c>
      <c r="H857" s="20">
        <v>689.62</v>
      </c>
      <c r="I857" s="20">
        <v>0</v>
      </c>
      <c r="J857" s="21">
        <v>0</v>
      </c>
      <c r="K857" s="22">
        <v>689.62</v>
      </c>
      <c r="L857" s="20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23">
        <v>0</v>
      </c>
      <c r="U857" s="23">
        <v>0</v>
      </c>
      <c r="V857" s="23">
        <v>0</v>
      </c>
      <c r="W857" s="23">
        <v>0</v>
      </c>
      <c r="X857" s="23">
        <v>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</row>
    <row r="858" spans="1:35" s="24" customFormat="1" ht="24.95" customHeight="1" thickBot="1" x14ac:dyDescent="0.55000000000000004">
      <c r="A858" s="16"/>
      <c r="B858" s="17"/>
      <c r="C858" s="17"/>
      <c r="D858" s="18"/>
      <c r="E858" s="19"/>
      <c r="F858" s="29" t="s">
        <v>64</v>
      </c>
      <c r="G858" s="30">
        <f>SUM(G839:G857)</f>
        <v>27413.789999999997</v>
      </c>
      <c r="H858" s="30">
        <f t="shared" ref="H858:AI858" si="58">SUM(H839:H857)</f>
        <v>27413.789999999997</v>
      </c>
      <c r="I858" s="30">
        <f t="shared" si="58"/>
        <v>0</v>
      </c>
      <c r="J858" s="31">
        <f t="shared" si="58"/>
        <v>0</v>
      </c>
      <c r="K858" s="32">
        <f t="shared" si="58"/>
        <v>27413.789999999997</v>
      </c>
      <c r="L858" s="30">
        <f t="shared" si="58"/>
        <v>0</v>
      </c>
      <c r="M858" s="30">
        <f t="shared" si="58"/>
        <v>0</v>
      </c>
      <c r="N858" s="30">
        <f t="shared" si="58"/>
        <v>0</v>
      </c>
      <c r="O858" s="30">
        <f t="shared" si="58"/>
        <v>0</v>
      </c>
      <c r="P858" s="30">
        <f t="shared" si="58"/>
        <v>0</v>
      </c>
      <c r="Q858" s="30">
        <f t="shared" si="58"/>
        <v>0</v>
      </c>
      <c r="R858" s="30">
        <f t="shared" si="58"/>
        <v>0</v>
      </c>
      <c r="S858" s="30">
        <f t="shared" si="58"/>
        <v>0</v>
      </c>
      <c r="T858" s="30">
        <f t="shared" si="58"/>
        <v>0</v>
      </c>
      <c r="U858" s="30">
        <f t="shared" si="58"/>
        <v>0</v>
      </c>
      <c r="V858" s="30">
        <f t="shared" si="58"/>
        <v>0</v>
      </c>
      <c r="W858" s="30">
        <f t="shared" si="58"/>
        <v>0</v>
      </c>
      <c r="X858" s="30">
        <f t="shared" si="58"/>
        <v>0</v>
      </c>
      <c r="Y858" s="30">
        <f t="shared" si="58"/>
        <v>0</v>
      </c>
      <c r="Z858" s="30">
        <f t="shared" si="58"/>
        <v>0</v>
      </c>
      <c r="AA858" s="30">
        <f t="shared" si="58"/>
        <v>0</v>
      </c>
      <c r="AB858" s="30">
        <f t="shared" si="58"/>
        <v>0</v>
      </c>
      <c r="AC858" s="30">
        <f t="shared" si="58"/>
        <v>0</v>
      </c>
      <c r="AD858" s="30">
        <f t="shared" si="58"/>
        <v>0</v>
      </c>
      <c r="AE858" s="30">
        <f t="shared" si="58"/>
        <v>0</v>
      </c>
      <c r="AF858" s="30">
        <f t="shared" si="58"/>
        <v>0</v>
      </c>
      <c r="AG858" s="30">
        <f t="shared" si="58"/>
        <v>0</v>
      </c>
      <c r="AH858" s="30">
        <f t="shared" si="58"/>
        <v>0</v>
      </c>
      <c r="AI858" s="30">
        <f t="shared" si="58"/>
        <v>0</v>
      </c>
    </row>
    <row r="859" spans="1:35" s="24" customFormat="1" ht="24.95" customHeight="1" thickTop="1" x14ac:dyDescent="0.5">
      <c r="A859" s="16">
        <f t="shared" si="57"/>
        <v>1</v>
      </c>
      <c r="B859" s="17" t="s">
        <v>959</v>
      </c>
      <c r="C859" s="17" t="s">
        <v>96</v>
      </c>
      <c r="D859" s="18">
        <v>11340053783</v>
      </c>
      <c r="E859" s="19">
        <v>15003</v>
      </c>
      <c r="F859" s="18" t="s">
        <v>960</v>
      </c>
      <c r="G859" s="20">
        <v>1645.13</v>
      </c>
      <c r="H859" s="20">
        <v>1645.13</v>
      </c>
      <c r="I859" s="20">
        <v>0</v>
      </c>
      <c r="J859" s="21">
        <v>0</v>
      </c>
      <c r="K859" s="22">
        <v>767.73</v>
      </c>
      <c r="L859" s="20">
        <v>224.7</v>
      </c>
      <c r="M859" s="23">
        <v>652.70000000000005</v>
      </c>
      <c r="N859" s="23">
        <v>0</v>
      </c>
      <c r="O859" s="23">
        <v>0</v>
      </c>
      <c r="P859" s="23">
        <v>0</v>
      </c>
      <c r="Q859" s="23">
        <v>0</v>
      </c>
      <c r="R859" s="23">
        <v>0</v>
      </c>
      <c r="S859" s="23">
        <v>0</v>
      </c>
      <c r="T859" s="23">
        <v>0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>
        <v>0</v>
      </c>
    </row>
    <row r="860" spans="1:35" s="24" customFormat="1" ht="24.95" customHeight="1" x14ac:dyDescent="0.5">
      <c r="A860" s="16">
        <f t="shared" si="57"/>
        <v>2</v>
      </c>
      <c r="B860" s="17" t="s">
        <v>959</v>
      </c>
      <c r="C860" s="17" t="s">
        <v>96</v>
      </c>
      <c r="D860" s="18">
        <v>11340063128</v>
      </c>
      <c r="E860" s="19">
        <v>15003</v>
      </c>
      <c r="F860" s="18" t="s">
        <v>961</v>
      </c>
      <c r="G860" s="20">
        <v>1343.92</v>
      </c>
      <c r="H860" s="20">
        <v>1343.92</v>
      </c>
      <c r="I860" s="20">
        <v>0</v>
      </c>
      <c r="J860" s="21">
        <v>0</v>
      </c>
      <c r="K860" s="22">
        <v>1343.92</v>
      </c>
      <c r="L860" s="20">
        <v>0</v>
      </c>
      <c r="M860" s="23">
        <v>0</v>
      </c>
      <c r="N860" s="23">
        <v>0</v>
      </c>
      <c r="O860" s="23">
        <v>0</v>
      </c>
      <c r="P860" s="23">
        <v>0</v>
      </c>
      <c r="Q860" s="23">
        <v>0</v>
      </c>
      <c r="R860" s="23">
        <v>0</v>
      </c>
      <c r="S860" s="23">
        <v>0</v>
      </c>
      <c r="T860" s="23">
        <v>0</v>
      </c>
      <c r="U860" s="23">
        <v>0</v>
      </c>
      <c r="V860" s="23">
        <v>0</v>
      </c>
      <c r="W860" s="23">
        <v>0</v>
      </c>
      <c r="X860" s="23">
        <v>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</row>
    <row r="861" spans="1:35" s="24" customFormat="1" ht="24.95" customHeight="1" x14ac:dyDescent="0.5">
      <c r="A861" s="16">
        <f t="shared" si="57"/>
        <v>3</v>
      </c>
      <c r="B861" s="17" t="s">
        <v>959</v>
      </c>
      <c r="C861" s="17" t="s">
        <v>96</v>
      </c>
      <c r="D861" s="18">
        <v>11340020714</v>
      </c>
      <c r="E861" s="19">
        <v>15003</v>
      </c>
      <c r="F861" s="18" t="s">
        <v>962</v>
      </c>
      <c r="G861" s="20">
        <v>4638.13</v>
      </c>
      <c r="H861" s="20">
        <v>4638.13</v>
      </c>
      <c r="I861" s="20">
        <v>0</v>
      </c>
      <c r="J861" s="21">
        <v>0</v>
      </c>
      <c r="K861" s="22">
        <v>1866.72</v>
      </c>
      <c r="L861" s="20">
        <v>2771.41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0</v>
      </c>
      <c r="U861" s="23">
        <v>0</v>
      </c>
      <c r="V861" s="23">
        <v>0</v>
      </c>
      <c r="W861" s="23">
        <v>0</v>
      </c>
      <c r="X861" s="23">
        <v>0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</row>
    <row r="862" spans="1:35" s="24" customFormat="1" ht="24.95" customHeight="1" x14ac:dyDescent="0.5">
      <c r="A862" s="16">
        <f t="shared" si="57"/>
        <v>4</v>
      </c>
      <c r="B862" s="17" t="s">
        <v>959</v>
      </c>
      <c r="C862" s="17" t="s">
        <v>96</v>
      </c>
      <c r="D862" s="18">
        <v>11340053710</v>
      </c>
      <c r="E862" s="19">
        <v>15003</v>
      </c>
      <c r="F862" s="18" t="s">
        <v>963</v>
      </c>
      <c r="G862" s="20">
        <v>192.6</v>
      </c>
      <c r="H862" s="20">
        <v>192.6</v>
      </c>
      <c r="I862" s="20">
        <v>0</v>
      </c>
      <c r="J862" s="21">
        <v>0</v>
      </c>
      <c r="K862" s="22">
        <v>192.6</v>
      </c>
      <c r="L862" s="20">
        <v>0</v>
      </c>
      <c r="M862" s="23">
        <v>0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v>0</v>
      </c>
      <c r="V862" s="23">
        <v>0</v>
      </c>
      <c r="W862" s="23">
        <v>0</v>
      </c>
      <c r="X862" s="23">
        <v>0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</row>
    <row r="863" spans="1:35" s="24" customFormat="1" ht="24.95" customHeight="1" x14ac:dyDescent="0.5">
      <c r="A863" s="16">
        <f t="shared" si="57"/>
        <v>5</v>
      </c>
      <c r="B863" s="17" t="s">
        <v>959</v>
      </c>
      <c r="C863" s="17" t="s">
        <v>959</v>
      </c>
      <c r="D863" s="18">
        <v>11330285306</v>
      </c>
      <c r="E863" s="19">
        <v>15003</v>
      </c>
      <c r="F863" s="18" t="s">
        <v>964</v>
      </c>
      <c r="G863" s="20">
        <v>3450.6499999999996</v>
      </c>
      <c r="H863" s="20">
        <v>3450.6499999999996</v>
      </c>
      <c r="I863" s="20">
        <v>0</v>
      </c>
      <c r="J863" s="21">
        <v>0</v>
      </c>
      <c r="K863" s="22">
        <v>1404.27</v>
      </c>
      <c r="L863" s="20">
        <v>988.68</v>
      </c>
      <c r="M863" s="23">
        <v>1057.7</v>
      </c>
      <c r="N863" s="23">
        <v>0</v>
      </c>
      <c r="O863" s="23">
        <v>0</v>
      </c>
      <c r="P863" s="23">
        <v>0</v>
      </c>
      <c r="Q863" s="23">
        <v>0</v>
      </c>
      <c r="R863" s="23">
        <v>0</v>
      </c>
      <c r="S863" s="23">
        <v>0</v>
      </c>
      <c r="T863" s="23">
        <v>0</v>
      </c>
      <c r="U863" s="23">
        <v>0</v>
      </c>
      <c r="V863" s="23">
        <v>0</v>
      </c>
      <c r="W863" s="23">
        <v>0</v>
      </c>
      <c r="X863" s="23">
        <v>0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</row>
    <row r="864" spans="1:35" s="24" customFormat="1" ht="24.95" customHeight="1" x14ac:dyDescent="0.5">
      <c r="A864" s="16">
        <f t="shared" si="57"/>
        <v>6</v>
      </c>
      <c r="B864" s="17" t="s">
        <v>959</v>
      </c>
      <c r="C864" s="17" t="s">
        <v>959</v>
      </c>
      <c r="D864" s="18">
        <v>11330013730</v>
      </c>
      <c r="E864" s="19">
        <v>15003</v>
      </c>
      <c r="F864" s="18" t="s">
        <v>965</v>
      </c>
      <c r="G864" s="20">
        <v>771.47</v>
      </c>
      <c r="H864" s="20">
        <v>771.47</v>
      </c>
      <c r="I864" s="20">
        <v>0</v>
      </c>
      <c r="J864" s="21">
        <v>0</v>
      </c>
      <c r="K864" s="22">
        <v>386.27</v>
      </c>
      <c r="L864" s="20">
        <v>192.6</v>
      </c>
      <c r="M864" s="23">
        <v>192.6</v>
      </c>
      <c r="N864" s="23">
        <v>0</v>
      </c>
      <c r="O864" s="23">
        <v>0</v>
      </c>
      <c r="P864" s="23">
        <v>0</v>
      </c>
      <c r="Q864" s="23">
        <v>0</v>
      </c>
      <c r="R864" s="23">
        <v>0</v>
      </c>
      <c r="S864" s="23">
        <v>0</v>
      </c>
      <c r="T864" s="23">
        <v>0</v>
      </c>
      <c r="U864" s="23">
        <v>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</row>
    <row r="865" spans="1:35" s="24" customFormat="1" ht="24.95" customHeight="1" x14ac:dyDescent="0.5">
      <c r="A865" s="16">
        <f t="shared" si="57"/>
        <v>7</v>
      </c>
      <c r="B865" s="17" t="s">
        <v>959</v>
      </c>
      <c r="C865" s="17" t="s">
        <v>959</v>
      </c>
      <c r="D865" s="18">
        <v>11330256654</v>
      </c>
      <c r="E865" s="19">
        <v>15003</v>
      </c>
      <c r="F865" s="18" t="s">
        <v>966</v>
      </c>
      <c r="G865" s="20">
        <v>1921.99</v>
      </c>
      <c r="H865" s="20">
        <v>1921.99</v>
      </c>
      <c r="I865" s="20">
        <v>0</v>
      </c>
      <c r="J865" s="21">
        <v>0</v>
      </c>
      <c r="K865" s="22">
        <v>1921.99</v>
      </c>
      <c r="L865" s="20">
        <v>0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0</v>
      </c>
      <c r="S865" s="23">
        <v>0</v>
      </c>
      <c r="T865" s="23">
        <v>0</v>
      </c>
      <c r="U865" s="23">
        <v>0</v>
      </c>
      <c r="V865" s="23">
        <v>0</v>
      </c>
      <c r="W865" s="23">
        <v>0</v>
      </c>
      <c r="X865" s="23">
        <v>0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</row>
    <row r="866" spans="1:35" s="24" customFormat="1" ht="24.95" customHeight="1" x14ac:dyDescent="0.5">
      <c r="A866" s="16">
        <f t="shared" si="57"/>
        <v>8</v>
      </c>
      <c r="B866" s="17" t="s">
        <v>959</v>
      </c>
      <c r="C866" s="17" t="s">
        <v>959</v>
      </c>
      <c r="D866" s="18">
        <v>11330232481</v>
      </c>
      <c r="E866" s="19">
        <v>15003</v>
      </c>
      <c r="F866" s="18" t="s">
        <v>967</v>
      </c>
      <c r="G866" s="20">
        <v>5975.89</v>
      </c>
      <c r="H866" s="20">
        <v>5975.89</v>
      </c>
      <c r="I866" s="20">
        <v>0</v>
      </c>
      <c r="J866" s="21">
        <v>0</v>
      </c>
      <c r="K866" s="22">
        <v>721.72</v>
      </c>
      <c r="L866" s="20">
        <v>0</v>
      </c>
      <c r="M866" s="23">
        <v>5254.17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v>0</v>
      </c>
      <c r="V866" s="23">
        <v>0</v>
      </c>
      <c r="W866" s="23">
        <v>0</v>
      </c>
      <c r="X866" s="23">
        <v>0</v>
      </c>
      <c r="Y866" s="23">
        <v>0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>
        <v>0</v>
      </c>
    </row>
    <row r="867" spans="1:35" s="24" customFormat="1" ht="24.95" customHeight="1" x14ac:dyDescent="0.5">
      <c r="A867" s="16">
        <f t="shared" si="57"/>
        <v>9</v>
      </c>
      <c r="B867" s="17" t="s">
        <v>959</v>
      </c>
      <c r="C867" s="17" t="s">
        <v>959</v>
      </c>
      <c r="D867" s="18">
        <v>11330255994</v>
      </c>
      <c r="E867" s="19">
        <v>15003</v>
      </c>
      <c r="F867" s="18" t="s">
        <v>968</v>
      </c>
      <c r="G867" s="20">
        <v>108.5</v>
      </c>
      <c r="H867" s="20">
        <v>108.5</v>
      </c>
      <c r="I867" s="20">
        <v>0</v>
      </c>
      <c r="J867" s="21">
        <v>0</v>
      </c>
      <c r="K867" s="22">
        <v>108.5</v>
      </c>
      <c r="L867" s="20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</row>
    <row r="868" spans="1:35" s="24" customFormat="1" ht="24.95" customHeight="1" x14ac:dyDescent="0.5">
      <c r="A868" s="16">
        <f t="shared" si="57"/>
        <v>10</v>
      </c>
      <c r="B868" s="17" t="s">
        <v>959</v>
      </c>
      <c r="C868" s="17" t="s">
        <v>959</v>
      </c>
      <c r="D868" s="18">
        <v>11330279868</v>
      </c>
      <c r="E868" s="19">
        <v>15003</v>
      </c>
      <c r="F868" s="18" t="s">
        <v>969</v>
      </c>
      <c r="G868" s="20">
        <v>192.6</v>
      </c>
      <c r="H868" s="20">
        <v>192.6</v>
      </c>
      <c r="I868" s="20">
        <v>0</v>
      </c>
      <c r="J868" s="21">
        <v>0</v>
      </c>
      <c r="K868" s="22">
        <v>192.6</v>
      </c>
      <c r="L868" s="20">
        <v>0</v>
      </c>
      <c r="M868" s="23">
        <v>0</v>
      </c>
      <c r="N868" s="23">
        <v>0</v>
      </c>
      <c r="O868" s="23">
        <v>0</v>
      </c>
      <c r="P868" s="23">
        <v>0</v>
      </c>
      <c r="Q868" s="23">
        <v>0</v>
      </c>
      <c r="R868" s="23">
        <v>0</v>
      </c>
      <c r="S868" s="23">
        <v>0</v>
      </c>
      <c r="T868" s="23">
        <v>0</v>
      </c>
      <c r="U868" s="23">
        <v>0</v>
      </c>
      <c r="V868" s="23">
        <v>0</v>
      </c>
      <c r="W868" s="23">
        <v>0</v>
      </c>
      <c r="X868" s="23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0</v>
      </c>
      <c r="AI868" s="23">
        <v>0</v>
      </c>
    </row>
    <row r="869" spans="1:35" s="24" customFormat="1" ht="24.95" customHeight="1" x14ac:dyDescent="0.5">
      <c r="A869" s="16">
        <f t="shared" si="57"/>
        <v>11</v>
      </c>
      <c r="B869" s="17" t="s">
        <v>959</v>
      </c>
      <c r="C869" s="17" t="s">
        <v>959</v>
      </c>
      <c r="D869" s="18">
        <v>11330000550</v>
      </c>
      <c r="E869" s="19">
        <v>15003</v>
      </c>
      <c r="F869" s="18" t="s">
        <v>970</v>
      </c>
      <c r="G869" s="20">
        <v>192.6</v>
      </c>
      <c r="H869" s="20">
        <v>192.6</v>
      </c>
      <c r="I869" s="20">
        <v>0</v>
      </c>
      <c r="J869" s="21">
        <v>0</v>
      </c>
      <c r="K869" s="22">
        <v>192.6</v>
      </c>
      <c r="L869" s="20">
        <v>0</v>
      </c>
      <c r="M869" s="23">
        <v>0</v>
      </c>
      <c r="N869" s="23">
        <v>0</v>
      </c>
      <c r="O869" s="23">
        <v>0</v>
      </c>
      <c r="P869" s="23">
        <v>0</v>
      </c>
      <c r="Q869" s="23">
        <v>0</v>
      </c>
      <c r="R869" s="23">
        <v>0</v>
      </c>
      <c r="S869" s="23">
        <v>0</v>
      </c>
      <c r="T869" s="23">
        <v>0</v>
      </c>
      <c r="U869" s="23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</row>
    <row r="870" spans="1:35" s="24" customFormat="1" ht="24.95" customHeight="1" x14ac:dyDescent="0.5">
      <c r="A870" s="16">
        <f t="shared" si="57"/>
        <v>12</v>
      </c>
      <c r="B870" s="17" t="s">
        <v>959</v>
      </c>
      <c r="C870" s="17" t="s">
        <v>971</v>
      </c>
      <c r="D870" s="18">
        <v>11350012155</v>
      </c>
      <c r="E870" s="19">
        <v>15003</v>
      </c>
      <c r="F870" s="18" t="s">
        <v>972</v>
      </c>
      <c r="G870" s="20">
        <v>1358.04</v>
      </c>
      <c r="H870" s="20">
        <v>1358.04</v>
      </c>
      <c r="I870" s="20">
        <v>0</v>
      </c>
      <c r="J870" s="21">
        <v>0</v>
      </c>
      <c r="K870" s="22">
        <v>1358.04</v>
      </c>
      <c r="L870" s="20">
        <v>0</v>
      </c>
      <c r="M870" s="23">
        <v>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0</v>
      </c>
      <c r="U870" s="23">
        <v>0</v>
      </c>
      <c r="V870" s="23">
        <v>0</v>
      </c>
      <c r="W870" s="23">
        <v>0</v>
      </c>
      <c r="X870" s="23">
        <v>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</row>
    <row r="871" spans="1:35" s="24" customFormat="1" ht="24.95" customHeight="1" x14ac:dyDescent="0.5">
      <c r="A871" s="16">
        <f t="shared" si="57"/>
        <v>13</v>
      </c>
      <c r="B871" s="17" t="s">
        <v>959</v>
      </c>
      <c r="C871" s="17" t="s">
        <v>971</v>
      </c>
      <c r="D871" s="18">
        <v>11350060235</v>
      </c>
      <c r="E871" s="19">
        <v>15003</v>
      </c>
      <c r="F871" s="18" t="s">
        <v>973</v>
      </c>
      <c r="G871" s="20">
        <v>119.41</v>
      </c>
      <c r="H871" s="20">
        <v>119.41</v>
      </c>
      <c r="I871" s="20">
        <v>0</v>
      </c>
      <c r="J871" s="21">
        <v>0</v>
      </c>
      <c r="K871" s="22">
        <v>119.41</v>
      </c>
      <c r="L871" s="20">
        <v>0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0</v>
      </c>
      <c r="S871" s="23">
        <v>0</v>
      </c>
      <c r="T871" s="23">
        <v>0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</row>
    <row r="872" spans="1:35" s="24" customFormat="1" ht="24.95" customHeight="1" x14ac:dyDescent="0.5">
      <c r="A872" s="16">
        <f t="shared" si="57"/>
        <v>14</v>
      </c>
      <c r="B872" s="17" t="s">
        <v>959</v>
      </c>
      <c r="C872" s="17" t="s">
        <v>971</v>
      </c>
      <c r="D872" s="18">
        <v>11350042231</v>
      </c>
      <c r="E872" s="19">
        <v>15003</v>
      </c>
      <c r="F872" s="18" t="s">
        <v>974</v>
      </c>
      <c r="G872" s="20">
        <v>214</v>
      </c>
      <c r="H872" s="20">
        <v>214</v>
      </c>
      <c r="I872" s="20">
        <v>0</v>
      </c>
      <c r="J872" s="21">
        <v>0</v>
      </c>
      <c r="K872" s="22">
        <v>214</v>
      </c>
      <c r="L872" s="20">
        <v>0</v>
      </c>
      <c r="M872" s="23">
        <v>0</v>
      </c>
      <c r="N872" s="23">
        <v>0</v>
      </c>
      <c r="O872" s="23">
        <v>0</v>
      </c>
      <c r="P872" s="23">
        <v>0</v>
      </c>
      <c r="Q872" s="23">
        <v>0</v>
      </c>
      <c r="R872" s="23">
        <v>0</v>
      </c>
      <c r="S872" s="23">
        <v>0</v>
      </c>
      <c r="T872" s="23">
        <v>0</v>
      </c>
      <c r="U872" s="23">
        <v>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3">
        <v>0</v>
      </c>
      <c r="AB872" s="23">
        <v>0</v>
      </c>
      <c r="AC872" s="23">
        <v>0</v>
      </c>
      <c r="AD872" s="23">
        <v>0</v>
      </c>
      <c r="AE872" s="23">
        <v>0</v>
      </c>
      <c r="AF872" s="23">
        <v>0</v>
      </c>
      <c r="AG872" s="23">
        <v>0</v>
      </c>
      <c r="AH872" s="23">
        <v>0</v>
      </c>
      <c r="AI872" s="23">
        <v>0</v>
      </c>
    </row>
    <row r="873" spans="1:35" s="24" customFormat="1" ht="24.95" customHeight="1" thickBot="1" x14ac:dyDescent="0.55000000000000004">
      <c r="A873" s="16"/>
      <c r="B873" s="17"/>
      <c r="C873" s="17"/>
      <c r="D873" s="18"/>
      <c r="E873" s="19"/>
      <c r="F873" s="29" t="s">
        <v>64</v>
      </c>
      <c r="G873" s="30">
        <f>SUM(G859:G872)</f>
        <v>22124.929999999997</v>
      </c>
      <c r="H873" s="30">
        <f t="shared" ref="H873:AI873" si="59">SUM(H859:H872)</f>
        <v>22124.929999999997</v>
      </c>
      <c r="I873" s="30">
        <f t="shared" si="59"/>
        <v>0</v>
      </c>
      <c r="J873" s="31">
        <f t="shared" si="59"/>
        <v>0</v>
      </c>
      <c r="K873" s="32">
        <f t="shared" si="59"/>
        <v>10790.369999999999</v>
      </c>
      <c r="L873" s="30">
        <f t="shared" si="59"/>
        <v>4177.3899999999994</v>
      </c>
      <c r="M873" s="30">
        <f t="shared" si="59"/>
        <v>7157.17</v>
      </c>
      <c r="N873" s="30">
        <f t="shared" si="59"/>
        <v>0</v>
      </c>
      <c r="O873" s="30">
        <f t="shared" si="59"/>
        <v>0</v>
      </c>
      <c r="P873" s="30">
        <f t="shared" si="59"/>
        <v>0</v>
      </c>
      <c r="Q873" s="30">
        <f t="shared" si="59"/>
        <v>0</v>
      </c>
      <c r="R873" s="30">
        <f t="shared" si="59"/>
        <v>0</v>
      </c>
      <c r="S873" s="30">
        <f t="shared" si="59"/>
        <v>0</v>
      </c>
      <c r="T873" s="30">
        <f t="shared" si="59"/>
        <v>0</v>
      </c>
      <c r="U873" s="30">
        <f t="shared" si="59"/>
        <v>0</v>
      </c>
      <c r="V873" s="30">
        <f t="shared" si="59"/>
        <v>0</v>
      </c>
      <c r="W873" s="30">
        <f t="shared" si="59"/>
        <v>0</v>
      </c>
      <c r="X873" s="30">
        <f t="shared" si="59"/>
        <v>0</v>
      </c>
      <c r="Y873" s="30">
        <f t="shared" si="59"/>
        <v>0</v>
      </c>
      <c r="Z873" s="30">
        <f t="shared" si="59"/>
        <v>0</v>
      </c>
      <c r="AA873" s="30">
        <f t="shared" si="59"/>
        <v>0</v>
      </c>
      <c r="AB873" s="30">
        <f t="shared" si="59"/>
        <v>0</v>
      </c>
      <c r="AC873" s="30">
        <f t="shared" si="59"/>
        <v>0</v>
      </c>
      <c r="AD873" s="30">
        <f t="shared" si="59"/>
        <v>0</v>
      </c>
      <c r="AE873" s="30">
        <f t="shared" si="59"/>
        <v>0</v>
      </c>
      <c r="AF873" s="30">
        <f t="shared" si="59"/>
        <v>0</v>
      </c>
      <c r="AG873" s="30">
        <f t="shared" si="59"/>
        <v>0</v>
      </c>
      <c r="AH873" s="30">
        <f t="shared" si="59"/>
        <v>0</v>
      </c>
      <c r="AI873" s="30">
        <f t="shared" si="59"/>
        <v>0</v>
      </c>
    </row>
    <row r="874" spans="1:35" s="24" customFormat="1" ht="24.95" customHeight="1" thickTop="1" x14ac:dyDescent="0.5">
      <c r="A874" s="16">
        <f t="shared" si="57"/>
        <v>1</v>
      </c>
      <c r="B874" s="17" t="s">
        <v>975</v>
      </c>
      <c r="C874" s="17" t="s">
        <v>976</v>
      </c>
      <c r="D874" s="18">
        <v>12120406066</v>
      </c>
      <c r="E874" s="19">
        <v>15003</v>
      </c>
      <c r="F874" s="18" t="s">
        <v>977</v>
      </c>
      <c r="G874" s="20">
        <v>1949.54</v>
      </c>
      <c r="H874" s="20">
        <v>1949.54</v>
      </c>
      <c r="I874" s="20">
        <v>0</v>
      </c>
      <c r="J874" s="21">
        <v>0</v>
      </c>
      <c r="K874" s="22">
        <v>1066.79</v>
      </c>
      <c r="L874" s="20">
        <v>882.75</v>
      </c>
      <c r="M874" s="23">
        <v>0</v>
      </c>
      <c r="N874" s="23">
        <v>0</v>
      </c>
      <c r="O874" s="23">
        <v>0</v>
      </c>
      <c r="P874" s="23">
        <v>0</v>
      </c>
      <c r="Q874" s="23">
        <v>0</v>
      </c>
      <c r="R874" s="23">
        <v>0</v>
      </c>
      <c r="S874" s="23">
        <v>0</v>
      </c>
      <c r="T874" s="23">
        <v>0</v>
      </c>
      <c r="U874" s="23">
        <v>0</v>
      </c>
      <c r="V874" s="23">
        <v>0</v>
      </c>
      <c r="W874" s="23">
        <v>0</v>
      </c>
      <c r="X874" s="23">
        <v>0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</v>
      </c>
      <c r="AE874" s="23">
        <v>0</v>
      </c>
      <c r="AF874" s="23">
        <v>0</v>
      </c>
      <c r="AG874" s="23">
        <v>0</v>
      </c>
      <c r="AH874" s="23">
        <v>0</v>
      </c>
      <c r="AI874" s="23">
        <v>0</v>
      </c>
    </row>
    <row r="875" spans="1:35" s="24" customFormat="1" ht="24.95" customHeight="1" x14ac:dyDescent="0.5">
      <c r="A875" s="16">
        <f t="shared" si="57"/>
        <v>2</v>
      </c>
      <c r="B875" s="17" t="s">
        <v>975</v>
      </c>
      <c r="C875" s="17" t="s">
        <v>976</v>
      </c>
      <c r="D875" s="18">
        <v>12120367636</v>
      </c>
      <c r="E875" s="19">
        <v>15003</v>
      </c>
      <c r="F875" s="18" t="s">
        <v>978</v>
      </c>
      <c r="G875" s="20">
        <v>16665.79</v>
      </c>
      <c r="H875" s="20">
        <v>16665.79</v>
      </c>
      <c r="I875" s="20">
        <v>0</v>
      </c>
      <c r="J875" s="21">
        <v>0</v>
      </c>
      <c r="K875" s="22">
        <v>7099.45</v>
      </c>
      <c r="L875" s="20">
        <v>9566.34</v>
      </c>
      <c r="M875" s="23">
        <v>0</v>
      </c>
      <c r="N875" s="23">
        <v>0</v>
      </c>
      <c r="O875" s="23">
        <v>0</v>
      </c>
      <c r="P875" s="23">
        <v>0</v>
      </c>
      <c r="Q875" s="23">
        <v>0</v>
      </c>
      <c r="R875" s="23">
        <v>0</v>
      </c>
      <c r="S875" s="23">
        <v>0</v>
      </c>
      <c r="T875" s="23">
        <v>0</v>
      </c>
      <c r="U875" s="23">
        <v>0</v>
      </c>
      <c r="V875" s="23">
        <v>0</v>
      </c>
      <c r="W875" s="23">
        <v>0</v>
      </c>
      <c r="X875" s="23">
        <v>0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0</v>
      </c>
      <c r="AI875" s="23">
        <v>0</v>
      </c>
    </row>
    <row r="876" spans="1:35" s="24" customFormat="1" ht="24.95" customHeight="1" x14ac:dyDescent="0.5">
      <c r="A876" s="16">
        <f t="shared" si="57"/>
        <v>3</v>
      </c>
      <c r="B876" s="17" t="s">
        <v>975</v>
      </c>
      <c r="C876" s="17" t="s">
        <v>976</v>
      </c>
      <c r="D876" s="18">
        <v>12120402664</v>
      </c>
      <c r="E876" s="19">
        <v>15003</v>
      </c>
      <c r="F876" s="18" t="s">
        <v>979</v>
      </c>
      <c r="G876" s="20">
        <v>538.41999999999996</v>
      </c>
      <c r="H876" s="20">
        <v>538.41999999999996</v>
      </c>
      <c r="I876" s="20">
        <v>0</v>
      </c>
      <c r="J876" s="21">
        <v>0</v>
      </c>
      <c r="K876" s="22">
        <v>538.41999999999996</v>
      </c>
      <c r="L876" s="20">
        <v>0</v>
      </c>
      <c r="M876" s="23">
        <v>0</v>
      </c>
      <c r="N876" s="23">
        <v>0</v>
      </c>
      <c r="O876" s="23">
        <v>0</v>
      </c>
      <c r="P876" s="23">
        <v>0</v>
      </c>
      <c r="Q876" s="23">
        <v>0</v>
      </c>
      <c r="R876" s="23">
        <v>0</v>
      </c>
      <c r="S876" s="23">
        <v>0</v>
      </c>
      <c r="T876" s="23">
        <v>0</v>
      </c>
      <c r="U876" s="23">
        <v>0</v>
      </c>
      <c r="V876" s="23">
        <v>0</v>
      </c>
      <c r="W876" s="23">
        <v>0</v>
      </c>
      <c r="X876" s="23">
        <v>0</v>
      </c>
      <c r="Y876" s="23">
        <v>0</v>
      </c>
      <c r="Z876" s="23">
        <v>0</v>
      </c>
      <c r="AA876" s="23">
        <v>0</v>
      </c>
      <c r="AB876" s="23">
        <v>0</v>
      </c>
      <c r="AC876" s="23">
        <v>0</v>
      </c>
      <c r="AD876" s="23">
        <v>0</v>
      </c>
      <c r="AE876" s="23">
        <v>0</v>
      </c>
      <c r="AF876" s="23">
        <v>0</v>
      </c>
      <c r="AG876" s="23">
        <v>0</v>
      </c>
      <c r="AH876" s="23">
        <v>0</v>
      </c>
      <c r="AI876" s="23">
        <v>0</v>
      </c>
    </row>
    <row r="877" spans="1:35" s="24" customFormat="1" ht="24.95" customHeight="1" x14ac:dyDescent="0.5">
      <c r="A877" s="16">
        <f t="shared" si="57"/>
        <v>4</v>
      </c>
      <c r="B877" s="17" t="s">
        <v>975</v>
      </c>
      <c r="C877" s="17" t="s">
        <v>976</v>
      </c>
      <c r="D877" s="18">
        <v>12120284655</v>
      </c>
      <c r="E877" s="19">
        <v>15003</v>
      </c>
      <c r="F877" s="18" t="s">
        <v>980</v>
      </c>
      <c r="G877" s="20">
        <v>192.6</v>
      </c>
      <c r="H877" s="20">
        <v>192.6</v>
      </c>
      <c r="I877" s="20">
        <v>0</v>
      </c>
      <c r="J877" s="21">
        <v>0</v>
      </c>
      <c r="K877" s="22">
        <v>192.6</v>
      </c>
      <c r="L877" s="20">
        <v>0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0</v>
      </c>
      <c r="S877" s="23">
        <v>0</v>
      </c>
      <c r="T877" s="23">
        <v>0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0</v>
      </c>
      <c r="AI877" s="23">
        <v>0</v>
      </c>
    </row>
    <row r="878" spans="1:35" s="24" customFormat="1" ht="24.95" customHeight="1" thickBot="1" x14ac:dyDescent="0.55000000000000004">
      <c r="A878" s="16"/>
      <c r="B878" s="17"/>
      <c r="C878" s="17"/>
      <c r="D878" s="18"/>
      <c r="E878" s="19"/>
      <c r="F878" s="29" t="s">
        <v>64</v>
      </c>
      <c r="G878" s="30">
        <f>SUM(G874:G877)</f>
        <v>19346.349999999999</v>
      </c>
      <c r="H878" s="30">
        <f t="shared" ref="H878:AI878" si="60">SUM(H874:H877)</f>
        <v>19346.349999999999</v>
      </c>
      <c r="I878" s="30">
        <f t="shared" si="60"/>
        <v>0</v>
      </c>
      <c r="J878" s="31">
        <f t="shared" si="60"/>
        <v>0</v>
      </c>
      <c r="K878" s="32">
        <f t="shared" si="60"/>
        <v>8897.26</v>
      </c>
      <c r="L878" s="30">
        <f t="shared" si="60"/>
        <v>10449.09</v>
      </c>
      <c r="M878" s="30">
        <f t="shared" si="60"/>
        <v>0</v>
      </c>
      <c r="N878" s="30">
        <f t="shared" si="60"/>
        <v>0</v>
      </c>
      <c r="O878" s="30">
        <f t="shared" si="60"/>
        <v>0</v>
      </c>
      <c r="P878" s="30">
        <f t="shared" si="60"/>
        <v>0</v>
      </c>
      <c r="Q878" s="30">
        <f t="shared" si="60"/>
        <v>0</v>
      </c>
      <c r="R878" s="30">
        <f t="shared" si="60"/>
        <v>0</v>
      </c>
      <c r="S878" s="30">
        <f t="shared" si="60"/>
        <v>0</v>
      </c>
      <c r="T878" s="30">
        <f t="shared" si="60"/>
        <v>0</v>
      </c>
      <c r="U878" s="30">
        <f t="shared" si="60"/>
        <v>0</v>
      </c>
      <c r="V878" s="30">
        <f t="shared" si="60"/>
        <v>0</v>
      </c>
      <c r="W878" s="30">
        <f t="shared" si="60"/>
        <v>0</v>
      </c>
      <c r="X878" s="30">
        <f t="shared" si="60"/>
        <v>0</v>
      </c>
      <c r="Y878" s="30">
        <f t="shared" si="60"/>
        <v>0</v>
      </c>
      <c r="Z878" s="30">
        <f t="shared" si="60"/>
        <v>0</v>
      </c>
      <c r="AA878" s="30">
        <f t="shared" si="60"/>
        <v>0</v>
      </c>
      <c r="AB878" s="30">
        <f t="shared" si="60"/>
        <v>0</v>
      </c>
      <c r="AC878" s="30">
        <f t="shared" si="60"/>
        <v>0</v>
      </c>
      <c r="AD878" s="30">
        <f t="shared" si="60"/>
        <v>0</v>
      </c>
      <c r="AE878" s="30">
        <f t="shared" si="60"/>
        <v>0</v>
      </c>
      <c r="AF878" s="30">
        <f t="shared" si="60"/>
        <v>0</v>
      </c>
      <c r="AG878" s="30">
        <f t="shared" si="60"/>
        <v>0</v>
      </c>
      <c r="AH878" s="30">
        <f t="shared" si="60"/>
        <v>0</v>
      </c>
      <c r="AI878" s="30">
        <f t="shared" si="60"/>
        <v>0</v>
      </c>
    </row>
    <row r="879" spans="1:35" s="24" customFormat="1" ht="24.95" customHeight="1" thickTop="1" x14ac:dyDescent="0.5">
      <c r="A879" s="16">
        <f t="shared" si="57"/>
        <v>1</v>
      </c>
      <c r="B879" s="17" t="s">
        <v>981</v>
      </c>
      <c r="C879" s="17" t="s">
        <v>982</v>
      </c>
      <c r="D879" s="18">
        <v>11130261795</v>
      </c>
      <c r="E879" s="19">
        <v>15003</v>
      </c>
      <c r="F879" s="18" t="s">
        <v>983</v>
      </c>
      <c r="G879" s="20">
        <v>2321.91</v>
      </c>
      <c r="H879" s="20">
        <v>2321.91</v>
      </c>
      <c r="I879" s="20">
        <v>0</v>
      </c>
      <c r="J879" s="21">
        <v>0</v>
      </c>
      <c r="K879" s="22">
        <v>620.6</v>
      </c>
      <c r="L879" s="20">
        <v>827.65</v>
      </c>
      <c r="M879" s="23">
        <v>873.66</v>
      </c>
      <c r="N879" s="23">
        <v>0</v>
      </c>
      <c r="O879" s="23">
        <v>0</v>
      </c>
      <c r="P879" s="23">
        <v>0</v>
      </c>
      <c r="Q879" s="23">
        <v>0</v>
      </c>
      <c r="R879" s="23">
        <v>0</v>
      </c>
      <c r="S879" s="23">
        <v>0</v>
      </c>
      <c r="T879" s="23">
        <v>0</v>
      </c>
      <c r="U879" s="23">
        <v>0</v>
      </c>
      <c r="V879" s="23">
        <v>0</v>
      </c>
      <c r="W879" s="23">
        <v>0</v>
      </c>
      <c r="X879" s="23">
        <v>0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</row>
    <row r="880" spans="1:35" s="24" customFormat="1" ht="24.95" customHeight="1" x14ac:dyDescent="0.5">
      <c r="A880" s="16">
        <f t="shared" si="57"/>
        <v>2</v>
      </c>
      <c r="B880" s="17" t="s">
        <v>981</v>
      </c>
      <c r="C880" s="17" t="s">
        <v>982</v>
      </c>
      <c r="D880" s="18">
        <v>11130026675</v>
      </c>
      <c r="E880" s="19">
        <v>15003</v>
      </c>
      <c r="F880" s="18" t="s">
        <v>984</v>
      </c>
      <c r="G880" s="20">
        <v>1843.56</v>
      </c>
      <c r="H880" s="20">
        <v>1843.56</v>
      </c>
      <c r="I880" s="20">
        <v>0</v>
      </c>
      <c r="J880" s="21">
        <v>0</v>
      </c>
      <c r="K880" s="22">
        <v>1843.56</v>
      </c>
      <c r="L880" s="20">
        <v>0</v>
      </c>
      <c r="M880" s="23">
        <v>0</v>
      </c>
      <c r="N880" s="23">
        <v>0</v>
      </c>
      <c r="O880" s="23">
        <v>0</v>
      </c>
      <c r="P880" s="23">
        <v>0</v>
      </c>
      <c r="Q880" s="23">
        <v>0</v>
      </c>
      <c r="R880" s="23">
        <v>0</v>
      </c>
      <c r="S880" s="23">
        <v>0</v>
      </c>
      <c r="T880" s="23">
        <v>0</v>
      </c>
      <c r="U880" s="23">
        <v>0</v>
      </c>
      <c r="V880" s="23">
        <v>0</v>
      </c>
      <c r="W880" s="23">
        <v>0</v>
      </c>
      <c r="X880" s="23">
        <v>0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</row>
    <row r="881" spans="1:35" s="24" customFormat="1" ht="24.95" customHeight="1" x14ac:dyDescent="0.5">
      <c r="A881" s="16">
        <f t="shared" si="57"/>
        <v>3</v>
      </c>
      <c r="B881" s="17" t="s">
        <v>981</v>
      </c>
      <c r="C881" s="17" t="s">
        <v>982</v>
      </c>
      <c r="D881" s="18">
        <v>11130037239</v>
      </c>
      <c r="E881" s="19">
        <v>15003</v>
      </c>
      <c r="F881" s="18" t="s">
        <v>984</v>
      </c>
      <c r="G881" s="20">
        <v>5617.45</v>
      </c>
      <c r="H881" s="20">
        <v>5617.45</v>
      </c>
      <c r="I881" s="20">
        <v>0</v>
      </c>
      <c r="J881" s="21">
        <v>0</v>
      </c>
      <c r="K881" s="22">
        <v>1857.04</v>
      </c>
      <c r="L881" s="20">
        <v>1857.04</v>
      </c>
      <c r="M881" s="23">
        <v>1903.37</v>
      </c>
      <c r="N881" s="23">
        <v>0</v>
      </c>
      <c r="O881" s="23">
        <v>0</v>
      </c>
      <c r="P881" s="23">
        <v>0</v>
      </c>
      <c r="Q881" s="23">
        <v>0</v>
      </c>
      <c r="R881" s="23">
        <v>0</v>
      </c>
      <c r="S881" s="23">
        <v>0</v>
      </c>
      <c r="T881" s="23">
        <v>0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</row>
    <row r="882" spans="1:35" s="24" customFormat="1" ht="24.95" customHeight="1" x14ac:dyDescent="0.5">
      <c r="A882" s="16">
        <f t="shared" si="57"/>
        <v>4</v>
      </c>
      <c r="B882" s="17" t="s">
        <v>981</v>
      </c>
      <c r="C882" s="17" t="s">
        <v>982</v>
      </c>
      <c r="D882" s="18">
        <v>11130037248</v>
      </c>
      <c r="E882" s="19">
        <v>15003</v>
      </c>
      <c r="F882" s="18" t="s">
        <v>984</v>
      </c>
      <c r="G882" s="20">
        <v>436.56</v>
      </c>
      <c r="H882" s="20">
        <v>436.56</v>
      </c>
      <c r="I882" s="20">
        <v>0</v>
      </c>
      <c r="J882" s="21">
        <v>0</v>
      </c>
      <c r="K882" s="22">
        <v>295.32</v>
      </c>
      <c r="L882" s="20">
        <v>141.24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  <c r="V882" s="23">
        <v>0</v>
      </c>
      <c r="W882" s="23">
        <v>0</v>
      </c>
      <c r="X882" s="23">
        <v>0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0</v>
      </c>
      <c r="AI882" s="23">
        <v>0</v>
      </c>
    </row>
    <row r="883" spans="1:35" s="24" customFormat="1" ht="24.95" customHeight="1" x14ac:dyDescent="0.5">
      <c r="A883" s="16">
        <f t="shared" si="57"/>
        <v>5</v>
      </c>
      <c r="B883" s="17" t="s">
        <v>981</v>
      </c>
      <c r="C883" s="17" t="s">
        <v>982</v>
      </c>
      <c r="D883" s="18">
        <v>11130245429</v>
      </c>
      <c r="E883" s="19">
        <v>15003</v>
      </c>
      <c r="F883" s="18" t="s">
        <v>984</v>
      </c>
      <c r="G883" s="20">
        <v>1433.8</v>
      </c>
      <c r="H883" s="20">
        <v>1433.8</v>
      </c>
      <c r="I883" s="20">
        <v>0</v>
      </c>
      <c r="J883" s="21">
        <v>0</v>
      </c>
      <c r="K883" s="22">
        <v>449.4</v>
      </c>
      <c r="L883" s="20">
        <v>449.4</v>
      </c>
      <c r="M883" s="23">
        <v>535</v>
      </c>
      <c r="N883" s="23">
        <v>0</v>
      </c>
      <c r="O883" s="23">
        <v>0</v>
      </c>
      <c r="P883" s="23">
        <v>0</v>
      </c>
      <c r="Q883" s="23">
        <v>0</v>
      </c>
      <c r="R883" s="23">
        <v>0</v>
      </c>
      <c r="S883" s="23">
        <v>0</v>
      </c>
      <c r="T883" s="23">
        <v>0</v>
      </c>
      <c r="U883" s="23">
        <v>0</v>
      </c>
      <c r="V883" s="23">
        <v>0</v>
      </c>
      <c r="W883" s="23">
        <v>0</v>
      </c>
      <c r="X883" s="23">
        <v>0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0</v>
      </c>
      <c r="AI883" s="23">
        <v>0</v>
      </c>
    </row>
    <row r="884" spans="1:35" s="24" customFormat="1" ht="24.95" customHeight="1" x14ac:dyDescent="0.5">
      <c r="A884" s="16">
        <f t="shared" si="57"/>
        <v>6</v>
      </c>
      <c r="B884" s="17" t="s">
        <v>981</v>
      </c>
      <c r="C884" s="17" t="s">
        <v>981</v>
      </c>
      <c r="D884" s="18">
        <v>11120855563</v>
      </c>
      <c r="E884" s="19">
        <v>15003</v>
      </c>
      <c r="F884" s="18" t="s">
        <v>985</v>
      </c>
      <c r="G884" s="20">
        <v>813.2</v>
      </c>
      <c r="H884" s="20">
        <v>813.2</v>
      </c>
      <c r="I884" s="20">
        <v>0</v>
      </c>
      <c r="J884" s="21">
        <v>0</v>
      </c>
      <c r="K884" s="22">
        <v>299.60000000000002</v>
      </c>
      <c r="L884" s="20">
        <v>214</v>
      </c>
      <c r="M884" s="23">
        <v>299.60000000000002</v>
      </c>
      <c r="N884" s="23">
        <v>0</v>
      </c>
      <c r="O884" s="23">
        <v>0</v>
      </c>
      <c r="P884" s="23">
        <v>0</v>
      </c>
      <c r="Q884" s="23">
        <v>0</v>
      </c>
      <c r="R884" s="23">
        <v>0</v>
      </c>
      <c r="S884" s="23">
        <v>0</v>
      </c>
      <c r="T884" s="23">
        <v>0</v>
      </c>
      <c r="U884" s="23">
        <v>0</v>
      </c>
      <c r="V884" s="23">
        <v>0</v>
      </c>
      <c r="W884" s="23">
        <v>0</v>
      </c>
      <c r="X884" s="23">
        <v>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</row>
    <row r="885" spans="1:35" s="24" customFormat="1" ht="24.95" customHeight="1" x14ac:dyDescent="0.5">
      <c r="A885" s="16">
        <f t="shared" si="57"/>
        <v>7</v>
      </c>
      <c r="B885" s="17" t="s">
        <v>981</v>
      </c>
      <c r="C885" s="17" t="s">
        <v>981</v>
      </c>
      <c r="D885" s="18">
        <v>11120040400</v>
      </c>
      <c r="E885" s="19">
        <v>15003</v>
      </c>
      <c r="F885" s="18" t="s">
        <v>986</v>
      </c>
      <c r="G885" s="20">
        <v>1303.26</v>
      </c>
      <c r="H885" s="20">
        <v>1303.26</v>
      </c>
      <c r="I885" s="20">
        <v>0</v>
      </c>
      <c r="J885" s="21">
        <v>0</v>
      </c>
      <c r="K885" s="22">
        <v>1303.26</v>
      </c>
      <c r="L885" s="20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v>0</v>
      </c>
      <c r="V885" s="23">
        <v>0</v>
      </c>
      <c r="W885" s="23">
        <v>0</v>
      </c>
      <c r="X885" s="23">
        <v>0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0</v>
      </c>
      <c r="AI885" s="23">
        <v>0</v>
      </c>
    </row>
    <row r="886" spans="1:35" s="24" customFormat="1" ht="24.95" customHeight="1" x14ac:dyDescent="0.5">
      <c r="A886" s="16">
        <f t="shared" si="57"/>
        <v>8</v>
      </c>
      <c r="B886" s="17" t="s">
        <v>981</v>
      </c>
      <c r="C886" s="17" t="s">
        <v>981</v>
      </c>
      <c r="D886" s="18">
        <v>11120063865</v>
      </c>
      <c r="E886" s="19">
        <v>15003</v>
      </c>
      <c r="F886" s="18" t="s">
        <v>986</v>
      </c>
      <c r="G886" s="20">
        <v>539.28</v>
      </c>
      <c r="H886" s="20">
        <v>539.28</v>
      </c>
      <c r="I886" s="20">
        <v>0</v>
      </c>
      <c r="J886" s="21">
        <v>0</v>
      </c>
      <c r="K886" s="22">
        <v>539.28</v>
      </c>
      <c r="L886" s="20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  <c r="V886" s="23">
        <v>0</v>
      </c>
      <c r="W886" s="23">
        <v>0</v>
      </c>
      <c r="X886" s="23">
        <v>0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0</v>
      </c>
      <c r="AI886" s="23">
        <v>0</v>
      </c>
    </row>
    <row r="887" spans="1:35" s="24" customFormat="1" ht="24.95" customHeight="1" x14ac:dyDescent="0.5">
      <c r="A887" s="16">
        <f t="shared" si="57"/>
        <v>9</v>
      </c>
      <c r="B887" s="17" t="s">
        <v>981</v>
      </c>
      <c r="C887" s="17" t="s">
        <v>981</v>
      </c>
      <c r="D887" s="18">
        <v>11120543320</v>
      </c>
      <c r="E887" s="19">
        <v>15003</v>
      </c>
      <c r="F887" s="18" t="s">
        <v>987</v>
      </c>
      <c r="G887" s="20">
        <v>385.2</v>
      </c>
      <c r="H887" s="20">
        <v>385.2</v>
      </c>
      <c r="I887" s="20">
        <v>0</v>
      </c>
      <c r="J887" s="21">
        <v>0</v>
      </c>
      <c r="K887" s="22">
        <v>192.6</v>
      </c>
      <c r="L887" s="20">
        <v>192.6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  <c r="V887" s="23">
        <v>0</v>
      </c>
      <c r="W887" s="23">
        <v>0</v>
      </c>
      <c r="X887" s="23">
        <v>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</row>
    <row r="888" spans="1:35" s="24" customFormat="1" ht="24.95" customHeight="1" x14ac:dyDescent="0.5">
      <c r="A888" s="16">
        <f t="shared" si="57"/>
        <v>10</v>
      </c>
      <c r="B888" s="17" t="s">
        <v>981</v>
      </c>
      <c r="C888" s="17" t="s">
        <v>981</v>
      </c>
      <c r="D888" s="18">
        <v>11120241278</v>
      </c>
      <c r="E888" s="19">
        <v>15003</v>
      </c>
      <c r="F888" s="18" t="s">
        <v>988</v>
      </c>
      <c r="G888" s="20">
        <v>1891.76</v>
      </c>
      <c r="H888" s="20">
        <v>1891.76</v>
      </c>
      <c r="I888" s="20">
        <v>0</v>
      </c>
      <c r="J888" s="21">
        <v>0</v>
      </c>
      <c r="K888" s="22">
        <v>562.82000000000005</v>
      </c>
      <c r="L888" s="20">
        <v>652.70000000000005</v>
      </c>
      <c r="M888" s="23">
        <v>676.24</v>
      </c>
      <c r="N888" s="23">
        <v>0</v>
      </c>
      <c r="O888" s="23">
        <v>0</v>
      </c>
      <c r="P888" s="23">
        <v>0</v>
      </c>
      <c r="Q888" s="23">
        <v>0</v>
      </c>
      <c r="R888" s="23">
        <v>0</v>
      </c>
      <c r="S888" s="23">
        <v>0</v>
      </c>
      <c r="T888" s="23">
        <v>0</v>
      </c>
      <c r="U888" s="23">
        <v>0</v>
      </c>
      <c r="V888" s="23">
        <v>0</v>
      </c>
      <c r="W888" s="23">
        <v>0</v>
      </c>
      <c r="X888" s="23">
        <v>0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0</v>
      </c>
      <c r="AI888" s="23">
        <v>0</v>
      </c>
    </row>
    <row r="889" spans="1:35" s="24" customFormat="1" ht="24.95" customHeight="1" x14ac:dyDescent="0.5">
      <c r="A889" s="16">
        <f t="shared" si="57"/>
        <v>11</v>
      </c>
      <c r="B889" s="17" t="s">
        <v>981</v>
      </c>
      <c r="C889" s="17" t="s">
        <v>981</v>
      </c>
      <c r="D889" s="18">
        <v>11120001322</v>
      </c>
      <c r="E889" s="19">
        <v>15003</v>
      </c>
      <c r="F889" s="18" t="s">
        <v>989</v>
      </c>
      <c r="G889" s="20">
        <v>873.12</v>
      </c>
      <c r="H889" s="20">
        <v>873.12</v>
      </c>
      <c r="I889" s="20">
        <v>0</v>
      </c>
      <c r="J889" s="21">
        <v>0</v>
      </c>
      <c r="K889" s="22">
        <v>873.12</v>
      </c>
      <c r="L889" s="20">
        <v>0</v>
      </c>
      <c r="M889" s="23">
        <v>0</v>
      </c>
      <c r="N889" s="23">
        <v>0</v>
      </c>
      <c r="O889" s="23">
        <v>0</v>
      </c>
      <c r="P889" s="23">
        <v>0</v>
      </c>
      <c r="Q889" s="23">
        <v>0</v>
      </c>
      <c r="R889" s="23">
        <v>0</v>
      </c>
      <c r="S889" s="23">
        <v>0</v>
      </c>
      <c r="T889" s="23">
        <v>0</v>
      </c>
      <c r="U889" s="23">
        <v>0</v>
      </c>
      <c r="V889" s="23">
        <v>0</v>
      </c>
      <c r="W889" s="23">
        <v>0</v>
      </c>
      <c r="X889" s="23">
        <v>0</v>
      </c>
      <c r="Y889" s="23">
        <v>0</v>
      </c>
      <c r="Z889" s="23">
        <v>0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</row>
    <row r="890" spans="1:35" s="24" customFormat="1" ht="24.95" customHeight="1" x14ac:dyDescent="0.5">
      <c r="A890" s="16">
        <f t="shared" si="57"/>
        <v>12</v>
      </c>
      <c r="B890" s="17" t="s">
        <v>981</v>
      </c>
      <c r="C890" s="17" t="s">
        <v>981</v>
      </c>
      <c r="D890" s="18">
        <v>11120063904</v>
      </c>
      <c r="E890" s="19">
        <v>15003</v>
      </c>
      <c r="F890" s="18" t="s">
        <v>990</v>
      </c>
      <c r="G890" s="20">
        <v>192.6</v>
      </c>
      <c r="H890" s="20">
        <v>192.6</v>
      </c>
      <c r="I890" s="20">
        <v>0</v>
      </c>
      <c r="J890" s="21">
        <v>0</v>
      </c>
      <c r="K890" s="22">
        <v>192.6</v>
      </c>
      <c r="L890" s="20">
        <v>0</v>
      </c>
      <c r="M890" s="23">
        <v>0</v>
      </c>
      <c r="N890" s="23">
        <v>0</v>
      </c>
      <c r="O890" s="23">
        <v>0</v>
      </c>
      <c r="P890" s="23">
        <v>0</v>
      </c>
      <c r="Q890" s="23">
        <v>0</v>
      </c>
      <c r="R890" s="23">
        <v>0</v>
      </c>
      <c r="S890" s="23">
        <v>0</v>
      </c>
      <c r="T890" s="23">
        <v>0</v>
      </c>
      <c r="U890" s="23">
        <v>0</v>
      </c>
      <c r="V890" s="23">
        <v>0</v>
      </c>
      <c r="W890" s="23">
        <v>0</v>
      </c>
      <c r="X890" s="23">
        <v>0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0</v>
      </c>
      <c r="AI890" s="23">
        <v>0</v>
      </c>
    </row>
    <row r="891" spans="1:35" s="24" customFormat="1" ht="24.95" customHeight="1" thickBot="1" x14ac:dyDescent="0.55000000000000004">
      <c r="A891" s="16"/>
      <c r="B891" s="17"/>
      <c r="C891" s="17"/>
      <c r="D891" s="18"/>
      <c r="E891" s="19"/>
      <c r="F891" s="29" t="s">
        <v>64</v>
      </c>
      <c r="G891" s="30">
        <f>SUM(G879:G890)</f>
        <v>17651.699999999997</v>
      </c>
      <c r="H891" s="30">
        <f t="shared" ref="H891:AI891" si="61">SUM(H879:H890)</f>
        <v>17651.699999999997</v>
      </c>
      <c r="I891" s="30">
        <f t="shared" si="61"/>
        <v>0</v>
      </c>
      <c r="J891" s="31">
        <f t="shared" si="61"/>
        <v>0</v>
      </c>
      <c r="K891" s="32">
        <f t="shared" si="61"/>
        <v>9029.2000000000007</v>
      </c>
      <c r="L891" s="30">
        <f t="shared" si="61"/>
        <v>4334.63</v>
      </c>
      <c r="M891" s="30">
        <f t="shared" si="61"/>
        <v>4287.87</v>
      </c>
      <c r="N891" s="30">
        <f t="shared" si="61"/>
        <v>0</v>
      </c>
      <c r="O891" s="30">
        <f t="shared" si="61"/>
        <v>0</v>
      </c>
      <c r="P891" s="30">
        <f t="shared" si="61"/>
        <v>0</v>
      </c>
      <c r="Q891" s="30">
        <f t="shared" si="61"/>
        <v>0</v>
      </c>
      <c r="R891" s="30">
        <f t="shared" si="61"/>
        <v>0</v>
      </c>
      <c r="S891" s="30">
        <f t="shared" si="61"/>
        <v>0</v>
      </c>
      <c r="T891" s="30">
        <f t="shared" si="61"/>
        <v>0</v>
      </c>
      <c r="U891" s="30">
        <f t="shared" si="61"/>
        <v>0</v>
      </c>
      <c r="V891" s="30">
        <f t="shared" si="61"/>
        <v>0</v>
      </c>
      <c r="W891" s="30">
        <f t="shared" si="61"/>
        <v>0</v>
      </c>
      <c r="X891" s="30">
        <f t="shared" si="61"/>
        <v>0</v>
      </c>
      <c r="Y891" s="30">
        <f t="shared" si="61"/>
        <v>0</v>
      </c>
      <c r="Z891" s="30">
        <f t="shared" si="61"/>
        <v>0</v>
      </c>
      <c r="AA891" s="30">
        <f t="shared" si="61"/>
        <v>0</v>
      </c>
      <c r="AB891" s="30">
        <f t="shared" si="61"/>
        <v>0</v>
      </c>
      <c r="AC891" s="30">
        <f t="shared" si="61"/>
        <v>0</v>
      </c>
      <c r="AD891" s="30">
        <f t="shared" si="61"/>
        <v>0</v>
      </c>
      <c r="AE891" s="30">
        <f t="shared" si="61"/>
        <v>0</v>
      </c>
      <c r="AF891" s="30">
        <f t="shared" si="61"/>
        <v>0</v>
      </c>
      <c r="AG891" s="30">
        <f t="shared" si="61"/>
        <v>0</v>
      </c>
      <c r="AH891" s="30">
        <f t="shared" si="61"/>
        <v>0</v>
      </c>
      <c r="AI891" s="30">
        <f t="shared" si="61"/>
        <v>0</v>
      </c>
    </row>
    <row r="892" spans="1:35" s="24" customFormat="1" ht="24.95" customHeight="1" thickTop="1" x14ac:dyDescent="0.5">
      <c r="A892" s="16">
        <f t="shared" si="57"/>
        <v>1</v>
      </c>
      <c r="B892" s="17" t="s">
        <v>991</v>
      </c>
      <c r="C892" s="17" t="s">
        <v>992</v>
      </c>
      <c r="D892" s="18">
        <v>11790054724</v>
      </c>
      <c r="E892" s="19">
        <v>15003</v>
      </c>
      <c r="F892" s="18" t="s">
        <v>993</v>
      </c>
      <c r="G892" s="20">
        <v>24303.55</v>
      </c>
      <c r="H892" s="20">
        <v>24303.55</v>
      </c>
      <c r="I892" s="20">
        <v>0</v>
      </c>
      <c r="J892" s="21">
        <v>0</v>
      </c>
      <c r="K892" s="22">
        <v>3592.95</v>
      </c>
      <c r="L892" s="20">
        <v>4707.47</v>
      </c>
      <c r="M892" s="23">
        <v>4986.09</v>
      </c>
      <c r="N892" s="23">
        <v>5357.6</v>
      </c>
      <c r="O892" s="23">
        <v>5659.44</v>
      </c>
      <c r="P892" s="23">
        <v>0</v>
      </c>
      <c r="Q892" s="23">
        <v>0</v>
      </c>
      <c r="R892" s="23">
        <v>0</v>
      </c>
      <c r="S892" s="23">
        <v>0</v>
      </c>
      <c r="T892" s="23">
        <v>0</v>
      </c>
      <c r="U892" s="23">
        <v>0</v>
      </c>
      <c r="V892" s="23">
        <v>0</v>
      </c>
      <c r="W892" s="23">
        <v>0</v>
      </c>
      <c r="X892" s="23">
        <v>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</row>
    <row r="893" spans="1:35" s="24" customFormat="1" ht="24.95" customHeight="1" x14ac:dyDescent="0.5">
      <c r="A893" s="16">
        <f t="shared" si="57"/>
        <v>2</v>
      </c>
      <c r="B893" s="17" t="s">
        <v>991</v>
      </c>
      <c r="C893" s="17" t="s">
        <v>992</v>
      </c>
      <c r="D893" s="18">
        <v>11790054733</v>
      </c>
      <c r="E893" s="19">
        <v>15003</v>
      </c>
      <c r="F893" s="18" t="s">
        <v>994</v>
      </c>
      <c r="G893" s="20">
        <v>711.55</v>
      </c>
      <c r="H893" s="20">
        <v>711.55</v>
      </c>
      <c r="I893" s="20">
        <v>0</v>
      </c>
      <c r="J893" s="21">
        <v>0</v>
      </c>
      <c r="K893" s="22">
        <v>325.27999999999997</v>
      </c>
      <c r="L893" s="20">
        <v>386.27</v>
      </c>
      <c r="M893" s="23">
        <v>0</v>
      </c>
      <c r="N893" s="23">
        <v>0</v>
      </c>
      <c r="O893" s="23">
        <v>0</v>
      </c>
      <c r="P893" s="23">
        <v>0</v>
      </c>
      <c r="Q893" s="23">
        <v>0</v>
      </c>
      <c r="R893" s="23">
        <v>0</v>
      </c>
      <c r="S893" s="23">
        <v>0</v>
      </c>
      <c r="T893" s="23">
        <v>0</v>
      </c>
      <c r="U893" s="23">
        <v>0</v>
      </c>
      <c r="V893" s="23">
        <v>0</v>
      </c>
      <c r="W893" s="23">
        <v>0</v>
      </c>
      <c r="X893" s="23">
        <v>0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</row>
    <row r="894" spans="1:35" s="24" customFormat="1" ht="24.95" customHeight="1" x14ac:dyDescent="0.5">
      <c r="A894" s="16">
        <f t="shared" si="57"/>
        <v>3</v>
      </c>
      <c r="B894" s="17" t="s">
        <v>991</v>
      </c>
      <c r="C894" s="17" t="s">
        <v>818</v>
      </c>
      <c r="D894" s="18">
        <v>11820047179</v>
      </c>
      <c r="E894" s="19">
        <v>15003</v>
      </c>
      <c r="F894" s="18" t="s">
        <v>995</v>
      </c>
      <c r="G894" s="20">
        <v>4568.1499999999996</v>
      </c>
      <c r="H894" s="20">
        <v>4568.1499999999996</v>
      </c>
      <c r="I894" s="20">
        <v>0</v>
      </c>
      <c r="J894" s="21">
        <v>0</v>
      </c>
      <c r="K894" s="22">
        <v>4568.1499999999996</v>
      </c>
      <c r="L894" s="20">
        <v>0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0</v>
      </c>
      <c r="S894" s="23">
        <v>0</v>
      </c>
      <c r="T894" s="23">
        <v>0</v>
      </c>
      <c r="U894" s="23">
        <v>0</v>
      </c>
      <c r="V894" s="23">
        <v>0</v>
      </c>
      <c r="W894" s="23">
        <v>0</v>
      </c>
      <c r="X894" s="23">
        <v>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</row>
    <row r="895" spans="1:35" s="24" customFormat="1" ht="24.95" customHeight="1" x14ac:dyDescent="0.5">
      <c r="A895" s="16">
        <f t="shared" si="57"/>
        <v>4</v>
      </c>
      <c r="B895" s="17" t="s">
        <v>991</v>
      </c>
      <c r="C895" s="17" t="s">
        <v>991</v>
      </c>
      <c r="D895" s="18">
        <v>12490170100</v>
      </c>
      <c r="E895" s="19">
        <v>15003</v>
      </c>
      <c r="F895" s="18" t="s">
        <v>996</v>
      </c>
      <c r="G895" s="20">
        <v>1169.51</v>
      </c>
      <c r="H895" s="20">
        <v>1169.51</v>
      </c>
      <c r="I895" s="20">
        <v>0</v>
      </c>
      <c r="J895" s="21">
        <v>0</v>
      </c>
      <c r="K895" s="22">
        <v>1169.51</v>
      </c>
      <c r="L895" s="20">
        <v>0</v>
      </c>
      <c r="M895" s="23">
        <v>0</v>
      </c>
      <c r="N895" s="23">
        <v>0</v>
      </c>
      <c r="O895" s="23">
        <v>0</v>
      </c>
      <c r="P895" s="23">
        <v>0</v>
      </c>
      <c r="Q895" s="23">
        <v>0</v>
      </c>
      <c r="R895" s="23">
        <v>0</v>
      </c>
      <c r="S895" s="23">
        <v>0</v>
      </c>
      <c r="T895" s="23">
        <v>0</v>
      </c>
      <c r="U895" s="23">
        <v>0</v>
      </c>
      <c r="V895" s="23">
        <v>0</v>
      </c>
      <c r="W895" s="23">
        <v>0</v>
      </c>
      <c r="X895" s="23">
        <v>0</v>
      </c>
      <c r="Y895" s="23">
        <v>0</v>
      </c>
      <c r="Z895" s="23">
        <v>0</v>
      </c>
      <c r="AA895" s="23">
        <v>0</v>
      </c>
      <c r="AB895" s="23">
        <v>0</v>
      </c>
      <c r="AC895" s="23">
        <v>0</v>
      </c>
      <c r="AD895" s="23">
        <v>0</v>
      </c>
      <c r="AE895" s="23">
        <v>0</v>
      </c>
      <c r="AF895" s="23">
        <v>0</v>
      </c>
      <c r="AG895" s="23">
        <v>0</v>
      </c>
      <c r="AH895" s="23">
        <v>0</v>
      </c>
      <c r="AI895" s="23">
        <v>0</v>
      </c>
    </row>
    <row r="896" spans="1:35" s="24" customFormat="1" ht="24.95" customHeight="1" x14ac:dyDescent="0.5">
      <c r="A896" s="16">
        <f t="shared" si="57"/>
        <v>5</v>
      </c>
      <c r="B896" s="17" t="s">
        <v>991</v>
      </c>
      <c r="C896" s="17" t="s">
        <v>991</v>
      </c>
      <c r="D896" s="18">
        <v>12490078670</v>
      </c>
      <c r="E896" s="19">
        <v>15003</v>
      </c>
      <c r="F896" s="18" t="s">
        <v>997</v>
      </c>
      <c r="G896" s="20">
        <v>2281.2399999999998</v>
      </c>
      <c r="H896" s="20">
        <v>2281.2399999999998</v>
      </c>
      <c r="I896" s="20">
        <v>0</v>
      </c>
      <c r="J896" s="21">
        <v>0</v>
      </c>
      <c r="K896" s="22">
        <v>1369.6</v>
      </c>
      <c r="L896" s="20">
        <v>911.64</v>
      </c>
      <c r="M896" s="23">
        <v>0</v>
      </c>
      <c r="N896" s="23">
        <v>0</v>
      </c>
      <c r="O896" s="23">
        <v>0</v>
      </c>
      <c r="P896" s="23">
        <v>0</v>
      </c>
      <c r="Q896" s="23">
        <v>0</v>
      </c>
      <c r="R896" s="23">
        <v>0</v>
      </c>
      <c r="S896" s="23">
        <v>0</v>
      </c>
      <c r="T896" s="23">
        <v>0</v>
      </c>
      <c r="U896" s="23">
        <v>0</v>
      </c>
      <c r="V896" s="23">
        <v>0</v>
      </c>
      <c r="W896" s="23">
        <v>0</v>
      </c>
      <c r="X896" s="23">
        <v>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</row>
    <row r="897" spans="1:35" s="24" customFormat="1" ht="24.95" customHeight="1" x14ac:dyDescent="0.5">
      <c r="A897" s="16">
        <f t="shared" si="57"/>
        <v>6</v>
      </c>
      <c r="B897" s="17" t="s">
        <v>991</v>
      </c>
      <c r="C897" s="17" t="s">
        <v>991</v>
      </c>
      <c r="D897" s="18">
        <v>12490242330</v>
      </c>
      <c r="E897" s="19">
        <v>15003</v>
      </c>
      <c r="F897" s="18" t="s">
        <v>998</v>
      </c>
      <c r="G897" s="20">
        <v>428</v>
      </c>
      <c r="H897" s="20">
        <v>428</v>
      </c>
      <c r="I897" s="20">
        <v>0</v>
      </c>
      <c r="J897" s="21">
        <v>0</v>
      </c>
      <c r="K897" s="22">
        <v>214</v>
      </c>
      <c r="L897" s="20">
        <v>214</v>
      </c>
      <c r="M897" s="23">
        <v>0</v>
      </c>
      <c r="N897" s="23">
        <v>0</v>
      </c>
      <c r="O897" s="23">
        <v>0</v>
      </c>
      <c r="P897" s="23">
        <v>0</v>
      </c>
      <c r="Q897" s="23">
        <v>0</v>
      </c>
      <c r="R897" s="23">
        <v>0</v>
      </c>
      <c r="S897" s="23">
        <v>0</v>
      </c>
      <c r="T897" s="23">
        <v>0</v>
      </c>
      <c r="U897" s="23">
        <v>0</v>
      </c>
      <c r="V897" s="23">
        <v>0</v>
      </c>
      <c r="W897" s="23">
        <v>0</v>
      </c>
      <c r="X897" s="23">
        <v>0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>
        <v>0</v>
      </c>
    </row>
    <row r="898" spans="1:35" s="24" customFormat="1" ht="24.95" customHeight="1" x14ac:dyDescent="0.5">
      <c r="A898" s="16">
        <f t="shared" si="57"/>
        <v>7</v>
      </c>
      <c r="B898" s="17" t="s">
        <v>991</v>
      </c>
      <c r="C898" s="17" t="s">
        <v>999</v>
      </c>
      <c r="D898" s="18">
        <v>11810010717</v>
      </c>
      <c r="E898" s="19">
        <v>15003</v>
      </c>
      <c r="F898" s="18" t="s">
        <v>1000</v>
      </c>
      <c r="G898" s="20">
        <v>17316.87</v>
      </c>
      <c r="H898" s="20">
        <v>17316.87</v>
      </c>
      <c r="I898" s="20">
        <v>0</v>
      </c>
      <c r="J898" s="21">
        <v>0</v>
      </c>
      <c r="K898" s="22">
        <v>2191.04</v>
      </c>
      <c r="L898" s="20">
        <v>5882.75</v>
      </c>
      <c r="M898" s="23">
        <v>2724.97</v>
      </c>
      <c r="N898" s="23">
        <v>1866.72</v>
      </c>
      <c r="O898" s="23">
        <v>4489.6099999999997</v>
      </c>
      <c r="P898" s="23">
        <v>161.78</v>
      </c>
      <c r="Q898" s="23">
        <v>0</v>
      </c>
      <c r="R898" s="23">
        <v>0</v>
      </c>
      <c r="S898" s="23">
        <v>0</v>
      </c>
      <c r="T898" s="23">
        <v>0</v>
      </c>
      <c r="U898" s="23">
        <v>0</v>
      </c>
      <c r="V898" s="23">
        <v>0</v>
      </c>
      <c r="W898" s="23">
        <v>0</v>
      </c>
      <c r="X898" s="23">
        <v>0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</row>
    <row r="899" spans="1:35" s="24" customFormat="1" ht="24.95" customHeight="1" x14ac:dyDescent="0.5">
      <c r="A899" s="16">
        <f t="shared" si="57"/>
        <v>8</v>
      </c>
      <c r="B899" s="17" t="s">
        <v>991</v>
      </c>
      <c r="C899" s="17" t="s">
        <v>999</v>
      </c>
      <c r="D899" s="18">
        <v>11810030261</v>
      </c>
      <c r="E899" s="19">
        <v>15003</v>
      </c>
      <c r="F899" s="18" t="s">
        <v>1001</v>
      </c>
      <c r="G899" s="20">
        <v>19300.190000000002</v>
      </c>
      <c r="H899" s="20">
        <v>19300.190000000002</v>
      </c>
      <c r="I899" s="20">
        <v>0</v>
      </c>
      <c r="J899" s="21">
        <v>0</v>
      </c>
      <c r="K899" s="22">
        <v>3375.1</v>
      </c>
      <c r="L899" s="20">
        <v>4141.33</v>
      </c>
      <c r="M899" s="23">
        <v>4350.3</v>
      </c>
      <c r="N899" s="23">
        <v>3630.51</v>
      </c>
      <c r="O899" s="23">
        <v>1797.23</v>
      </c>
      <c r="P899" s="23">
        <v>2005.72</v>
      </c>
      <c r="Q899" s="23">
        <v>0</v>
      </c>
      <c r="R899" s="23">
        <v>0</v>
      </c>
      <c r="S899" s="23">
        <v>0</v>
      </c>
      <c r="T899" s="23">
        <v>0</v>
      </c>
      <c r="U899" s="23">
        <v>0</v>
      </c>
      <c r="V899" s="23">
        <v>0</v>
      </c>
      <c r="W899" s="23">
        <v>0</v>
      </c>
      <c r="X899" s="23">
        <v>0</v>
      </c>
      <c r="Y899" s="23">
        <v>0</v>
      </c>
      <c r="Z899" s="23">
        <v>0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>
        <v>0</v>
      </c>
    </row>
    <row r="900" spans="1:35" s="24" customFormat="1" ht="24.95" customHeight="1" thickBot="1" x14ac:dyDescent="0.55000000000000004">
      <c r="A900" s="16"/>
      <c r="B900" s="17"/>
      <c r="C900" s="17"/>
      <c r="D900" s="18"/>
      <c r="E900" s="19"/>
      <c r="F900" s="29" t="s">
        <v>64</v>
      </c>
      <c r="G900" s="30">
        <f>SUM(G892:G899)</f>
        <v>70079.06</v>
      </c>
      <c r="H900" s="30">
        <f t="shared" ref="H900:AI900" si="62">SUM(H892:H899)</f>
        <v>70079.06</v>
      </c>
      <c r="I900" s="30">
        <f t="shared" si="62"/>
        <v>0</v>
      </c>
      <c r="J900" s="31">
        <f t="shared" si="62"/>
        <v>0</v>
      </c>
      <c r="K900" s="32">
        <f t="shared" si="62"/>
        <v>16805.629999999997</v>
      </c>
      <c r="L900" s="30">
        <f t="shared" si="62"/>
        <v>16243.460000000001</v>
      </c>
      <c r="M900" s="30">
        <f t="shared" si="62"/>
        <v>12061.36</v>
      </c>
      <c r="N900" s="30">
        <f t="shared" si="62"/>
        <v>10854.830000000002</v>
      </c>
      <c r="O900" s="30">
        <f t="shared" si="62"/>
        <v>11946.279999999999</v>
      </c>
      <c r="P900" s="30">
        <f t="shared" si="62"/>
        <v>2167.5</v>
      </c>
      <c r="Q900" s="30">
        <f t="shared" si="62"/>
        <v>0</v>
      </c>
      <c r="R900" s="30">
        <f t="shared" si="62"/>
        <v>0</v>
      </c>
      <c r="S900" s="30">
        <f t="shared" si="62"/>
        <v>0</v>
      </c>
      <c r="T900" s="30">
        <f t="shared" si="62"/>
        <v>0</v>
      </c>
      <c r="U900" s="30">
        <f t="shared" si="62"/>
        <v>0</v>
      </c>
      <c r="V900" s="30">
        <f t="shared" si="62"/>
        <v>0</v>
      </c>
      <c r="W900" s="30">
        <f t="shared" si="62"/>
        <v>0</v>
      </c>
      <c r="X900" s="30">
        <f t="shared" si="62"/>
        <v>0</v>
      </c>
      <c r="Y900" s="30">
        <f t="shared" si="62"/>
        <v>0</v>
      </c>
      <c r="Z900" s="30">
        <f t="shared" si="62"/>
        <v>0</v>
      </c>
      <c r="AA900" s="30">
        <f t="shared" si="62"/>
        <v>0</v>
      </c>
      <c r="AB900" s="30">
        <f t="shared" si="62"/>
        <v>0</v>
      </c>
      <c r="AC900" s="30">
        <f t="shared" si="62"/>
        <v>0</v>
      </c>
      <c r="AD900" s="30">
        <f t="shared" si="62"/>
        <v>0</v>
      </c>
      <c r="AE900" s="30">
        <f t="shared" si="62"/>
        <v>0</v>
      </c>
      <c r="AF900" s="30">
        <f t="shared" si="62"/>
        <v>0</v>
      </c>
      <c r="AG900" s="30">
        <f t="shared" si="62"/>
        <v>0</v>
      </c>
      <c r="AH900" s="30">
        <f t="shared" si="62"/>
        <v>0</v>
      </c>
      <c r="AI900" s="30">
        <f t="shared" si="62"/>
        <v>0</v>
      </c>
    </row>
    <row r="901" spans="1:35" s="24" customFormat="1" ht="24.95" customHeight="1" thickTop="1" x14ac:dyDescent="0.5">
      <c r="A901" s="16">
        <f t="shared" si="57"/>
        <v>1</v>
      </c>
      <c r="B901" s="17" t="s">
        <v>1002</v>
      </c>
      <c r="C901" s="17" t="s">
        <v>1003</v>
      </c>
      <c r="D901" s="18">
        <v>11540000019</v>
      </c>
      <c r="E901" s="19">
        <v>15003</v>
      </c>
      <c r="F901" s="18" t="s">
        <v>1004</v>
      </c>
      <c r="G901" s="20">
        <v>3126.5400000000004</v>
      </c>
      <c r="H901" s="20">
        <v>3126.5400000000004</v>
      </c>
      <c r="I901" s="20">
        <v>0</v>
      </c>
      <c r="J901" s="21">
        <v>0</v>
      </c>
      <c r="K901" s="22">
        <v>556.4</v>
      </c>
      <c r="L901" s="20">
        <v>556.4</v>
      </c>
      <c r="M901" s="23">
        <v>365.94</v>
      </c>
      <c r="N901" s="23">
        <v>620.6</v>
      </c>
      <c r="O901" s="23">
        <v>577.79999999999995</v>
      </c>
      <c r="P901" s="23">
        <v>449.4</v>
      </c>
      <c r="Q901" s="23">
        <v>0</v>
      </c>
      <c r="R901" s="23">
        <v>0</v>
      </c>
      <c r="S901" s="23">
        <v>0</v>
      </c>
      <c r="T901" s="23">
        <v>0</v>
      </c>
      <c r="U901" s="23">
        <v>0</v>
      </c>
      <c r="V901" s="23">
        <v>0</v>
      </c>
      <c r="W901" s="23">
        <v>0</v>
      </c>
      <c r="X901" s="23">
        <v>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</row>
    <row r="902" spans="1:35" s="24" customFormat="1" ht="24.95" customHeight="1" x14ac:dyDescent="0.5">
      <c r="A902" s="16">
        <f t="shared" si="57"/>
        <v>2</v>
      </c>
      <c r="B902" s="17" t="s">
        <v>1002</v>
      </c>
      <c r="C902" s="17" t="s">
        <v>1003</v>
      </c>
      <c r="D902" s="18">
        <v>11540040099</v>
      </c>
      <c r="E902" s="19">
        <v>15003</v>
      </c>
      <c r="F902" s="18" t="s">
        <v>1005</v>
      </c>
      <c r="G902" s="20">
        <v>712.62</v>
      </c>
      <c r="H902" s="20">
        <v>712.62</v>
      </c>
      <c r="I902" s="20">
        <v>0</v>
      </c>
      <c r="J902" s="21">
        <v>0</v>
      </c>
      <c r="K902" s="22">
        <v>712.62</v>
      </c>
      <c r="L902" s="20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  <c r="V902" s="23">
        <v>0</v>
      </c>
      <c r="W902" s="23">
        <v>0</v>
      </c>
      <c r="X902" s="23">
        <v>0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0</v>
      </c>
      <c r="AI902" s="23">
        <v>0</v>
      </c>
    </row>
    <row r="903" spans="1:35" s="24" customFormat="1" ht="24.95" customHeight="1" x14ac:dyDescent="0.5">
      <c r="A903" s="16">
        <f t="shared" si="57"/>
        <v>3</v>
      </c>
      <c r="B903" s="17" t="s">
        <v>1002</v>
      </c>
      <c r="C903" s="17" t="s">
        <v>1003</v>
      </c>
      <c r="D903" s="18">
        <v>11540066655</v>
      </c>
      <c r="E903" s="19">
        <v>15003</v>
      </c>
      <c r="F903" s="18" t="s">
        <v>1006</v>
      </c>
      <c r="G903" s="20">
        <v>6843.08</v>
      </c>
      <c r="H903" s="20">
        <v>6843.08</v>
      </c>
      <c r="I903" s="20">
        <v>0</v>
      </c>
      <c r="J903" s="21">
        <v>0</v>
      </c>
      <c r="K903" s="22">
        <v>3421.54</v>
      </c>
      <c r="L903" s="20">
        <v>3421.54</v>
      </c>
      <c r="M903" s="23">
        <v>0</v>
      </c>
      <c r="N903" s="23">
        <v>0</v>
      </c>
      <c r="O903" s="23">
        <v>0</v>
      </c>
      <c r="P903" s="23">
        <v>0</v>
      </c>
      <c r="Q903" s="23">
        <v>0</v>
      </c>
      <c r="R903" s="23">
        <v>0</v>
      </c>
      <c r="S903" s="23">
        <v>0</v>
      </c>
      <c r="T903" s="23">
        <v>0</v>
      </c>
      <c r="U903" s="23">
        <v>0</v>
      </c>
      <c r="V903" s="23">
        <v>0</v>
      </c>
      <c r="W903" s="23">
        <v>0</v>
      </c>
      <c r="X903" s="23">
        <v>0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>
        <v>0</v>
      </c>
    </row>
    <row r="904" spans="1:35" s="24" customFormat="1" ht="24.95" customHeight="1" x14ac:dyDescent="0.5">
      <c r="A904" s="16">
        <f t="shared" si="57"/>
        <v>4</v>
      </c>
      <c r="B904" s="17" t="s">
        <v>1002</v>
      </c>
      <c r="C904" s="17" t="s">
        <v>1003</v>
      </c>
      <c r="D904" s="18">
        <v>11540088079</v>
      </c>
      <c r="E904" s="19">
        <v>15003</v>
      </c>
      <c r="F904" s="18" t="s">
        <v>1007</v>
      </c>
      <c r="G904" s="20">
        <v>754.35</v>
      </c>
      <c r="H904" s="20">
        <v>754.35</v>
      </c>
      <c r="I904" s="20">
        <v>0</v>
      </c>
      <c r="J904" s="21">
        <v>0</v>
      </c>
      <c r="K904" s="22">
        <v>326.35000000000002</v>
      </c>
      <c r="L904" s="20">
        <v>214</v>
      </c>
      <c r="M904" s="23">
        <v>0</v>
      </c>
      <c r="N904" s="23">
        <v>214</v>
      </c>
      <c r="O904" s="23">
        <v>0</v>
      </c>
      <c r="P904" s="23">
        <v>0</v>
      </c>
      <c r="Q904" s="23">
        <v>0</v>
      </c>
      <c r="R904" s="23">
        <v>0</v>
      </c>
      <c r="S904" s="23">
        <v>0</v>
      </c>
      <c r="T904" s="23">
        <v>0</v>
      </c>
      <c r="U904" s="23">
        <v>0</v>
      </c>
      <c r="V904" s="23">
        <v>0</v>
      </c>
      <c r="W904" s="23">
        <v>0</v>
      </c>
      <c r="X904" s="23">
        <v>0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0</v>
      </c>
      <c r="AI904" s="23">
        <v>0</v>
      </c>
    </row>
    <row r="905" spans="1:35" s="24" customFormat="1" ht="24.95" customHeight="1" x14ac:dyDescent="0.5">
      <c r="A905" s="16">
        <f t="shared" si="57"/>
        <v>5</v>
      </c>
      <c r="B905" s="17" t="s">
        <v>1002</v>
      </c>
      <c r="C905" s="17" t="s">
        <v>1003</v>
      </c>
      <c r="D905" s="18">
        <v>11540032533</v>
      </c>
      <c r="E905" s="19">
        <v>15003</v>
      </c>
      <c r="F905" s="18" t="s">
        <v>1008</v>
      </c>
      <c r="G905" s="20">
        <v>2873.16</v>
      </c>
      <c r="H905" s="20">
        <v>2873.16</v>
      </c>
      <c r="I905" s="20">
        <v>0</v>
      </c>
      <c r="J905" s="21">
        <v>0</v>
      </c>
      <c r="K905" s="22">
        <v>2873.16</v>
      </c>
      <c r="L905" s="20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0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0</v>
      </c>
      <c r="AI905" s="23">
        <v>0</v>
      </c>
    </row>
    <row r="906" spans="1:35" s="24" customFormat="1" ht="24.95" customHeight="1" x14ac:dyDescent="0.5">
      <c r="A906" s="16">
        <f t="shared" si="57"/>
        <v>6</v>
      </c>
      <c r="B906" s="17" t="s">
        <v>1002</v>
      </c>
      <c r="C906" s="17" t="s">
        <v>1003</v>
      </c>
      <c r="D906" s="18">
        <v>11540094795</v>
      </c>
      <c r="E906" s="19">
        <v>15003</v>
      </c>
      <c r="F906" s="18" t="s">
        <v>1009</v>
      </c>
      <c r="G906" s="20">
        <v>1134.2</v>
      </c>
      <c r="H906" s="20">
        <v>1134.2</v>
      </c>
      <c r="I906" s="20">
        <v>0</v>
      </c>
      <c r="J906" s="21">
        <v>0</v>
      </c>
      <c r="K906" s="22">
        <v>192.6</v>
      </c>
      <c r="L906" s="20">
        <v>428</v>
      </c>
      <c r="M906" s="23">
        <v>0</v>
      </c>
      <c r="N906" s="23">
        <v>513.6</v>
      </c>
      <c r="O906" s="23">
        <v>0</v>
      </c>
      <c r="P906" s="23">
        <v>0</v>
      </c>
      <c r="Q906" s="23">
        <v>0</v>
      </c>
      <c r="R906" s="23">
        <v>0</v>
      </c>
      <c r="S906" s="23">
        <v>0</v>
      </c>
      <c r="T906" s="23">
        <v>0</v>
      </c>
      <c r="U906" s="23">
        <v>0</v>
      </c>
      <c r="V906" s="23">
        <v>0</v>
      </c>
      <c r="W906" s="23">
        <v>0</v>
      </c>
      <c r="X906" s="23">
        <v>0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0</v>
      </c>
      <c r="AI906" s="23">
        <v>0</v>
      </c>
    </row>
    <row r="907" spans="1:35" s="24" customFormat="1" ht="24.95" customHeight="1" x14ac:dyDescent="0.5">
      <c r="A907" s="16">
        <f t="shared" ref="A907:A970" si="63">A906+1</f>
        <v>7</v>
      </c>
      <c r="B907" s="17" t="s">
        <v>1002</v>
      </c>
      <c r="C907" s="17" t="s">
        <v>1003</v>
      </c>
      <c r="D907" s="18">
        <v>11540002774</v>
      </c>
      <c r="E907" s="19">
        <v>15003</v>
      </c>
      <c r="F907" s="18" t="s">
        <v>1010</v>
      </c>
      <c r="G907" s="20">
        <v>12400.77</v>
      </c>
      <c r="H907" s="20">
        <v>12400.77</v>
      </c>
      <c r="I907" s="20">
        <v>0</v>
      </c>
      <c r="J907" s="21">
        <v>0</v>
      </c>
      <c r="K907" s="22">
        <v>2817.85</v>
      </c>
      <c r="L907" s="20">
        <v>6207.82</v>
      </c>
      <c r="M907" s="23">
        <v>3375.1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  <c r="V907" s="23">
        <v>0</v>
      </c>
      <c r="W907" s="23">
        <v>0</v>
      </c>
      <c r="X907" s="23">
        <v>0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0</v>
      </c>
      <c r="AI907" s="23">
        <v>0</v>
      </c>
    </row>
    <row r="908" spans="1:35" s="24" customFormat="1" ht="24.95" customHeight="1" x14ac:dyDescent="0.5">
      <c r="A908" s="16">
        <f t="shared" si="63"/>
        <v>8</v>
      </c>
      <c r="B908" s="17" t="s">
        <v>1002</v>
      </c>
      <c r="C908" s="17" t="s">
        <v>1003</v>
      </c>
      <c r="D908" s="18">
        <v>11540094843</v>
      </c>
      <c r="E908" s="19">
        <v>15003</v>
      </c>
      <c r="F908" s="18" t="s">
        <v>1011</v>
      </c>
      <c r="G908" s="20">
        <v>1928.14</v>
      </c>
      <c r="H908" s="20">
        <v>1928.14</v>
      </c>
      <c r="I908" s="20">
        <v>0</v>
      </c>
      <c r="J908" s="21">
        <v>0</v>
      </c>
      <c r="K908" s="22">
        <v>192.6</v>
      </c>
      <c r="L908" s="20">
        <v>192.6</v>
      </c>
      <c r="M908" s="23">
        <v>0</v>
      </c>
      <c r="N908" s="23">
        <v>1542.94</v>
      </c>
      <c r="O908" s="23">
        <v>0</v>
      </c>
      <c r="P908" s="23">
        <v>0</v>
      </c>
      <c r="Q908" s="23">
        <v>0</v>
      </c>
      <c r="R908" s="23">
        <v>0</v>
      </c>
      <c r="S908" s="23">
        <v>0</v>
      </c>
      <c r="T908" s="23">
        <v>0</v>
      </c>
      <c r="U908" s="23">
        <v>0</v>
      </c>
      <c r="V908" s="23">
        <v>0</v>
      </c>
      <c r="W908" s="23">
        <v>0</v>
      </c>
      <c r="X908" s="23">
        <v>0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0</v>
      </c>
      <c r="AF908" s="23">
        <v>0</v>
      </c>
      <c r="AG908" s="23">
        <v>0</v>
      </c>
      <c r="AH908" s="23">
        <v>0</v>
      </c>
      <c r="AI908" s="23">
        <v>0</v>
      </c>
    </row>
    <row r="909" spans="1:35" s="24" customFormat="1" ht="24.95" customHeight="1" x14ac:dyDescent="0.5">
      <c r="A909" s="16">
        <f t="shared" si="63"/>
        <v>9</v>
      </c>
      <c r="B909" s="17" t="s">
        <v>1002</v>
      </c>
      <c r="C909" s="17" t="s">
        <v>1003</v>
      </c>
      <c r="D909" s="18">
        <v>11540032542</v>
      </c>
      <c r="E909" s="19">
        <v>15003</v>
      </c>
      <c r="F909" s="18" t="s">
        <v>1012</v>
      </c>
      <c r="G909" s="20">
        <v>192.6</v>
      </c>
      <c r="H909" s="20">
        <v>192.6</v>
      </c>
      <c r="I909" s="20">
        <v>0</v>
      </c>
      <c r="J909" s="21">
        <v>0</v>
      </c>
      <c r="K909" s="22">
        <v>192.6</v>
      </c>
      <c r="L909" s="20">
        <v>0</v>
      </c>
      <c r="M909" s="23">
        <v>0</v>
      </c>
      <c r="N909" s="23">
        <v>0</v>
      </c>
      <c r="O909" s="23">
        <v>0</v>
      </c>
      <c r="P909" s="23">
        <v>0</v>
      </c>
      <c r="Q909" s="23">
        <v>0</v>
      </c>
      <c r="R909" s="23">
        <v>0</v>
      </c>
      <c r="S909" s="23">
        <v>0</v>
      </c>
      <c r="T909" s="23">
        <v>0</v>
      </c>
      <c r="U909" s="23">
        <v>0</v>
      </c>
      <c r="V909" s="23">
        <v>0</v>
      </c>
      <c r="W909" s="23">
        <v>0</v>
      </c>
      <c r="X909" s="23">
        <v>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</row>
    <row r="910" spans="1:35" s="24" customFormat="1" ht="24.95" customHeight="1" x14ac:dyDescent="0.5">
      <c r="A910" s="16">
        <f t="shared" si="63"/>
        <v>10</v>
      </c>
      <c r="B910" s="17" t="s">
        <v>1002</v>
      </c>
      <c r="C910" s="17" t="s">
        <v>1013</v>
      </c>
      <c r="D910" s="18">
        <v>11530077563</v>
      </c>
      <c r="E910" s="19">
        <v>15003</v>
      </c>
      <c r="F910" s="18" t="s">
        <v>1014</v>
      </c>
      <c r="G910" s="20">
        <v>428</v>
      </c>
      <c r="H910" s="20">
        <v>428</v>
      </c>
      <c r="I910" s="20">
        <v>0</v>
      </c>
      <c r="J910" s="21">
        <v>0</v>
      </c>
      <c r="K910" s="22">
        <v>214</v>
      </c>
      <c r="L910" s="20">
        <v>214</v>
      </c>
      <c r="M910" s="23">
        <v>0</v>
      </c>
      <c r="N910" s="23">
        <v>0</v>
      </c>
      <c r="O910" s="23">
        <v>0</v>
      </c>
      <c r="P910" s="23">
        <v>0</v>
      </c>
      <c r="Q910" s="23">
        <v>0</v>
      </c>
      <c r="R910" s="23">
        <v>0</v>
      </c>
      <c r="S910" s="23">
        <v>0</v>
      </c>
      <c r="T910" s="23">
        <v>0</v>
      </c>
      <c r="U910" s="23">
        <v>0</v>
      </c>
      <c r="V910" s="23">
        <v>0</v>
      </c>
      <c r="W910" s="23">
        <v>0</v>
      </c>
      <c r="X910" s="23">
        <v>0</v>
      </c>
      <c r="Y910" s="23">
        <v>0</v>
      </c>
      <c r="Z910" s="23">
        <v>0</v>
      </c>
      <c r="AA910" s="23">
        <v>0</v>
      </c>
      <c r="AB910" s="23">
        <v>0</v>
      </c>
      <c r="AC910" s="23">
        <v>0</v>
      </c>
      <c r="AD910" s="23">
        <v>0</v>
      </c>
      <c r="AE910" s="23">
        <v>0</v>
      </c>
      <c r="AF910" s="23">
        <v>0</v>
      </c>
      <c r="AG910" s="23">
        <v>0</v>
      </c>
      <c r="AH910" s="23">
        <v>0</v>
      </c>
      <c r="AI910" s="23">
        <v>0</v>
      </c>
    </row>
    <row r="911" spans="1:35" s="24" customFormat="1" ht="24.95" customHeight="1" x14ac:dyDescent="0.5">
      <c r="A911" s="16">
        <f t="shared" si="63"/>
        <v>11</v>
      </c>
      <c r="B911" s="17" t="s">
        <v>1002</v>
      </c>
      <c r="C911" s="17" t="s">
        <v>1013</v>
      </c>
      <c r="D911" s="18">
        <v>11530078193</v>
      </c>
      <c r="E911" s="19">
        <v>15003</v>
      </c>
      <c r="F911" s="18" t="s">
        <v>1014</v>
      </c>
      <c r="G911" s="20">
        <v>449.4</v>
      </c>
      <c r="H911" s="20">
        <v>449.4</v>
      </c>
      <c r="I911" s="20">
        <v>0</v>
      </c>
      <c r="J911" s="21">
        <v>0</v>
      </c>
      <c r="K911" s="22">
        <v>224.7</v>
      </c>
      <c r="L911" s="20">
        <v>224.7</v>
      </c>
      <c r="M911" s="23">
        <v>0</v>
      </c>
      <c r="N911" s="23">
        <v>0</v>
      </c>
      <c r="O911" s="23">
        <v>0</v>
      </c>
      <c r="P911" s="23">
        <v>0</v>
      </c>
      <c r="Q911" s="23">
        <v>0</v>
      </c>
      <c r="R911" s="23">
        <v>0</v>
      </c>
      <c r="S911" s="23">
        <v>0</v>
      </c>
      <c r="T911" s="23">
        <v>0</v>
      </c>
      <c r="U911" s="23">
        <v>0</v>
      </c>
      <c r="V911" s="23">
        <v>0</v>
      </c>
      <c r="W911" s="23">
        <v>0</v>
      </c>
      <c r="X911" s="23">
        <v>0</v>
      </c>
      <c r="Y911" s="23">
        <v>0</v>
      </c>
      <c r="Z911" s="23">
        <v>0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0</v>
      </c>
      <c r="AH911" s="23">
        <v>0</v>
      </c>
      <c r="AI911" s="23">
        <v>0</v>
      </c>
    </row>
    <row r="912" spans="1:35" s="24" customFormat="1" ht="24.95" customHeight="1" x14ac:dyDescent="0.5">
      <c r="A912" s="16">
        <f t="shared" si="63"/>
        <v>12</v>
      </c>
      <c r="B912" s="17" t="s">
        <v>1002</v>
      </c>
      <c r="C912" s="17" t="s">
        <v>1013</v>
      </c>
      <c r="D912" s="18">
        <v>11530042156</v>
      </c>
      <c r="E912" s="19">
        <v>15003</v>
      </c>
      <c r="F912" s="18" t="s">
        <v>1015</v>
      </c>
      <c r="G912" s="20">
        <v>6068.51</v>
      </c>
      <c r="H912" s="20">
        <v>6068.51</v>
      </c>
      <c r="I912" s="20">
        <v>0</v>
      </c>
      <c r="J912" s="21">
        <v>0</v>
      </c>
      <c r="K912" s="22">
        <v>6068.51</v>
      </c>
      <c r="L912" s="20">
        <v>0</v>
      </c>
      <c r="M912" s="23">
        <v>0</v>
      </c>
      <c r="N912" s="23">
        <v>0</v>
      </c>
      <c r="O912" s="23">
        <v>0</v>
      </c>
      <c r="P912" s="23">
        <v>0</v>
      </c>
      <c r="Q912" s="23">
        <v>0</v>
      </c>
      <c r="R912" s="23">
        <v>0</v>
      </c>
      <c r="S912" s="23">
        <v>0</v>
      </c>
      <c r="T912" s="23">
        <v>0</v>
      </c>
      <c r="U912" s="23">
        <v>0</v>
      </c>
      <c r="V912" s="23">
        <v>0</v>
      </c>
      <c r="W912" s="23">
        <v>0</v>
      </c>
      <c r="X912" s="23">
        <v>0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</row>
    <row r="913" spans="1:35" s="24" customFormat="1" ht="24.95" customHeight="1" x14ac:dyDescent="0.5">
      <c r="A913" s="16">
        <f t="shared" si="63"/>
        <v>13</v>
      </c>
      <c r="B913" s="17" t="s">
        <v>1002</v>
      </c>
      <c r="C913" s="17" t="s">
        <v>1013</v>
      </c>
      <c r="D913" s="18">
        <v>11530082408</v>
      </c>
      <c r="E913" s="19">
        <v>15003</v>
      </c>
      <c r="F913" s="18" t="s">
        <v>1016</v>
      </c>
      <c r="G913" s="20">
        <v>7627.07</v>
      </c>
      <c r="H913" s="20">
        <v>7627.07</v>
      </c>
      <c r="I913" s="20">
        <v>0</v>
      </c>
      <c r="J913" s="21">
        <v>0</v>
      </c>
      <c r="K913" s="22">
        <v>3082.14</v>
      </c>
      <c r="L913" s="20">
        <v>4544.93</v>
      </c>
      <c r="M913" s="23">
        <v>0</v>
      </c>
      <c r="N913" s="23">
        <v>0</v>
      </c>
      <c r="O913" s="23">
        <v>0</v>
      </c>
      <c r="P913" s="23">
        <v>0</v>
      </c>
      <c r="Q913" s="23">
        <v>0</v>
      </c>
      <c r="R913" s="23">
        <v>0</v>
      </c>
      <c r="S913" s="23">
        <v>0</v>
      </c>
      <c r="T913" s="23">
        <v>0</v>
      </c>
      <c r="U913" s="23">
        <v>0</v>
      </c>
      <c r="V913" s="23">
        <v>0</v>
      </c>
      <c r="W913" s="23">
        <v>0</v>
      </c>
      <c r="X913" s="23">
        <v>0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</row>
    <row r="914" spans="1:35" s="24" customFormat="1" ht="24.95" customHeight="1" x14ac:dyDescent="0.5">
      <c r="A914" s="16">
        <f t="shared" si="63"/>
        <v>14</v>
      </c>
      <c r="B914" s="17" t="s">
        <v>1002</v>
      </c>
      <c r="C914" s="17" t="s">
        <v>1002</v>
      </c>
      <c r="D914" s="18">
        <v>11520107889</v>
      </c>
      <c r="E914" s="19">
        <v>15003</v>
      </c>
      <c r="F914" s="18" t="s">
        <v>1017</v>
      </c>
      <c r="G914" s="20">
        <v>1949.5399999999997</v>
      </c>
      <c r="H914" s="20">
        <v>1949.5399999999997</v>
      </c>
      <c r="I914" s="20">
        <v>0</v>
      </c>
      <c r="J914" s="21">
        <v>0</v>
      </c>
      <c r="K914" s="22">
        <v>513.6</v>
      </c>
      <c r="L914" s="20">
        <v>535</v>
      </c>
      <c r="M914" s="23">
        <v>513.6</v>
      </c>
      <c r="N914" s="23">
        <v>387.34</v>
      </c>
      <c r="O914" s="23">
        <v>0</v>
      </c>
      <c r="P914" s="23">
        <v>0</v>
      </c>
      <c r="Q914" s="23">
        <v>0</v>
      </c>
      <c r="R914" s="23">
        <v>0</v>
      </c>
      <c r="S914" s="23">
        <v>0</v>
      </c>
      <c r="T914" s="23">
        <v>0</v>
      </c>
      <c r="U914" s="23">
        <v>0</v>
      </c>
      <c r="V914" s="23">
        <v>0</v>
      </c>
      <c r="W914" s="23">
        <v>0</v>
      </c>
      <c r="X914" s="23">
        <v>0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</row>
    <row r="915" spans="1:35" s="24" customFormat="1" ht="24.95" customHeight="1" x14ac:dyDescent="0.5">
      <c r="A915" s="16">
        <f t="shared" si="63"/>
        <v>15</v>
      </c>
      <c r="B915" s="17" t="s">
        <v>1002</v>
      </c>
      <c r="C915" s="17" t="s">
        <v>1002</v>
      </c>
      <c r="D915" s="18">
        <v>11520138540</v>
      </c>
      <c r="E915" s="19">
        <v>15003</v>
      </c>
      <c r="F915" s="18" t="s">
        <v>1018</v>
      </c>
      <c r="G915" s="20">
        <v>4962.76</v>
      </c>
      <c r="H915" s="20">
        <v>4962.76</v>
      </c>
      <c r="I915" s="20">
        <v>0</v>
      </c>
      <c r="J915" s="21">
        <v>0</v>
      </c>
      <c r="K915" s="22">
        <v>1148.32</v>
      </c>
      <c r="L915" s="20">
        <v>3814.44</v>
      </c>
      <c r="M915" s="23">
        <v>0</v>
      </c>
      <c r="N915" s="23">
        <v>0</v>
      </c>
      <c r="O915" s="23">
        <v>0</v>
      </c>
      <c r="P915" s="23">
        <v>0</v>
      </c>
      <c r="Q915" s="23">
        <v>0</v>
      </c>
      <c r="R915" s="23">
        <v>0</v>
      </c>
      <c r="S915" s="23">
        <v>0</v>
      </c>
      <c r="T915" s="23">
        <v>0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</row>
    <row r="916" spans="1:35" s="24" customFormat="1" ht="24.95" customHeight="1" x14ac:dyDescent="0.5">
      <c r="A916" s="16">
        <f t="shared" si="63"/>
        <v>16</v>
      </c>
      <c r="B916" s="17" t="s">
        <v>1002</v>
      </c>
      <c r="C916" s="17" t="s">
        <v>1002</v>
      </c>
      <c r="D916" s="18">
        <v>11520483218</v>
      </c>
      <c r="E916" s="19">
        <v>15003</v>
      </c>
      <c r="F916" s="18" t="s">
        <v>1019</v>
      </c>
      <c r="G916" s="20">
        <v>385.2</v>
      </c>
      <c r="H916" s="20">
        <v>385.2</v>
      </c>
      <c r="I916" s="20">
        <v>0</v>
      </c>
      <c r="J916" s="21">
        <v>0</v>
      </c>
      <c r="K916" s="22">
        <v>192.6</v>
      </c>
      <c r="L916" s="20">
        <v>192.6</v>
      </c>
      <c r="M916" s="23">
        <v>0</v>
      </c>
      <c r="N916" s="23">
        <v>0</v>
      </c>
      <c r="O916" s="23">
        <v>0</v>
      </c>
      <c r="P916" s="23">
        <v>0</v>
      </c>
      <c r="Q916" s="23">
        <v>0</v>
      </c>
      <c r="R916" s="23">
        <v>0</v>
      </c>
      <c r="S916" s="23">
        <v>0</v>
      </c>
      <c r="T916" s="23">
        <v>0</v>
      </c>
      <c r="U916" s="23">
        <v>0</v>
      </c>
      <c r="V916" s="23">
        <v>0</v>
      </c>
      <c r="W916" s="23">
        <v>0</v>
      </c>
      <c r="X916" s="23">
        <v>0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0</v>
      </c>
      <c r="AI916" s="23">
        <v>0</v>
      </c>
    </row>
    <row r="917" spans="1:35" s="24" customFormat="1" ht="24.95" customHeight="1" x14ac:dyDescent="0.5">
      <c r="A917" s="16">
        <f t="shared" si="63"/>
        <v>17</v>
      </c>
      <c r="B917" s="17" t="s">
        <v>1002</v>
      </c>
      <c r="C917" s="17" t="s">
        <v>1002</v>
      </c>
      <c r="D917" s="18">
        <v>11520380158</v>
      </c>
      <c r="E917" s="19">
        <v>15003</v>
      </c>
      <c r="F917" s="18" t="s">
        <v>1020</v>
      </c>
      <c r="G917" s="20">
        <v>385.2</v>
      </c>
      <c r="H917" s="20">
        <v>385.2</v>
      </c>
      <c r="I917" s="20">
        <v>0</v>
      </c>
      <c r="J917" s="21">
        <v>0</v>
      </c>
      <c r="K917" s="22">
        <v>192.6</v>
      </c>
      <c r="L917" s="20">
        <v>192.6</v>
      </c>
      <c r="M917" s="23">
        <v>0</v>
      </c>
      <c r="N917" s="23">
        <v>0</v>
      </c>
      <c r="O917" s="23"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v>0</v>
      </c>
      <c r="V917" s="23">
        <v>0</v>
      </c>
      <c r="W917" s="23">
        <v>0</v>
      </c>
      <c r="X917" s="23">
        <v>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</row>
    <row r="918" spans="1:35" s="24" customFormat="1" ht="24.95" customHeight="1" x14ac:dyDescent="0.5">
      <c r="A918" s="16">
        <f t="shared" si="63"/>
        <v>18</v>
      </c>
      <c r="B918" s="17" t="s">
        <v>1002</v>
      </c>
      <c r="C918" s="17" t="s">
        <v>1002</v>
      </c>
      <c r="D918" s="18">
        <v>11520339493</v>
      </c>
      <c r="E918" s="19">
        <v>15003</v>
      </c>
      <c r="F918" s="18" t="s">
        <v>1021</v>
      </c>
      <c r="G918" s="20">
        <v>734.02</v>
      </c>
      <c r="H918" s="20">
        <v>734.02</v>
      </c>
      <c r="I918" s="20">
        <v>0</v>
      </c>
      <c r="J918" s="21">
        <v>0</v>
      </c>
      <c r="K918" s="22">
        <v>326.35000000000002</v>
      </c>
      <c r="L918" s="20">
        <v>407.67</v>
      </c>
      <c r="M918" s="23">
        <v>0</v>
      </c>
      <c r="N918" s="23">
        <v>0</v>
      </c>
      <c r="O918" s="23">
        <v>0</v>
      </c>
      <c r="P918" s="23">
        <v>0</v>
      </c>
      <c r="Q918" s="23">
        <v>0</v>
      </c>
      <c r="R918" s="23">
        <v>0</v>
      </c>
      <c r="S918" s="23">
        <v>0</v>
      </c>
      <c r="T918" s="23">
        <v>0</v>
      </c>
      <c r="U918" s="23">
        <v>0</v>
      </c>
      <c r="V918" s="23">
        <v>0</v>
      </c>
      <c r="W918" s="23">
        <v>0</v>
      </c>
      <c r="X918" s="23">
        <v>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</row>
    <row r="919" spans="1:35" s="24" customFormat="1" ht="24.95" customHeight="1" x14ac:dyDescent="0.5">
      <c r="A919" s="16">
        <f t="shared" si="63"/>
        <v>19</v>
      </c>
      <c r="B919" s="17" t="s">
        <v>1002</v>
      </c>
      <c r="C919" s="17" t="s">
        <v>1002</v>
      </c>
      <c r="D919" s="18">
        <v>11520178070</v>
      </c>
      <c r="E919" s="19">
        <v>15003</v>
      </c>
      <c r="F919" s="18" t="s">
        <v>1022</v>
      </c>
      <c r="G919" s="20">
        <v>3298.2799999999997</v>
      </c>
      <c r="H919" s="20">
        <v>3298.2799999999997</v>
      </c>
      <c r="I919" s="20">
        <v>0</v>
      </c>
      <c r="J919" s="21">
        <v>0</v>
      </c>
      <c r="K919" s="22">
        <v>2585.66</v>
      </c>
      <c r="L919" s="20">
        <v>712.62</v>
      </c>
      <c r="M919" s="23">
        <v>0</v>
      </c>
      <c r="N919" s="23">
        <v>0</v>
      </c>
      <c r="O919" s="23">
        <v>0</v>
      </c>
      <c r="P919" s="23">
        <v>0</v>
      </c>
      <c r="Q919" s="23">
        <v>0</v>
      </c>
      <c r="R919" s="23">
        <v>0</v>
      </c>
      <c r="S919" s="23">
        <v>0</v>
      </c>
      <c r="T919" s="23">
        <v>0</v>
      </c>
      <c r="U919" s="23">
        <v>0</v>
      </c>
      <c r="V919" s="23">
        <v>0</v>
      </c>
      <c r="W919" s="23">
        <v>0</v>
      </c>
      <c r="X919" s="23">
        <v>0</v>
      </c>
      <c r="Y919" s="23">
        <v>0</v>
      </c>
      <c r="Z919" s="23">
        <v>0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0</v>
      </c>
    </row>
    <row r="920" spans="1:35" s="24" customFormat="1" ht="24.95" customHeight="1" thickBot="1" x14ac:dyDescent="0.55000000000000004">
      <c r="A920" s="16"/>
      <c r="B920" s="17"/>
      <c r="C920" s="17"/>
      <c r="D920" s="18"/>
      <c r="E920" s="19"/>
      <c r="F920" s="29" t="s">
        <v>64</v>
      </c>
      <c r="G920" s="30">
        <f>SUM(G901:G919)</f>
        <v>56253.439999999995</v>
      </c>
      <c r="H920" s="30">
        <f t="shared" ref="H920:AI920" si="64">SUM(H901:H919)</f>
        <v>56253.439999999995</v>
      </c>
      <c r="I920" s="30">
        <f t="shared" si="64"/>
        <v>0</v>
      </c>
      <c r="J920" s="31">
        <f t="shared" si="64"/>
        <v>0</v>
      </c>
      <c r="K920" s="32">
        <f t="shared" si="64"/>
        <v>25834.199999999993</v>
      </c>
      <c r="L920" s="30">
        <f t="shared" si="64"/>
        <v>21858.919999999995</v>
      </c>
      <c r="M920" s="30">
        <f t="shared" si="64"/>
        <v>4254.6400000000003</v>
      </c>
      <c r="N920" s="30">
        <f t="shared" si="64"/>
        <v>3278.4800000000005</v>
      </c>
      <c r="O920" s="30">
        <f t="shared" si="64"/>
        <v>577.79999999999995</v>
      </c>
      <c r="P920" s="30">
        <f t="shared" si="64"/>
        <v>449.4</v>
      </c>
      <c r="Q920" s="30">
        <f t="shared" si="64"/>
        <v>0</v>
      </c>
      <c r="R920" s="30">
        <f t="shared" si="64"/>
        <v>0</v>
      </c>
      <c r="S920" s="30">
        <f t="shared" si="64"/>
        <v>0</v>
      </c>
      <c r="T920" s="30">
        <f t="shared" si="64"/>
        <v>0</v>
      </c>
      <c r="U920" s="30">
        <f t="shared" si="64"/>
        <v>0</v>
      </c>
      <c r="V920" s="30">
        <f t="shared" si="64"/>
        <v>0</v>
      </c>
      <c r="W920" s="30">
        <f t="shared" si="64"/>
        <v>0</v>
      </c>
      <c r="X920" s="30">
        <f t="shared" si="64"/>
        <v>0</v>
      </c>
      <c r="Y920" s="30">
        <f t="shared" si="64"/>
        <v>0</v>
      </c>
      <c r="Z920" s="30">
        <f t="shared" si="64"/>
        <v>0</v>
      </c>
      <c r="AA920" s="30">
        <f t="shared" si="64"/>
        <v>0</v>
      </c>
      <c r="AB920" s="30">
        <f t="shared" si="64"/>
        <v>0</v>
      </c>
      <c r="AC920" s="30">
        <f t="shared" si="64"/>
        <v>0</v>
      </c>
      <c r="AD920" s="30">
        <f t="shared" si="64"/>
        <v>0</v>
      </c>
      <c r="AE920" s="30">
        <f t="shared" si="64"/>
        <v>0</v>
      </c>
      <c r="AF920" s="30">
        <f t="shared" si="64"/>
        <v>0</v>
      </c>
      <c r="AG920" s="30">
        <f t="shared" si="64"/>
        <v>0</v>
      </c>
      <c r="AH920" s="30">
        <f t="shared" si="64"/>
        <v>0</v>
      </c>
      <c r="AI920" s="30">
        <f t="shared" si="64"/>
        <v>0</v>
      </c>
    </row>
    <row r="921" spans="1:35" s="24" customFormat="1" ht="24.95" customHeight="1" thickTop="1" x14ac:dyDescent="0.5">
      <c r="A921" s="16">
        <f t="shared" si="63"/>
        <v>1</v>
      </c>
      <c r="B921" s="17" t="s">
        <v>1023</v>
      </c>
      <c r="C921" s="17" t="s">
        <v>1024</v>
      </c>
      <c r="D921" s="18">
        <v>10150065605</v>
      </c>
      <c r="E921" s="19">
        <v>15003</v>
      </c>
      <c r="F921" s="18" t="s">
        <v>1025</v>
      </c>
      <c r="G921" s="20">
        <v>223.63</v>
      </c>
      <c r="H921" s="20">
        <v>223.63</v>
      </c>
      <c r="I921" s="20">
        <v>0</v>
      </c>
      <c r="J921" s="21">
        <v>0</v>
      </c>
      <c r="K921" s="22">
        <v>223.63</v>
      </c>
      <c r="L921" s="20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0</v>
      </c>
      <c r="T921" s="23">
        <v>0</v>
      </c>
      <c r="U921" s="23">
        <v>0</v>
      </c>
      <c r="V921" s="23">
        <v>0</v>
      </c>
      <c r="W921" s="23">
        <v>0</v>
      </c>
      <c r="X921" s="23">
        <v>0</v>
      </c>
      <c r="Y921" s="23">
        <v>0</v>
      </c>
      <c r="Z921" s="23">
        <v>0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0</v>
      </c>
      <c r="AI921" s="23">
        <v>0</v>
      </c>
    </row>
    <row r="922" spans="1:35" s="24" customFormat="1" ht="24.95" customHeight="1" x14ac:dyDescent="0.5">
      <c r="A922" s="16">
        <f t="shared" si="63"/>
        <v>2</v>
      </c>
      <c r="B922" s="17" t="s">
        <v>1023</v>
      </c>
      <c r="C922" s="17" t="s">
        <v>1024</v>
      </c>
      <c r="D922" s="18">
        <v>10150000989</v>
      </c>
      <c r="E922" s="19">
        <v>15003</v>
      </c>
      <c r="F922" s="18" t="s">
        <v>1026</v>
      </c>
      <c r="G922" s="20">
        <v>1300</v>
      </c>
      <c r="H922" s="20">
        <v>1300</v>
      </c>
      <c r="I922" s="20">
        <v>0</v>
      </c>
      <c r="J922" s="21">
        <v>0</v>
      </c>
      <c r="K922" s="22">
        <v>1300</v>
      </c>
      <c r="L922" s="20">
        <v>0</v>
      </c>
      <c r="M922" s="23">
        <v>0</v>
      </c>
      <c r="N922" s="23">
        <v>0</v>
      </c>
      <c r="O922" s="23">
        <v>0</v>
      </c>
      <c r="P922" s="23">
        <v>0</v>
      </c>
      <c r="Q922" s="23">
        <v>0</v>
      </c>
      <c r="R922" s="23">
        <v>0</v>
      </c>
      <c r="S922" s="23">
        <v>0</v>
      </c>
      <c r="T922" s="23">
        <v>0</v>
      </c>
      <c r="U922" s="23">
        <v>0</v>
      </c>
      <c r="V922" s="23">
        <v>0</v>
      </c>
      <c r="W922" s="23">
        <v>0</v>
      </c>
      <c r="X922" s="23">
        <v>0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0</v>
      </c>
      <c r="AI922" s="23">
        <v>0</v>
      </c>
    </row>
    <row r="923" spans="1:35" s="24" customFormat="1" ht="24.95" customHeight="1" x14ac:dyDescent="0.5">
      <c r="A923" s="16">
        <f t="shared" si="63"/>
        <v>3</v>
      </c>
      <c r="B923" s="17" t="s">
        <v>1023</v>
      </c>
      <c r="C923" s="17" t="s">
        <v>1024</v>
      </c>
      <c r="D923" s="18">
        <v>10150001108</v>
      </c>
      <c r="E923" s="19">
        <v>15003</v>
      </c>
      <c r="F923" s="18" t="s">
        <v>1027</v>
      </c>
      <c r="G923" s="20">
        <v>32.1</v>
      </c>
      <c r="H923" s="20">
        <v>32.1</v>
      </c>
      <c r="I923" s="20">
        <v>0</v>
      </c>
      <c r="J923" s="21">
        <v>0</v>
      </c>
      <c r="K923" s="22">
        <v>32.1</v>
      </c>
      <c r="L923" s="20">
        <v>0</v>
      </c>
      <c r="M923" s="23">
        <v>0</v>
      </c>
      <c r="N923" s="23">
        <v>0</v>
      </c>
      <c r="O923" s="23">
        <v>0</v>
      </c>
      <c r="P923" s="23">
        <v>0</v>
      </c>
      <c r="Q923" s="23">
        <v>0</v>
      </c>
      <c r="R923" s="23">
        <v>0</v>
      </c>
      <c r="S923" s="23">
        <v>0</v>
      </c>
      <c r="T923" s="23">
        <v>0</v>
      </c>
      <c r="U923" s="23">
        <v>0</v>
      </c>
      <c r="V923" s="23">
        <v>0</v>
      </c>
      <c r="W923" s="23">
        <v>0</v>
      </c>
      <c r="X923" s="23">
        <v>0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0</v>
      </c>
      <c r="AE923" s="23">
        <v>0</v>
      </c>
      <c r="AF923" s="23">
        <v>0</v>
      </c>
      <c r="AG923" s="23">
        <v>0</v>
      </c>
      <c r="AH923" s="23">
        <v>0</v>
      </c>
      <c r="AI923" s="23">
        <v>0</v>
      </c>
    </row>
    <row r="924" spans="1:35" s="24" customFormat="1" ht="24.95" customHeight="1" x14ac:dyDescent="0.5">
      <c r="A924" s="16">
        <f t="shared" si="63"/>
        <v>4</v>
      </c>
      <c r="B924" s="17" t="s">
        <v>1023</v>
      </c>
      <c r="C924" s="17" t="s">
        <v>1024</v>
      </c>
      <c r="D924" s="18">
        <v>10150001117</v>
      </c>
      <c r="E924" s="19">
        <v>15003</v>
      </c>
      <c r="F924" s="18" t="s">
        <v>1028</v>
      </c>
      <c r="G924" s="20">
        <v>75.11</v>
      </c>
      <c r="H924" s="20">
        <v>75.11</v>
      </c>
      <c r="I924" s="20">
        <v>0</v>
      </c>
      <c r="J924" s="21">
        <v>0</v>
      </c>
      <c r="K924" s="22">
        <v>43.01</v>
      </c>
      <c r="L924" s="20">
        <v>32.1</v>
      </c>
      <c r="M924" s="23">
        <v>0</v>
      </c>
      <c r="N924" s="23">
        <v>0</v>
      </c>
      <c r="O924" s="23">
        <v>0</v>
      </c>
      <c r="P924" s="23">
        <v>0</v>
      </c>
      <c r="Q924" s="23">
        <v>0</v>
      </c>
      <c r="R924" s="23">
        <v>0</v>
      </c>
      <c r="S924" s="23">
        <v>0</v>
      </c>
      <c r="T924" s="23">
        <v>0</v>
      </c>
      <c r="U924" s="23">
        <v>0</v>
      </c>
      <c r="V924" s="23">
        <v>0</v>
      </c>
      <c r="W924" s="23">
        <v>0</v>
      </c>
      <c r="X924" s="23">
        <v>0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0</v>
      </c>
      <c r="AE924" s="23">
        <v>0</v>
      </c>
      <c r="AF924" s="23">
        <v>0</v>
      </c>
      <c r="AG924" s="23">
        <v>0</v>
      </c>
      <c r="AH924" s="23">
        <v>0</v>
      </c>
      <c r="AI924" s="23">
        <v>0</v>
      </c>
    </row>
    <row r="925" spans="1:35" s="24" customFormat="1" ht="24.95" customHeight="1" x14ac:dyDescent="0.5">
      <c r="A925" s="16">
        <f t="shared" si="63"/>
        <v>5</v>
      </c>
      <c r="B925" s="17" t="s">
        <v>1023</v>
      </c>
      <c r="C925" s="17" t="s">
        <v>1029</v>
      </c>
      <c r="D925" s="18">
        <v>10160069810</v>
      </c>
      <c r="E925" s="19">
        <v>15003</v>
      </c>
      <c r="F925" s="18" t="s">
        <v>1030</v>
      </c>
      <c r="G925" s="20">
        <v>2816.03</v>
      </c>
      <c r="H925" s="20">
        <v>2816.03</v>
      </c>
      <c r="I925" s="20">
        <v>0</v>
      </c>
      <c r="J925" s="21">
        <v>0</v>
      </c>
      <c r="K925" s="22">
        <v>2816.03</v>
      </c>
      <c r="L925" s="20">
        <v>0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0</v>
      </c>
      <c r="S925" s="23">
        <v>0</v>
      </c>
      <c r="T925" s="23">
        <v>0</v>
      </c>
      <c r="U925" s="23">
        <v>0</v>
      </c>
      <c r="V925" s="23">
        <v>0</v>
      </c>
      <c r="W925" s="23">
        <v>0</v>
      </c>
      <c r="X925" s="23">
        <v>0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</row>
    <row r="926" spans="1:35" s="24" customFormat="1" ht="24.95" customHeight="1" x14ac:dyDescent="0.5">
      <c r="A926" s="16">
        <f t="shared" si="63"/>
        <v>6</v>
      </c>
      <c r="B926" s="17" t="s">
        <v>1023</v>
      </c>
      <c r="C926" s="17" t="s">
        <v>1029</v>
      </c>
      <c r="D926" s="18">
        <v>10160019048</v>
      </c>
      <c r="E926" s="19">
        <v>15003</v>
      </c>
      <c r="F926" s="18" t="s">
        <v>1031</v>
      </c>
      <c r="G926" s="20">
        <v>11866.14</v>
      </c>
      <c r="H926" s="20">
        <v>11866.14</v>
      </c>
      <c r="I926" s="20">
        <v>0</v>
      </c>
      <c r="J926" s="21">
        <v>0</v>
      </c>
      <c r="K926" s="22">
        <v>5853.65</v>
      </c>
      <c r="L926" s="20">
        <v>1900</v>
      </c>
      <c r="M926" s="23">
        <v>4112.49</v>
      </c>
      <c r="N926" s="23">
        <v>0</v>
      </c>
      <c r="O926" s="23">
        <v>0</v>
      </c>
      <c r="P926" s="23">
        <v>0</v>
      </c>
      <c r="Q926" s="23">
        <v>0</v>
      </c>
      <c r="R926" s="23">
        <v>0</v>
      </c>
      <c r="S926" s="23">
        <v>0</v>
      </c>
      <c r="T926" s="23">
        <v>0</v>
      </c>
      <c r="U926" s="23">
        <v>0</v>
      </c>
      <c r="V926" s="23">
        <v>0</v>
      </c>
      <c r="W926" s="23">
        <v>0</v>
      </c>
      <c r="X926" s="23">
        <v>0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</v>
      </c>
      <c r="AF926" s="23">
        <v>0</v>
      </c>
      <c r="AG926" s="23">
        <v>0</v>
      </c>
      <c r="AH926" s="23">
        <v>0</v>
      </c>
      <c r="AI926" s="23">
        <v>0</v>
      </c>
    </row>
    <row r="927" spans="1:35" s="24" customFormat="1" ht="24.95" customHeight="1" x14ac:dyDescent="0.5">
      <c r="A927" s="16">
        <f t="shared" si="63"/>
        <v>7</v>
      </c>
      <c r="B927" s="17" t="s">
        <v>1023</v>
      </c>
      <c r="C927" s="17" t="s">
        <v>1029</v>
      </c>
      <c r="D927" s="18">
        <v>10160000082</v>
      </c>
      <c r="E927" s="19">
        <v>15003</v>
      </c>
      <c r="F927" s="18" t="s">
        <v>1032</v>
      </c>
      <c r="G927" s="20">
        <v>2833.6000000000004</v>
      </c>
      <c r="H927" s="20">
        <v>2833.6000000000004</v>
      </c>
      <c r="I927" s="20">
        <v>0</v>
      </c>
      <c r="J927" s="21">
        <v>0</v>
      </c>
      <c r="K927" s="22">
        <v>1704.72</v>
      </c>
      <c r="L927" s="20">
        <v>400</v>
      </c>
      <c r="M927" s="23">
        <v>728.88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  <c r="V927" s="23">
        <v>0</v>
      </c>
      <c r="W927" s="23">
        <v>0</v>
      </c>
      <c r="X927" s="23">
        <v>0</v>
      </c>
      <c r="Y927" s="23">
        <v>0</v>
      </c>
      <c r="Z927" s="23">
        <v>0</v>
      </c>
      <c r="AA927" s="23">
        <v>0</v>
      </c>
      <c r="AB927" s="23">
        <v>0</v>
      </c>
      <c r="AC927" s="23">
        <v>0</v>
      </c>
      <c r="AD927" s="23">
        <v>0</v>
      </c>
      <c r="AE927" s="23">
        <v>0</v>
      </c>
      <c r="AF927" s="23">
        <v>0</v>
      </c>
      <c r="AG927" s="23">
        <v>0</v>
      </c>
      <c r="AH927" s="23">
        <v>0</v>
      </c>
      <c r="AI927" s="23">
        <v>0</v>
      </c>
    </row>
    <row r="928" spans="1:35" s="24" customFormat="1" ht="24.95" customHeight="1" x14ac:dyDescent="0.5">
      <c r="A928" s="16">
        <f t="shared" si="63"/>
        <v>8</v>
      </c>
      <c r="B928" s="17" t="s">
        <v>1023</v>
      </c>
      <c r="C928" s="17" t="s">
        <v>1029</v>
      </c>
      <c r="D928" s="18">
        <v>10160000176</v>
      </c>
      <c r="E928" s="19">
        <v>15003</v>
      </c>
      <c r="F928" s="18" t="s">
        <v>1033</v>
      </c>
      <c r="G928" s="20">
        <v>2077.9499999999998</v>
      </c>
      <c r="H928" s="20">
        <v>2077.9499999999998</v>
      </c>
      <c r="I928" s="20">
        <v>0</v>
      </c>
      <c r="J928" s="21">
        <v>0</v>
      </c>
      <c r="K928" s="22">
        <v>192.6</v>
      </c>
      <c r="L928" s="20">
        <v>1011.69</v>
      </c>
      <c r="M928" s="23">
        <v>873.66</v>
      </c>
      <c r="N928" s="23">
        <v>0</v>
      </c>
      <c r="O928" s="23">
        <v>0</v>
      </c>
      <c r="P928" s="23">
        <v>0</v>
      </c>
      <c r="Q928" s="23">
        <v>0</v>
      </c>
      <c r="R928" s="23">
        <v>0</v>
      </c>
      <c r="S928" s="23">
        <v>0</v>
      </c>
      <c r="T928" s="23">
        <v>0</v>
      </c>
      <c r="U928" s="23">
        <v>0</v>
      </c>
      <c r="V928" s="23">
        <v>0</v>
      </c>
      <c r="W928" s="23">
        <v>0</v>
      </c>
      <c r="X928" s="23">
        <v>0</v>
      </c>
      <c r="Y928" s="23">
        <v>0</v>
      </c>
      <c r="Z928" s="23">
        <v>0</v>
      </c>
      <c r="AA928" s="23">
        <v>0</v>
      </c>
      <c r="AB928" s="23">
        <v>0</v>
      </c>
      <c r="AC928" s="23">
        <v>0</v>
      </c>
      <c r="AD928" s="23">
        <v>0</v>
      </c>
      <c r="AE928" s="23">
        <v>0</v>
      </c>
      <c r="AF928" s="23">
        <v>0</v>
      </c>
      <c r="AG928" s="23">
        <v>0</v>
      </c>
      <c r="AH928" s="23">
        <v>0</v>
      </c>
      <c r="AI928" s="23">
        <v>0</v>
      </c>
    </row>
    <row r="929" spans="1:35" s="24" customFormat="1" ht="24.95" customHeight="1" x14ac:dyDescent="0.5">
      <c r="A929" s="16">
        <f t="shared" si="63"/>
        <v>9</v>
      </c>
      <c r="B929" s="17" t="s">
        <v>1023</v>
      </c>
      <c r="C929" s="17" t="s">
        <v>722</v>
      </c>
      <c r="D929" s="18">
        <v>10220005667</v>
      </c>
      <c r="E929" s="19">
        <v>15003</v>
      </c>
      <c r="F929" s="18" t="s">
        <v>1034</v>
      </c>
      <c r="G929" s="20">
        <v>385.2</v>
      </c>
      <c r="H929" s="20">
        <v>385.2</v>
      </c>
      <c r="I929" s="20">
        <v>0</v>
      </c>
      <c r="J929" s="21">
        <v>0</v>
      </c>
      <c r="K929" s="22">
        <v>192.6</v>
      </c>
      <c r="L929" s="20">
        <v>192.6</v>
      </c>
      <c r="M929" s="23">
        <v>0</v>
      </c>
      <c r="N929" s="23">
        <v>0</v>
      </c>
      <c r="O929" s="23">
        <v>0</v>
      </c>
      <c r="P929" s="23">
        <v>0</v>
      </c>
      <c r="Q929" s="23">
        <v>0</v>
      </c>
      <c r="R929" s="23">
        <v>0</v>
      </c>
      <c r="S929" s="23">
        <v>0</v>
      </c>
      <c r="T929" s="23">
        <v>0</v>
      </c>
      <c r="U929" s="23">
        <v>0</v>
      </c>
      <c r="V929" s="23">
        <v>0</v>
      </c>
      <c r="W929" s="23">
        <v>0</v>
      </c>
      <c r="X929" s="23">
        <v>0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0</v>
      </c>
      <c r="AI929" s="23">
        <v>0</v>
      </c>
    </row>
    <row r="930" spans="1:35" s="24" customFormat="1" ht="24.95" customHeight="1" x14ac:dyDescent="0.5">
      <c r="A930" s="16">
        <f t="shared" si="63"/>
        <v>10</v>
      </c>
      <c r="B930" s="17" t="s">
        <v>1023</v>
      </c>
      <c r="C930" s="17" t="s">
        <v>722</v>
      </c>
      <c r="D930" s="18">
        <v>10220007201</v>
      </c>
      <c r="E930" s="19">
        <v>15003</v>
      </c>
      <c r="F930" s="18" t="s">
        <v>1034</v>
      </c>
      <c r="G930" s="20">
        <v>4540.87</v>
      </c>
      <c r="H930" s="20">
        <v>4540.87</v>
      </c>
      <c r="I930" s="20">
        <v>0</v>
      </c>
      <c r="J930" s="21">
        <v>0</v>
      </c>
      <c r="K930" s="22">
        <v>2328.4299999999998</v>
      </c>
      <c r="L930" s="20">
        <v>2212.44</v>
      </c>
      <c r="M930" s="23">
        <v>0</v>
      </c>
      <c r="N930" s="23">
        <v>0</v>
      </c>
      <c r="O930" s="23">
        <v>0</v>
      </c>
      <c r="P930" s="23">
        <v>0</v>
      </c>
      <c r="Q930" s="23">
        <v>0</v>
      </c>
      <c r="R930" s="23">
        <v>0</v>
      </c>
      <c r="S930" s="23">
        <v>0</v>
      </c>
      <c r="T930" s="23">
        <v>0</v>
      </c>
      <c r="U930" s="23">
        <v>0</v>
      </c>
      <c r="V930" s="23">
        <v>0</v>
      </c>
      <c r="W930" s="23">
        <v>0</v>
      </c>
      <c r="X930" s="23">
        <v>0</v>
      </c>
      <c r="Y930" s="23">
        <v>0</v>
      </c>
      <c r="Z930" s="23">
        <v>0</v>
      </c>
      <c r="AA930" s="23">
        <v>0</v>
      </c>
      <c r="AB930" s="23">
        <v>0</v>
      </c>
      <c r="AC930" s="23">
        <v>0</v>
      </c>
      <c r="AD930" s="23">
        <v>0</v>
      </c>
      <c r="AE930" s="23">
        <v>0</v>
      </c>
      <c r="AF930" s="23">
        <v>0</v>
      </c>
      <c r="AG930" s="23">
        <v>0</v>
      </c>
      <c r="AH930" s="23">
        <v>0</v>
      </c>
      <c r="AI930" s="23">
        <v>0</v>
      </c>
    </row>
    <row r="931" spans="1:35" s="24" customFormat="1" ht="24.95" customHeight="1" x14ac:dyDescent="0.5">
      <c r="A931" s="16">
        <f t="shared" si="63"/>
        <v>11</v>
      </c>
      <c r="B931" s="17" t="s">
        <v>1023</v>
      </c>
      <c r="C931" s="17" t="s">
        <v>722</v>
      </c>
      <c r="D931" s="18">
        <v>10220005872</v>
      </c>
      <c r="E931" s="19">
        <v>15003</v>
      </c>
      <c r="F931" s="18" t="s">
        <v>1035</v>
      </c>
      <c r="G931" s="20">
        <v>97.58</v>
      </c>
      <c r="H931" s="20">
        <v>97.58</v>
      </c>
      <c r="I931" s="20">
        <v>0</v>
      </c>
      <c r="J931" s="21">
        <v>0</v>
      </c>
      <c r="K931" s="22">
        <v>97.58</v>
      </c>
      <c r="L931" s="20">
        <v>0</v>
      </c>
      <c r="M931" s="23">
        <v>0</v>
      </c>
      <c r="N931" s="23">
        <v>0</v>
      </c>
      <c r="O931" s="23">
        <v>0</v>
      </c>
      <c r="P931" s="23">
        <v>0</v>
      </c>
      <c r="Q931" s="23">
        <v>0</v>
      </c>
      <c r="R931" s="23">
        <v>0</v>
      </c>
      <c r="S931" s="23">
        <v>0</v>
      </c>
      <c r="T931" s="23">
        <v>0</v>
      </c>
      <c r="U931" s="23">
        <v>0</v>
      </c>
      <c r="V931" s="23">
        <v>0</v>
      </c>
      <c r="W931" s="23">
        <v>0</v>
      </c>
      <c r="X931" s="23">
        <v>0</v>
      </c>
      <c r="Y931" s="23">
        <v>0</v>
      </c>
      <c r="Z931" s="23">
        <v>0</v>
      </c>
      <c r="AA931" s="23">
        <v>0</v>
      </c>
      <c r="AB931" s="23">
        <v>0</v>
      </c>
      <c r="AC931" s="23">
        <v>0</v>
      </c>
      <c r="AD931" s="23">
        <v>0</v>
      </c>
      <c r="AE931" s="23">
        <v>0</v>
      </c>
      <c r="AF931" s="23">
        <v>0</v>
      </c>
      <c r="AG931" s="23">
        <v>0</v>
      </c>
      <c r="AH931" s="23">
        <v>0</v>
      </c>
      <c r="AI931" s="23">
        <v>0</v>
      </c>
    </row>
    <row r="932" spans="1:35" s="24" customFormat="1" ht="24.95" customHeight="1" x14ac:dyDescent="0.5">
      <c r="A932" s="16">
        <f t="shared" si="63"/>
        <v>12</v>
      </c>
      <c r="B932" s="17" t="s">
        <v>1023</v>
      </c>
      <c r="C932" s="17" t="s">
        <v>722</v>
      </c>
      <c r="D932" s="18">
        <v>10220005845</v>
      </c>
      <c r="E932" s="19">
        <v>15003</v>
      </c>
      <c r="F932" s="18" t="s">
        <v>1036</v>
      </c>
      <c r="G932" s="20">
        <v>32.1</v>
      </c>
      <c r="H932" s="20">
        <v>32.1</v>
      </c>
      <c r="I932" s="20">
        <v>0</v>
      </c>
      <c r="J932" s="21">
        <v>0</v>
      </c>
      <c r="K932" s="22">
        <v>32.1</v>
      </c>
      <c r="L932" s="20">
        <v>0</v>
      </c>
      <c r="M932" s="23">
        <v>0</v>
      </c>
      <c r="N932" s="23">
        <v>0</v>
      </c>
      <c r="O932" s="23">
        <v>0</v>
      </c>
      <c r="P932" s="23">
        <v>0</v>
      </c>
      <c r="Q932" s="23">
        <v>0</v>
      </c>
      <c r="R932" s="23">
        <v>0</v>
      </c>
      <c r="S932" s="23">
        <v>0</v>
      </c>
      <c r="T932" s="23">
        <v>0</v>
      </c>
      <c r="U932" s="23">
        <v>0</v>
      </c>
      <c r="V932" s="23">
        <v>0</v>
      </c>
      <c r="W932" s="23">
        <v>0</v>
      </c>
      <c r="X932" s="23">
        <v>0</v>
      </c>
      <c r="Y932" s="23">
        <v>0</v>
      </c>
      <c r="Z932" s="23">
        <v>0</v>
      </c>
      <c r="AA932" s="23">
        <v>0</v>
      </c>
      <c r="AB932" s="23">
        <v>0</v>
      </c>
      <c r="AC932" s="23">
        <v>0</v>
      </c>
      <c r="AD932" s="23">
        <v>0</v>
      </c>
      <c r="AE932" s="23">
        <v>0</v>
      </c>
      <c r="AF932" s="23">
        <v>0</v>
      </c>
      <c r="AG932" s="23">
        <v>0</v>
      </c>
      <c r="AH932" s="23">
        <v>0</v>
      </c>
      <c r="AI932" s="23">
        <v>0</v>
      </c>
    </row>
    <row r="933" spans="1:35" s="24" customFormat="1" ht="24.95" customHeight="1" x14ac:dyDescent="0.5">
      <c r="A933" s="16">
        <f t="shared" si="63"/>
        <v>13</v>
      </c>
      <c r="B933" s="17" t="s">
        <v>1023</v>
      </c>
      <c r="C933" s="17" t="s">
        <v>309</v>
      </c>
      <c r="D933" s="18">
        <v>10290031088</v>
      </c>
      <c r="E933" s="19">
        <v>15003</v>
      </c>
      <c r="F933" s="18" t="s">
        <v>1037</v>
      </c>
      <c r="G933" s="20">
        <v>8841.57</v>
      </c>
      <c r="H933" s="20">
        <v>8841.57</v>
      </c>
      <c r="I933" s="20">
        <v>0</v>
      </c>
      <c r="J933" s="21">
        <v>0</v>
      </c>
      <c r="K933" s="22">
        <v>2027.12</v>
      </c>
      <c r="L933" s="20">
        <v>1283.8399999999999</v>
      </c>
      <c r="M933" s="23">
        <v>2235.8200000000002</v>
      </c>
      <c r="N933" s="23">
        <v>1423.15</v>
      </c>
      <c r="O933" s="23">
        <v>727.12</v>
      </c>
      <c r="P933" s="23">
        <v>1144.52</v>
      </c>
      <c r="Q933" s="23">
        <v>0</v>
      </c>
      <c r="R933" s="23">
        <v>0</v>
      </c>
      <c r="S933" s="23">
        <v>0</v>
      </c>
      <c r="T933" s="23">
        <v>0</v>
      </c>
      <c r="U933" s="23">
        <v>0</v>
      </c>
      <c r="V933" s="23">
        <v>0</v>
      </c>
      <c r="W933" s="23">
        <v>0</v>
      </c>
      <c r="X933" s="23">
        <v>0</v>
      </c>
      <c r="Y933" s="23">
        <v>0</v>
      </c>
      <c r="Z933" s="23">
        <v>0</v>
      </c>
      <c r="AA933" s="23">
        <v>0</v>
      </c>
      <c r="AB933" s="23">
        <v>0</v>
      </c>
      <c r="AC933" s="23">
        <v>0</v>
      </c>
      <c r="AD933" s="23">
        <v>0</v>
      </c>
      <c r="AE933" s="23">
        <v>0</v>
      </c>
      <c r="AF933" s="23">
        <v>0</v>
      </c>
      <c r="AG933" s="23">
        <v>0</v>
      </c>
      <c r="AH933" s="23">
        <v>0</v>
      </c>
      <c r="AI933" s="23">
        <v>0</v>
      </c>
    </row>
    <row r="934" spans="1:35" s="24" customFormat="1" ht="24.95" customHeight="1" x14ac:dyDescent="0.5">
      <c r="A934" s="16">
        <f t="shared" si="63"/>
        <v>14</v>
      </c>
      <c r="B934" s="17" t="s">
        <v>1023</v>
      </c>
      <c r="C934" s="17" t="s">
        <v>1023</v>
      </c>
      <c r="D934" s="18">
        <v>10140225313</v>
      </c>
      <c r="E934" s="19">
        <v>15003</v>
      </c>
      <c r="F934" s="18" t="s">
        <v>1038</v>
      </c>
      <c r="G934" s="20">
        <v>192.6</v>
      </c>
      <c r="H934" s="20">
        <v>192.6</v>
      </c>
      <c r="I934" s="20">
        <v>0</v>
      </c>
      <c r="J934" s="21">
        <v>0</v>
      </c>
      <c r="K934" s="22">
        <v>192.6</v>
      </c>
      <c r="L934" s="20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0</v>
      </c>
      <c r="S934" s="23">
        <v>0</v>
      </c>
      <c r="T934" s="23">
        <v>0</v>
      </c>
      <c r="U934" s="23">
        <v>0</v>
      </c>
      <c r="V934" s="23">
        <v>0</v>
      </c>
      <c r="W934" s="23">
        <v>0</v>
      </c>
      <c r="X934" s="23">
        <v>0</v>
      </c>
      <c r="Y934" s="23">
        <v>0</v>
      </c>
      <c r="Z934" s="23">
        <v>0</v>
      </c>
      <c r="AA934" s="23">
        <v>0</v>
      </c>
      <c r="AB934" s="23">
        <v>0</v>
      </c>
      <c r="AC934" s="23">
        <v>0</v>
      </c>
      <c r="AD934" s="23">
        <v>0</v>
      </c>
      <c r="AE934" s="23">
        <v>0</v>
      </c>
      <c r="AF934" s="23">
        <v>0</v>
      </c>
      <c r="AG934" s="23">
        <v>0</v>
      </c>
      <c r="AH934" s="23">
        <v>0</v>
      </c>
      <c r="AI934" s="23">
        <v>0</v>
      </c>
    </row>
    <row r="935" spans="1:35" s="24" customFormat="1" ht="24.95" customHeight="1" x14ac:dyDescent="0.5">
      <c r="A935" s="16">
        <f t="shared" si="63"/>
        <v>15</v>
      </c>
      <c r="B935" s="17" t="s">
        <v>1023</v>
      </c>
      <c r="C935" s="17" t="s">
        <v>1023</v>
      </c>
      <c r="D935" s="18">
        <v>10140442877</v>
      </c>
      <c r="E935" s="19">
        <v>15003</v>
      </c>
      <c r="F935" s="18" t="s">
        <v>1039</v>
      </c>
      <c r="G935" s="20">
        <v>192.6</v>
      </c>
      <c r="H935" s="20">
        <v>192.6</v>
      </c>
      <c r="I935" s="20">
        <v>0</v>
      </c>
      <c r="J935" s="21">
        <v>0</v>
      </c>
      <c r="K935" s="22">
        <v>192.6</v>
      </c>
      <c r="L935" s="20">
        <v>0</v>
      </c>
      <c r="M935" s="23">
        <v>0</v>
      </c>
      <c r="N935" s="23">
        <v>0</v>
      </c>
      <c r="O935" s="23">
        <v>0</v>
      </c>
      <c r="P935" s="23">
        <v>0</v>
      </c>
      <c r="Q935" s="23">
        <v>0</v>
      </c>
      <c r="R935" s="23">
        <v>0</v>
      </c>
      <c r="S935" s="23">
        <v>0</v>
      </c>
      <c r="T935" s="23">
        <v>0</v>
      </c>
      <c r="U935" s="23">
        <v>0</v>
      </c>
      <c r="V935" s="23">
        <v>0</v>
      </c>
      <c r="W935" s="23">
        <v>0</v>
      </c>
      <c r="X935" s="23">
        <v>0</v>
      </c>
      <c r="Y935" s="23">
        <v>0</v>
      </c>
      <c r="Z935" s="23">
        <v>0</v>
      </c>
      <c r="AA935" s="23">
        <v>0</v>
      </c>
      <c r="AB935" s="23">
        <v>0</v>
      </c>
      <c r="AC935" s="23">
        <v>0</v>
      </c>
      <c r="AD935" s="23">
        <v>0</v>
      </c>
      <c r="AE935" s="23">
        <v>0</v>
      </c>
      <c r="AF935" s="23">
        <v>0</v>
      </c>
      <c r="AG935" s="23">
        <v>0</v>
      </c>
      <c r="AH935" s="23">
        <v>0</v>
      </c>
      <c r="AI935" s="23">
        <v>0</v>
      </c>
    </row>
    <row r="936" spans="1:35" s="24" customFormat="1" ht="24.95" customHeight="1" x14ac:dyDescent="0.5">
      <c r="A936" s="16">
        <f t="shared" si="63"/>
        <v>16</v>
      </c>
      <c r="B936" s="17" t="s">
        <v>1023</v>
      </c>
      <c r="C936" s="17" t="s">
        <v>1023</v>
      </c>
      <c r="D936" s="18">
        <v>10140040071</v>
      </c>
      <c r="E936" s="19">
        <v>15003</v>
      </c>
      <c r="F936" s="18" t="s">
        <v>1040</v>
      </c>
      <c r="G936" s="20">
        <v>7363.0900000000011</v>
      </c>
      <c r="H936" s="20">
        <v>7106.2900000000009</v>
      </c>
      <c r="I936" s="20">
        <v>256.8</v>
      </c>
      <c r="J936" s="21">
        <v>0</v>
      </c>
      <c r="K936" s="22">
        <v>1422.24</v>
      </c>
      <c r="L936" s="20">
        <v>0</v>
      </c>
      <c r="M936" s="23">
        <v>723.58</v>
      </c>
      <c r="N936" s="23">
        <v>0</v>
      </c>
      <c r="O936" s="23">
        <v>2240.69</v>
      </c>
      <c r="P936" s="23">
        <v>2719.78</v>
      </c>
      <c r="Q936" s="23">
        <v>0</v>
      </c>
      <c r="R936" s="23">
        <v>0</v>
      </c>
      <c r="S936" s="23">
        <v>256.8</v>
      </c>
      <c r="T936" s="23">
        <v>0</v>
      </c>
      <c r="U936" s="23">
        <v>0</v>
      </c>
      <c r="V936" s="23">
        <v>0</v>
      </c>
      <c r="W936" s="23">
        <v>0</v>
      </c>
      <c r="X936" s="23">
        <v>0</v>
      </c>
      <c r="Y936" s="23">
        <v>0</v>
      </c>
      <c r="Z936" s="23">
        <v>0</v>
      </c>
      <c r="AA936" s="23">
        <v>0</v>
      </c>
      <c r="AB936" s="23">
        <v>0</v>
      </c>
      <c r="AC936" s="23">
        <v>0</v>
      </c>
      <c r="AD936" s="23">
        <v>0</v>
      </c>
      <c r="AE936" s="23">
        <v>0</v>
      </c>
      <c r="AF936" s="23">
        <v>0</v>
      </c>
      <c r="AG936" s="23">
        <v>0</v>
      </c>
      <c r="AH936" s="23">
        <v>0</v>
      </c>
      <c r="AI936" s="23">
        <v>0</v>
      </c>
    </row>
    <row r="937" spans="1:35" s="24" customFormat="1" ht="24.95" customHeight="1" x14ac:dyDescent="0.5">
      <c r="A937" s="16">
        <f t="shared" si="63"/>
        <v>17</v>
      </c>
      <c r="B937" s="17" t="s">
        <v>1023</v>
      </c>
      <c r="C937" s="17" t="s">
        <v>1023</v>
      </c>
      <c r="D937" s="18">
        <v>10140046325</v>
      </c>
      <c r="E937" s="19">
        <v>15003</v>
      </c>
      <c r="F937" s="18" t="s">
        <v>1041</v>
      </c>
      <c r="G937" s="20">
        <v>6272.8799999999992</v>
      </c>
      <c r="H937" s="20">
        <v>6272.8799999999992</v>
      </c>
      <c r="I937" s="20">
        <v>0</v>
      </c>
      <c r="J937" s="21">
        <v>0</v>
      </c>
      <c r="K937" s="22">
        <v>2281.9899999999998</v>
      </c>
      <c r="L937" s="20">
        <v>1400</v>
      </c>
      <c r="M937" s="23">
        <v>1423.15</v>
      </c>
      <c r="N937" s="23">
        <v>1167.74</v>
      </c>
      <c r="O937" s="23">
        <v>0</v>
      </c>
      <c r="P937" s="23">
        <v>0</v>
      </c>
      <c r="Q937" s="23">
        <v>0</v>
      </c>
      <c r="R937" s="23">
        <v>0</v>
      </c>
      <c r="S937" s="23">
        <v>0</v>
      </c>
      <c r="T937" s="23">
        <v>0</v>
      </c>
      <c r="U937" s="23">
        <v>0</v>
      </c>
      <c r="V937" s="23">
        <v>0</v>
      </c>
      <c r="W937" s="23">
        <v>0</v>
      </c>
      <c r="X937" s="23">
        <v>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</row>
    <row r="938" spans="1:35" s="24" customFormat="1" ht="24.95" customHeight="1" x14ac:dyDescent="0.5">
      <c r="A938" s="16">
        <f t="shared" si="63"/>
        <v>18</v>
      </c>
      <c r="B938" s="17" t="s">
        <v>1023</v>
      </c>
      <c r="C938" s="17" t="s">
        <v>1023</v>
      </c>
      <c r="D938" s="18">
        <v>10140046352</v>
      </c>
      <c r="E938" s="19">
        <v>15003</v>
      </c>
      <c r="F938" s="18" t="s">
        <v>1042</v>
      </c>
      <c r="G938" s="20">
        <v>689.62</v>
      </c>
      <c r="H938" s="20">
        <v>689.62</v>
      </c>
      <c r="I938" s="20">
        <v>0</v>
      </c>
      <c r="J938" s="21">
        <v>0</v>
      </c>
      <c r="K938" s="22">
        <v>689.62</v>
      </c>
      <c r="L938" s="20">
        <v>0</v>
      </c>
      <c r="M938" s="23">
        <v>0</v>
      </c>
      <c r="N938" s="23">
        <v>0</v>
      </c>
      <c r="O938" s="23">
        <v>0</v>
      </c>
      <c r="P938" s="23">
        <v>0</v>
      </c>
      <c r="Q938" s="23">
        <v>0</v>
      </c>
      <c r="R938" s="23">
        <v>0</v>
      </c>
      <c r="S938" s="23">
        <v>0</v>
      </c>
      <c r="T938" s="23">
        <v>0</v>
      </c>
      <c r="U938" s="23">
        <v>0</v>
      </c>
      <c r="V938" s="23">
        <v>0</v>
      </c>
      <c r="W938" s="23">
        <v>0</v>
      </c>
      <c r="X938" s="23">
        <v>0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0</v>
      </c>
      <c r="AI938" s="23">
        <v>0</v>
      </c>
    </row>
    <row r="939" spans="1:35" s="24" customFormat="1" ht="24.95" customHeight="1" x14ac:dyDescent="0.5">
      <c r="A939" s="16">
        <f t="shared" si="63"/>
        <v>19</v>
      </c>
      <c r="B939" s="17" t="s">
        <v>1023</v>
      </c>
      <c r="C939" s="17" t="s">
        <v>1023</v>
      </c>
      <c r="D939" s="18">
        <v>10140046334</v>
      </c>
      <c r="E939" s="19">
        <v>15003</v>
      </c>
      <c r="F939" s="18" t="s">
        <v>1043</v>
      </c>
      <c r="G939" s="20">
        <v>10627.46</v>
      </c>
      <c r="H939" s="20">
        <v>10627.46</v>
      </c>
      <c r="I939" s="20">
        <v>0</v>
      </c>
      <c r="J939" s="21">
        <v>0</v>
      </c>
      <c r="K939" s="22">
        <v>781.64</v>
      </c>
      <c r="L939" s="20">
        <v>8603.34</v>
      </c>
      <c r="M939" s="23">
        <v>0</v>
      </c>
      <c r="N939" s="23">
        <v>1242.48</v>
      </c>
      <c r="O939" s="23">
        <v>0</v>
      </c>
      <c r="P939" s="23">
        <v>0</v>
      </c>
      <c r="Q939" s="23">
        <v>0</v>
      </c>
      <c r="R939" s="23">
        <v>0</v>
      </c>
      <c r="S939" s="23">
        <v>0</v>
      </c>
      <c r="T939" s="23">
        <v>0</v>
      </c>
      <c r="U939" s="23">
        <v>0</v>
      </c>
      <c r="V939" s="23">
        <v>0</v>
      </c>
      <c r="W939" s="23">
        <v>0</v>
      </c>
      <c r="X939" s="23">
        <v>0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</row>
    <row r="940" spans="1:35" s="24" customFormat="1" ht="24.95" customHeight="1" x14ac:dyDescent="0.5">
      <c r="A940" s="16">
        <f t="shared" si="63"/>
        <v>20</v>
      </c>
      <c r="B940" s="17" t="s">
        <v>1023</v>
      </c>
      <c r="C940" s="17" t="s">
        <v>1023</v>
      </c>
      <c r="D940" s="18">
        <v>10140049580</v>
      </c>
      <c r="E940" s="19">
        <v>15003</v>
      </c>
      <c r="F940" s="18" t="s">
        <v>1044</v>
      </c>
      <c r="G940" s="20">
        <v>1348.2</v>
      </c>
      <c r="H940" s="20">
        <v>1348.2</v>
      </c>
      <c r="I940" s="20">
        <v>0</v>
      </c>
      <c r="J940" s="21">
        <v>0</v>
      </c>
      <c r="K940" s="22">
        <v>224.7</v>
      </c>
      <c r="L940" s="20">
        <v>224.7</v>
      </c>
      <c r="M940" s="23">
        <v>224.7</v>
      </c>
      <c r="N940" s="23">
        <v>224.7</v>
      </c>
      <c r="O940" s="23">
        <v>224.7</v>
      </c>
      <c r="P940" s="23">
        <v>224.7</v>
      </c>
      <c r="Q940" s="23">
        <v>0</v>
      </c>
      <c r="R940" s="23">
        <v>0</v>
      </c>
      <c r="S940" s="23">
        <v>0</v>
      </c>
      <c r="T940" s="23">
        <v>0</v>
      </c>
      <c r="U940" s="23">
        <v>0</v>
      </c>
      <c r="V940" s="23">
        <v>0</v>
      </c>
      <c r="W940" s="23">
        <v>0</v>
      </c>
      <c r="X940" s="23">
        <v>0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0</v>
      </c>
      <c r="AI940" s="23">
        <v>0</v>
      </c>
    </row>
    <row r="941" spans="1:35" s="24" customFormat="1" ht="24.95" customHeight="1" x14ac:dyDescent="0.5">
      <c r="A941" s="16">
        <f t="shared" si="63"/>
        <v>21</v>
      </c>
      <c r="B941" s="17" t="s">
        <v>1023</v>
      </c>
      <c r="C941" s="17" t="s">
        <v>1023</v>
      </c>
      <c r="D941" s="18">
        <v>10140406392</v>
      </c>
      <c r="E941" s="19">
        <v>15003</v>
      </c>
      <c r="F941" s="18" t="s">
        <v>1044</v>
      </c>
      <c r="G941" s="20">
        <v>7198.63</v>
      </c>
      <c r="H941" s="20">
        <v>7198.63</v>
      </c>
      <c r="I941" s="20">
        <v>0</v>
      </c>
      <c r="J941" s="21">
        <v>0</v>
      </c>
      <c r="K941" s="22">
        <v>1700.44</v>
      </c>
      <c r="L941" s="20">
        <v>700</v>
      </c>
      <c r="M941" s="23">
        <v>793.35</v>
      </c>
      <c r="N941" s="23">
        <v>2556.8200000000002</v>
      </c>
      <c r="O941" s="23">
        <v>700.9</v>
      </c>
      <c r="P941" s="23">
        <v>747.12</v>
      </c>
      <c r="Q941" s="23">
        <v>0</v>
      </c>
      <c r="R941" s="23">
        <v>0</v>
      </c>
      <c r="S941" s="23">
        <v>0</v>
      </c>
      <c r="T941" s="23">
        <v>0</v>
      </c>
      <c r="U941" s="23">
        <v>0</v>
      </c>
      <c r="V941" s="23">
        <v>0</v>
      </c>
      <c r="W941" s="23">
        <v>0</v>
      </c>
      <c r="X941" s="23">
        <v>0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</row>
    <row r="942" spans="1:35" s="24" customFormat="1" ht="24.95" customHeight="1" x14ac:dyDescent="0.5">
      <c r="A942" s="16">
        <f t="shared" si="63"/>
        <v>22</v>
      </c>
      <c r="B942" s="17" t="s">
        <v>1023</v>
      </c>
      <c r="C942" s="17" t="s">
        <v>1023</v>
      </c>
      <c r="D942" s="18">
        <v>10140000309</v>
      </c>
      <c r="E942" s="19">
        <v>15003</v>
      </c>
      <c r="F942" s="18" t="s">
        <v>1045</v>
      </c>
      <c r="G942" s="20">
        <v>1221.4099999999999</v>
      </c>
      <c r="H942" s="20">
        <v>1221.4099999999999</v>
      </c>
      <c r="I942" s="20">
        <v>0</v>
      </c>
      <c r="J942" s="21">
        <v>0</v>
      </c>
      <c r="K942" s="22">
        <v>643.61</v>
      </c>
      <c r="L942" s="20">
        <v>0</v>
      </c>
      <c r="M942" s="23">
        <v>0</v>
      </c>
      <c r="N942" s="23">
        <v>0</v>
      </c>
      <c r="O942" s="23">
        <v>0</v>
      </c>
      <c r="P942" s="23">
        <v>577.79999999999995</v>
      </c>
      <c r="Q942" s="23">
        <v>0</v>
      </c>
      <c r="R942" s="23">
        <v>0</v>
      </c>
      <c r="S942" s="23">
        <v>0</v>
      </c>
      <c r="T942" s="23">
        <v>0</v>
      </c>
      <c r="U942" s="23">
        <v>0</v>
      </c>
      <c r="V942" s="23">
        <v>0</v>
      </c>
      <c r="W942" s="23">
        <v>0</v>
      </c>
      <c r="X942" s="23">
        <v>0</v>
      </c>
      <c r="Y942" s="23">
        <v>0</v>
      </c>
      <c r="Z942" s="23">
        <v>0</v>
      </c>
      <c r="AA942" s="23">
        <v>0</v>
      </c>
      <c r="AB942" s="23">
        <v>0</v>
      </c>
      <c r="AC942" s="23">
        <v>0</v>
      </c>
      <c r="AD942" s="23">
        <v>0</v>
      </c>
      <c r="AE942" s="23">
        <v>0</v>
      </c>
      <c r="AF942" s="23">
        <v>0</v>
      </c>
      <c r="AG942" s="23">
        <v>0</v>
      </c>
      <c r="AH942" s="23">
        <v>0</v>
      </c>
      <c r="AI942" s="23">
        <v>0</v>
      </c>
    </row>
    <row r="943" spans="1:35" s="24" customFormat="1" ht="24.95" customHeight="1" x14ac:dyDescent="0.5">
      <c r="A943" s="16">
        <f t="shared" si="63"/>
        <v>23</v>
      </c>
      <c r="B943" s="17" t="s">
        <v>1023</v>
      </c>
      <c r="C943" s="17" t="s">
        <v>1023</v>
      </c>
      <c r="D943" s="18">
        <v>10140039202</v>
      </c>
      <c r="E943" s="19">
        <v>15003</v>
      </c>
      <c r="F943" s="18" t="s">
        <v>1046</v>
      </c>
      <c r="G943" s="20">
        <v>32.1</v>
      </c>
      <c r="H943" s="20">
        <v>32.1</v>
      </c>
      <c r="I943" s="20">
        <v>0</v>
      </c>
      <c r="J943" s="21">
        <v>0</v>
      </c>
      <c r="K943" s="22">
        <v>32.1</v>
      </c>
      <c r="L943" s="20">
        <v>0</v>
      </c>
      <c r="M943" s="23">
        <v>0</v>
      </c>
      <c r="N943" s="23">
        <v>0</v>
      </c>
      <c r="O943" s="23">
        <v>0</v>
      </c>
      <c r="P943" s="23">
        <v>0</v>
      </c>
      <c r="Q943" s="23">
        <v>0</v>
      </c>
      <c r="R943" s="23">
        <v>0</v>
      </c>
      <c r="S943" s="23">
        <v>0</v>
      </c>
      <c r="T943" s="23">
        <v>0</v>
      </c>
      <c r="U943" s="23">
        <v>0</v>
      </c>
      <c r="V943" s="23">
        <v>0</v>
      </c>
      <c r="W943" s="23">
        <v>0</v>
      </c>
      <c r="X943" s="23">
        <v>0</v>
      </c>
      <c r="Y943" s="23">
        <v>0</v>
      </c>
      <c r="Z943" s="23">
        <v>0</v>
      </c>
      <c r="AA943" s="23">
        <v>0</v>
      </c>
      <c r="AB943" s="23">
        <v>0</v>
      </c>
      <c r="AC943" s="23">
        <v>0</v>
      </c>
      <c r="AD943" s="23">
        <v>0</v>
      </c>
      <c r="AE943" s="23">
        <v>0</v>
      </c>
      <c r="AF943" s="23">
        <v>0</v>
      </c>
      <c r="AG943" s="23">
        <v>0</v>
      </c>
      <c r="AH943" s="23">
        <v>0</v>
      </c>
      <c r="AI943" s="23">
        <v>0</v>
      </c>
    </row>
    <row r="944" spans="1:35" s="24" customFormat="1" ht="24.95" customHeight="1" x14ac:dyDescent="0.5">
      <c r="A944" s="16">
        <f t="shared" si="63"/>
        <v>24</v>
      </c>
      <c r="B944" s="17" t="s">
        <v>1023</v>
      </c>
      <c r="C944" s="17" t="s">
        <v>1023</v>
      </c>
      <c r="D944" s="18">
        <v>10140173310</v>
      </c>
      <c r="E944" s="19">
        <v>15003</v>
      </c>
      <c r="F944" s="18" t="s">
        <v>1047</v>
      </c>
      <c r="G944" s="20">
        <v>118.12</v>
      </c>
      <c r="H944" s="20">
        <v>118.12</v>
      </c>
      <c r="I944" s="20">
        <v>0</v>
      </c>
      <c r="J944" s="21">
        <v>0</v>
      </c>
      <c r="K944" s="22">
        <v>43.01</v>
      </c>
      <c r="L944" s="20">
        <v>32.1</v>
      </c>
      <c r="M944" s="23">
        <v>43.01</v>
      </c>
      <c r="N944" s="23">
        <v>0</v>
      </c>
      <c r="O944" s="23">
        <v>0</v>
      </c>
      <c r="P944" s="23">
        <v>0</v>
      </c>
      <c r="Q944" s="23">
        <v>0</v>
      </c>
      <c r="R944" s="23">
        <v>0</v>
      </c>
      <c r="S944" s="23">
        <v>0</v>
      </c>
      <c r="T944" s="23">
        <v>0</v>
      </c>
      <c r="U944" s="23">
        <v>0</v>
      </c>
      <c r="V944" s="23">
        <v>0</v>
      </c>
      <c r="W944" s="23">
        <v>0</v>
      </c>
      <c r="X944" s="23">
        <v>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0</v>
      </c>
      <c r="AI944" s="23">
        <v>0</v>
      </c>
    </row>
    <row r="945" spans="1:35" s="24" customFormat="1" ht="24.95" customHeight="1" x14ac:dyDescent="0.5">
      <c r="A945" s="16">
        <f t="shared" si="63"/>
        <v>25</v>
      </c>
      <c r="B945" s="17" t="s">
        <v>1023</v>
      </c>
      <c r="C945" s="17" t="s">
        <v>1023</v>
      </c>
      <c r="D945" s="18">
        <v>10140395507</v>
      </c>
      <c r="E945" s="19">
        <v>15003</v>
      </c>
      <c r="F945" s="18" t="s">
        <v>1048</v>
      </c>
      <c r="G945" s="20">
        <v>1083.3200000000002</v>
      </c>
      <c r="H945" s="20">
        <v>1083.3200000000002</v>
      </c>
      <c r="I945" s="20">
        <v>0</v>
      </c>
      <c r="J945" s="21">
        <v>0</v>
      </c>
      <c r="K945" s="22">
        <v>599.20000000000005</v>
      </c>
      <c r="L945" s="20">
        <v>0</v>
      </c>
      <c r="M945" s="23">
        <v>0</v>
      </c>
      <c r="N945" s="23">
        <v>0</v>
      </c>
      <c r="O945" s="23">
        <v>0</v>
      </c>
      <c r="P945" s="23">
        <v>484.12</v>
      </c>
      <c r="Q945" s="23">
        <v>0</v>
      </c>
      <c r="R945" s="23">
        <v>0</v>
      </c>
      <c r="S945" s="23">
        <v>0</v>
      </c>
      <c r="T945" s="23">
        <v>0</v>
      </c>
      <c r="U945" s="23">
        <v>0</v>
      </c>
      <c r="V945" s="23">
        <v>0</v>
      </c>
      <c r="W945" s="23">
        <v>0</v>
      </c>
      <c r="X945" s="23">
        <v>0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0</v>
      </c>
      <c r="AI945" s="23">
        <v>0</v>
      </c>
    </row>
    <row r="946" spans="1:35" s="24" customFormat="1" ht="24.95" customHeight="1" thickBot="1" x14ac:dyDescent="0.55000000000000004">
      <c r="A946" s="16"/>
      <c r="B946" s="17"/>
      <c r="C946" s="17"/>
      <c r="D946" s="18"/>
      <c r="E946" s="19"/>
      <c r="F946" s="29" t="s">
        <v>64</v>
      </c>
      <c r="G946" s="30">
        <f>SUM(G921:G945)</f>
        <v>71461.910000000018</v>
      </c>
      <c r="H946" s="30">
        <f t="shared" ref="H946:AI946" si="65">SUM(H921:H945)</f>
        <v>71205.110000000015</v>
      </c>
      <c r="I946" s="30">
        <f t="shared" si="65"/>
        <v>256.8</v>
      </c>
      <c r="J946" s="31">
        <f t="shared" si="65"/>
        <v>0</v>
      </c>
      <c r="K946" s="32">
        <f t="shared" si="65"/>
        <v>25647.319999999996</v>
      </c>
      <c r="L946" s="30">
        <f t="shared" si="65"/>
        <v>17992.810000000001</v>
      </c>
      <c r="M946" s="30">
        <f t="shared" si="65"/>
        <v>11158.640000000001</v>
      </c>
      <c r="N946" s="30">
        <f t="shared" si="65"/>
        <v>6614.89</v>
      </c>
      <c r="O946" s="30">
        <f t="shared" si="65"/>
        <v>3893.41</v>
      </c>
      <c r="P946" s="30">
        <f t="shared" si="65"/>
        <v>5898.04</v>
      </c>
      <c r="Q946" s="30">
        <f t="shared" si="65"/>
        <v>0</v>
      </c>
      <c r="R946" s="30">
        <f t="shared" si="65"/>
        <v>0</v>
      </c>
      <c r="S946" s="30">
        <f t="shared" si="65"/>
        <v>256.8</v>
      </c>
      <c r="T946" s="30">
        <f t="shared" si="65"/>
        <v>0</v>
      </c>
      <c r="U946" s="30">
        <f t="shared" si="65"/>
        <v>0</v>
      </c>
      <c r="V946" s="30">
        <f t="shared" si="65"/>
        <v>0</v>
      </c>
      <c r="W946" s="30">
        <f t="shared" si="65"/>
        <v>0</v>
      </c>
      <c r="X946" s="30">
        <f t="shared" si="65"/>
        <v>0</v>
      </c>
      <c r="Y946" s="30">
        <f t="shared" si="65"/>
        <v>0</v>
      </c>
      <c r="Z946" s="30">
        <f t="shared" si="65"/>
        <v>0</v>
      </c>
      <c r="AA946" s="30">
        <f t="shared" si="65"/>
        <v>0</v>
      </c>
      <c r="AB946" s="30">
        <f t="shared" si="65"/>
        <v>0</v>
      </c>
      <c r="AC946" s="30">
        <f t="shared" si="65"/>
        <v>0</v>
      </c>
      <c r="AD946" s="30">
        <f t="shared" si="65"/>
        <v>0</v>
      </c>
      <c r="AE946" s="30">
        <f t="shared" si="65"/>
        <v>0</v>
      </c>
      <c r="AF946" s="30">
        <f t="shared" si="65"/>
        <v>0</v>
      </c>
      <c r="AG946" s="30">
        <f t="shared" si="65"/>
        <v>0</v>
      </c>
      <c r="AH946" s="30">
        <f t="shared" si="65"/>
        <v>0</v>
      </c>
      <c r="AI946" s="30">
        <f t="shared" si="65"/>
        <v>0</v>
      </c>
    </row>
    <row r="947" spans="1:35" s="24" customFormat="1" ht="24.95" customHeight="1" thickTop="1" x14ac:dyDescent="0.5">
      <c r="A947" s="16">
        <f t="shared" si="63"/>
        <v>1</v>
      </c>
      <c r="B947" s="17" t="s">
        <v>1049</v>
      </c>
      <c r="C947" s="17" t="s">
        <v>1050</v>
      </c>
      <c r="D947" s="18">
        <v>10130000046</v>
      </c>
      <c r="E947" s="19">
        <v>15003</v>
      </c>
      <c r="F947" s="18" t="s">
        <v>1051</v>
      </c>
      <c r="G947" s="20">
        <v>965.1400000000001</v>
      </c>
      <c r="H947" s="20">
        <v>965.1400000000001</v>
      </c>
      <c r="I947" s="20">
        <v>0</v>
      </c>
      <c r="J947" s="21">
        <v>0</v>
      </c>
      <c r="K947" s="22">
        <v>599.20000000000005</v>
      </c>
      <c r="L947" s="20">
        <v>365.94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  <c r="V947" s="23">
        <v>0</v>
      </c>
      <c r="W947" s="23">
        <v>0</v>
      </c>
      <c r="X947" s="23">
        <v>0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0</v>
      </c>
      <c r="AI947" s="23">
        <v>0</v>
      </c>
    </row>
    <row r="948" spans="1:35" s="24" customFormat="1" ht="24.95" customHeight="1" x14ac:dyDescent="0.5">
      <c r="A948" s="16">
        <f t="shared" si="63"/>
        <v>2</v>
      </c>
      <c r="B948" s="17" t="s">
        <v>1049</v>
      </c>
      <c r="C948" s="17" t="s">
        <v>1050</v>
      </c>
      <c r="D948" s="18">
        <v>10130000037</v>
      </c>
      <c r="E948" s="19">
        <v>15003</v>
      </c>
      <c r="F948" s="18" t="s">
        <v>1052</v>
      </c>
      <c r="G948" s="20">
        <v>5000.97</v>
      </c>
      <c r="H948" s="20">
        <v>5000.97</v>
      </c>
      <c r="I948" s="20">
        <v>0</v>
      </c>
      <c r="J948" s="21">
        <v>0</v>
      </c>
      <c r="K948" s="22">
        <v>1866.72</v>
      </c>
      <c r="L948" s="20">
        <v>873.66</v>
      </c>
      <c r="M948" s="23">
        <v>2260.59</v>
      </c>
      <c r="N948" s="23">
        <v>0</v>
      </c>
      <c r="O948" s="23">
        <v>0</v>
      </c>
      <c r="P948" s="23">
        <v>0</v>
      </c>
      <c r="Q948" s="23">
        <v>0</v>
      </c>
      <c r="R948" s="23">
        <v>0</v>
      </c>
      <c r="S948" s="23">
        <v>0</v>
      </c>
      <c r="T948" s="23">
        <v>0</v>
      </c>
      <c r="U948" s="23">
        <v>0</v>
      </c>
      <c r="V948" s="23">
        <v>0</v>
      </c>
      <c r="W948" s="23">
        <v>0</v>
      </c>
      <c r="X948" s="23">
        <v>0</v>
      </c>
      <c r="Y948" s="23">
        <v>0</v>
      </c>
      <c r="Z948" s="23">
        <v>0</v>
      </c>
      <c r="AA948" s="23">
        <v>0</v>
      </c>
      <c r="AB948" s="23">
        <v>0</v>
      </c>
      <c r="AC948" s="23">
        <v>0</v>
      </c>
      <c r="AD948" s="23">
        <v>0</v>
      </c>
      <c r="AE948" s="23">
        <v>0</v>
      </c>
      <c r="AF948" s="23">
        <v>0</v>
      </c>
      <c r="AG948" s="23">
        <v>0</v>
      </c>
      <c r="AH948" s="23">
        <v>0</v>
      </c>
      <c r="AI948" s="23">
        <v>0</v>
      </c>
    </row>
    <row r="949" spans="1:35" s="24" customFormat="1" ht="24.95" customHeight="1" x14ac:dyDescent="0.5">
      <c r="A949" s="16">
        <f t="shared" si="63"/>
        <v>3</v>
      </c>
      <c r="B949" s="17" t="s">
        <v>1049</v>
      </c>
      <c r="C949" s="17" t="s">
        <v>1050</v>
      </c>
      <c r="D949" s="18">
        <v>10130011534</v>
      </c>
      <c r="E949" s="19">
        <v>15003</v>
      </c>
      <c r="F949" s="18" t="s">
        <v>1053</v>
      </c>
      <c r="G949" s="20">
        <v>7412.6299999999992</v>
      </c>
      <c r="H949" s="20">
        <v>7412.6299999999992</v>
      </c>
      <c r="I949" s="20">
        <v>0</v>
      </c>
      <c r="J949" s="21">
        <v>0</v>
      </c>
      <c r="K949" s="22">
        <v>3685.83</v>
      </c>
      <c r="L949" s="20">
        <v>1573.16</v>
      </c>
      <c r="M949" s="23">
        <v>2153.64</v>
      </c>
      <c r="N949" s="23">
        <v>0</v>
      </c>
      <c r="O949" s="23">
        <v>0</v>
      </c>
      <c r="P949" s="23">
        <v>0</v>
      </c>
      <c r="Q949" s="23">
        <v>0</v>
      </c>
      <c r="R949" s="23">
        <v>0</v>
      </c>
      <c r="S949" s="23">
        <v>0</v>
      </c>
      <c r="T949" s="23">
        <v>0</v>
      </c>
      <c r="U949" s="23">
        <v>0</v>
      </c>
      <c r="V949" s="23">
        <v>0</v>
      </c>
      <c r="W949" s="23">
        <v>0</v>
      </c>
      <c r="X949" s="23">
        <v>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</row>
    <row r="950" spans="1:35" s="24" customFormat="1" ht="24.95" customHeight="1" x14ac:dyDescent="0.5">
      <c r="A950" s="16">
        <f t="shared" si="63"/>
        <v>4</v>
      </c>
      <c r="B950" s="17" t="s">
        <v>1049</v>
      </c>
      <c r="C950" s="17" t="s">
        <v>1050</v>
      </c>
      <c r="D950" s="18">
        <v>10130000064</v>
      </c>
      <c r="E950" s="19">
        <v>15003</v>
      </c>
      <c r="F950" s="18" t="s">
        <v>1054</v>
      </c>
      <c r="G950" s="20">
        <v>223.63</v>
      </c>
      <c r="H950" s="20">
        <v>223.63</v>
      </c>
      <c r="I950" s="20">
        <v>0</v>
      </c>
      <c r="J950" s="21">
        <v>0</v>
      </c>
      <c r="K950" s="22">
        <v>223.63</v>
      </c>
      <c r="L950" s="20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v>0</v>
      </c>
      <c r="V950" s="23">
        <v>0</v>
      </c>
      <c r="W950" s="23">
        <v>0</v>
      </c>
      <c r="X950" s="23">
        <v>0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0</v>
      </c>
      <c r="AI950" s="23">
        <v>0</v>
      </c>
    </row>
    <row r="951" spans="1:35" s="24" customFormat="1" ht="24.95" customHeight="1" x14ac:dyDescent="0.5">
      <c r="A951" s="16">
        <f t="shared" si="63"/>
        <v>5</v>
      </c>
      <c r="B951" s="17" t="s">
        <v>1049</v>
      </c>
      <c r="C951" s="17" t="s">
        <v>1050</v>
      </c>
      <c r="D951" s="18">
        <v>10130000073</v>
      </c>
      <c r="E951" s="19">
        <v>15003</v>
      </c>
      <c r="F951" s="18" t="s">
        <v>1055</v>
      </c>
      <c r="G951" s="20">
        <v>4672.8</v>
      </c>
      <c r="H951" s="20">
        <v>4672.8</v>
      </c>
      <c r="I951" s="20">
        <v>0</v>
      </c>
      <c r="J951" s="21">
        <v>0</v>
      </c>
      <c r="K951" s="22">
        <v>2324.79</v>
      </c>
      <c r="L951" s="20">
        <v>2348.0100000000002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0</v>
      </c>
      <c r="S951" s="23">
        <v>0</v>
      </c>
      <c r="T951" s="23">
        <v>0</v>
      </c>
      <c r="U951" s="23">
        <v>0</v>
      </c>
      <c r="V951" s="23">
        <v>0</v>
      </c>
      <c r="W951" s="23">
        <v>0</v>
      </c>
      <c r="X951" s="23">
        <v>0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</v>
      </c>
      <c r="AI951" s="23">
        <v>0</v>
      </c>
    </row>
    <row r="952" spans="1:35" s="24" customFormat="1" ht="24.95" customHeight="1" x14ac:dyDescent="0.5">
      <c r="A952" s="16">
        <f t="shared" si="63"/>
        <v>6</v>
      </c>
      <c r="B952" s="17" t="s">
        <v>1049</v>
      </c>
      <c r="C952" s="17" t="s">
        <v>1050</v>
      </c>
      <c r="D952" s="18">
        <v>10130000082</v>
      </c>
      <c r="E952" s="19">
        <v>15003</v>
      </c>
      <c r="F952" s="18" t="s">
        <v>1056</v>
      </c>
      <c r="G952" s="20">
        <v>449.4</v>
      </c>
      <c r="H952" s="20">
        <v>449.4</v>
      </c>
      <c r="I952" s="20">
        <v>0</v>
      </c>
      <c r="J952" s="21">
        <v>0</v>
      </c>
      <c r="K952" s="22">
        <v>224.7</v>
      </c>
      <c r="L952" s="20">
        <v>224.7</v>
      </c>
      <c r="M952" s="23">
        <v>0</v>
      </c>
      <c r="N952" s="23">
        <v>0</v>
      </c>
      <c r="O952" s="23">
        <v>0</v>
      </c>
      <c r="P952" s="23">
        <v>0</v>
      </c>
      <c r="Q952" s="23">
        <v>0</v>
      </c>
      <c r="R952" s="23">
        <v>0</v>
      </c>
      <c r="S952" s="23">
        <v>0</v>
      </c>
      <c r="T952" s="23">
        <v>0</v>
      </c>
      <c r="U952" s="23">
        <v>0</v>
      </c>
      <c r="V952" s="23">
        <v>0</v>
      </c>
      <c r="W952" s="23">
        <v>0</v>
      </c>
      <c r="X952" s="23">
        <v>0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0</v>
      </c>
      <c r="AI952" s="23">
        <v>0</v>
      </c>
    </row>
    <row r="953" spans="1:35" s="24" customFormat="1" ht="24.95" customHeight="1" x14ac:dyDescent="0.5">
      <c r="A953" s="16">
        <f t="shared" si="63"/>
        <v>7</v>
      </c>
      <c r="B953" s="17" t="s">
        <v>1049</v>
      </c>
      <c r="C953" s="17" t="s">
        <v>1050</v>
      </c>
      <c r="D953" s="18">
        <v>10130001153</v>
      </c>
      <c r="E953" s="19">
        <v>15003</v>
      </c>
      <c r="F953" s="18" t="s">
        <v>1057</v>
      </c>
      <c r="G953" s="20">
        <v>449.4</v>
      </c>
      <c r="H953" s="20">
        <v>449.4</v>
      </c>
      <c r="I953" s="20">
        <v>0</v>
      </c>
      <c r="J953" s="21">
        <v>0</v>
      </c>
      <c r="K953" s="22">
        <v>449.4</v>
      </c>
      <c r="L953" s="20">
        <v>0</v>
      </c>
      <c r="M953" s="23">
        <v>0</v>
      </c>
      <c r="N953" s="23">
        <v>0</v>
      </c>
      <c r="O953" s="23">
        <v>0</v>
      </c>
      <c r="P953" s="23">
        <v>0</v>
      </c>
      <c r="Q953" s="23">
        <v>0</v>
      </c>
      <c r="R953" s="23">
        <v>0</v>
      </c>
      <c r="S953" s="23">
        <v>0</v>
      </c>
      <c r="T953" s="23">
        <v>0</v>
      </c>
      <c r="U953" s="23">
        <v>0</v>
      </c>
      <c r="V953" s="23">
        <v>0</v>
      </c>
      <c r="W953" s="23">
        <v>0</v>
      </c>
      <c r="X953" s="23">
        <v>0</v>
      </c>
      <c r="Y953" s="23">
        <v>0</v>
      </c>
      <c r="Z953" s="23">
        <v>0</v>
      </c>
      <c r="AA953" s="23">
        <v>0</v>
      </c>
      <c r="AB953" s="23">
        <v>0</v>
      </c>
      <c r="AC953" s="23">
        <v>0</v>
      </c>
      <c r="AD953" s="23">
        <v>0</v>
      </c>
      <c r="AE953" s="23">
        <v>0</v>
      </c>
      <c r="AF953" s="23">
        <v>0</v>
      </c>
      <c r="AG953" s="23">
        <v>0</v>
      </c>
      <c r="AH953" s="23">
        <v>0</v>
      </c>
      <c r="AI953" s="23">
        <v>0</v>
      </c>
    </row>
    <row r="954" spans="1:35" s="24" customFormat="1" ht="24.95" customHeight="1" x14ac:dyDescent="0.5">
      <c r="A954" s="16">
        <f t="shared" si="63"/>
        <v>8</v>
      </c>
      <c r="B954" s="17" t="s">
        <v>1049</v>
      </c>
      <c r="C954" s="17" t="s">
        <v>1049</v>
      </c>
      <c r="D954" s="18">
        <v>10120003630</v>
      </c>
      <c r="E954" s="19">
        <v>15003</v>
      </c>
      <c r="F954" s="18" t="s">
        <v>1058</v>
      </c>
      <c r="G954" s="20">
        <v>32.1</v>
      </c>
      <c r="H954" s="20">
        <v>32.1</v>
      </c>
      <c r="I954" s="20">
        <v>0</v>
      </c>
      <c r="J954" s="21">
        <v>0</v>
      </c>
      <c r="K954" s="22">
        <v>32.1</v>
      </c>
      <c r="L954" s="20">
        <v>0</v>
      </c>
      <c r="M954" s="23">
        <v>0</v>
      </c>
      <c r="N954" s="23">
        <v>0</v>
      </c>
      <c r="O954" s="23">
        <v>0</v>
      </c>
      <c r="P954" s="23">
        <v>0</v>
      </c>
      <c r="Q954" s="23">
        <v>0</v>
      </c>
      <c r="R954" s="23">
        <v>0</v>
      </c>
      <c r="S954" s="23">
        <v>0</v>
      </c>
      <c r="T954" s="23">
        <v>0</v>
      </c>
      <c r="U954" s="23">
        <v>0</v>
      </c>
      <c r="V954" s="23">
        <v>0</v>
      </c>
      <c r="W954" s="23">
        <v>0</v>
      </c>
      <c r="X954" s="23">
        <v>0</v>
      </c>
      <c r="Y954" s="23">
        <v>0</v>
      </c>
      <c r="Z954" s="23">
        <v>0</v>
      </c>
      <c r="AA954" s="23">
        <v>0</v>
      </c>
      <c r="AB954" s="23">
        <v>0</v>
      </c>
      <c r="AC954" s="23">
        <v>0</v>
      </c>
      <c r="AD954" s="23">
        <v>0</v>
      </c>
      <c r="AE954" s="23">
        <v>0</v>
      </c>
      <c r="AF954" s="23">
        <v>0</v>
      </c>
      <c r="AG954" s="23">
        <v>0</v>
      </c>
      <c r="AH954" s="23">
        <v>0</v>
      </c>
      <c r="AI954" s="23">
        <v>0</v>
      </c>
    </row>
    <row r="955" spans="1:35" s="24" customFormat="1" ht="24.95" customHeight="1" x14ac:dyDescent="0.5">
      <c r="A955" s="16">
        <f t="shared" si="63"/>
        <v>9</v>
      </c>
      <c r="B955" s="17" t="s">
        <v>1049</v>
      </c>
      <c r="C955" s="17" t="s">
        <v>1049</v>
      </c>
      <c r="D955" s="18">
        <v>10120003845</v>
      </c>
      <c r="E955" s="19">
        <v>15003</v>
      </c>
      <c r="F955" s="18" t="s">
        <v>1059</v>
      </c>
      <c r="G955" s="20">
        <v>64.2</v>
      </c>
      <c r="H955" s="20">
        <v>64.2</v>
      </c>
      <c r="I955" s="20">
        <v>0</v>
      </c>
      <c r="J955" s="21">
        <v>0</v>
      </c>
      <c r="K955" s="22">
        <v>0</v>
      </c>
      <c r="L955" s="20">
        <v>0</v>
      </c>
      <c r="M955" s="23">
        <v>32.1</v>
      </c>
      <c r="N955" s="23">
        <v>32.1</v>
      </c>
      <c r="O955" s="23">
        <v>0</v>
      </c>
      <c r="P955" s="23">
        <v>0</v>
      </c>
      <c r="Q955" s="23">
        <v>0</v>
      </c>
      <c r="R955" s="23">
        <v>0</v>
      </c>
      <c r="S955" s="23">
        <v>0</v>
      </c>
      <c r="T955" s="23">
        <v>0</v>
      </c>
      <c r="U955" s="23">
        <v>0</v>
      </c>
      <c r="V955" s="23">
        <v>0</v>
      </c>
      <c r="W955" s="23">
        <v>0</v>
      </c>
      <c r="X955" s="23">
        <v>0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</row>
    <row r="956" spans="1:35" s="24" customFormat="1" ht="24.95" customHeight="1" x14ac:dyDescent="0.5">
      <c r="A956" s="16">
        <f t="shared" si="63"/>
        <v>10</v>
      </c>
      <c r="B956" s="17" t="s">
        <v>1049</v>
      </c>
      <c r="C956" s="17" t="s">
        <v>1049</v>
      </c>
      <c r="D956" s="18">
        <v>10120077965</v>
      </c>
      <c r="E956" s="19">
        <v>15003</v>
      </c>
      <c r="F956" s="18" t="s">
        <v>1060</v>
      </c>
      <c r="G956" s="20">
        <v>1632.29</v>
      </c>
      <c r="H956" s="20">
        <v>1632.29</v>
      </c>
      <c r="I956" s="20">
        <v>0</v>
      </c>
      <c r="J956" s="21">
        <v>0</v>
      </c>
      <c r="K956" s="22">
        <v>758.63</v>
      </c>
      <c r="L956" s="20">
        <v>873.66</v>
      </c>
      <c r="M956" s="23">
        <v>0</v>
      </c>
      <c r="N956" s="23">
        <v>0</v>
      </c>
      <c r="O956" s="23">
        <v>0</v>
      </c>
      <c r="P956" s="23">
        <v>0</v>
      </c>
      <c r="Q956" s="23">
        <v>0</v>
      </c>
      <c r="R956" s="23">
        <v>0</v>
      </c>
      <c r="S956" s="23">
        <v>0</v>
      </c>
      <c r="T956" s="23">
        <v>0</v>
      </c>
      <c r="U956" s="23">
        <v>0</v>
      </c>
      <c r="V956" s="23">
        <v>0</v>
      </c>
      <c r="W956" s="23">
        <v>0</v>
      </c>
      <c r="X956" s="23">
        <v>0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0</v>
      </c>
      <c r="AI956" s="23">
        <v>0</v>
      </c>
    </row>
    <row r="957" spans="1:35" s="24" customFormat="1" ht="24.95" customHeight="1" x14ac:dyDescent="0.5">
      <c r="A957" s="16">
        <f t="shared" si="63"/>
        <v>11</v>
      </c>
      <c r="B957" s="17" t="s">
        <v>1049</v>
      </c>
      <c r="C957" s="17" t="s">
        <v>1049</v>
      </c>
      <c r="D957" s="18">
        <v>10120010397</v>
      </c>
      <c r="E957" s="19">
        <v>15003</v>
      </c>
      <c r="F957" s="18" t="s">
        <v>1061</v>
      </c>
      <c r="G957" s="20">
        <v>385.2</v>
      </c>
      <c r="H957" s="20">
        <v>385.2</v>
      </c>
      <c r="I957" s="20">
        <v>0</v>
      </c>
      <c r="J957" s="21">
        <v>0</v>
      </c>
      <c r="K957" s="22">
        <v>192.6</v>
      </c>
      <c r="L957" s="20">
        <v>192.6</v>
      </c>
      <c r="M957" s="23">
        <v>0</v>
      </c>
      <c r="N957" s="23">
        <v>0</v>
      </c>
      <c r="O957" s="23">
        <v>0</v>
      </c>
      <c r="P957" s="23">
        <v>0</v>
      </c>
      <c r="Q957" s="23">
        <v>0</v>
      </c>
      <c r="R957" s="23">
        <v>0</v>
      </c>
      <c r="S957" s="23">
        <v>0</v>
      </c>
      <c r="T957" s="23">
        <v>0</v>
      </c>
      <c r="U957" s="23">
        <v>0</v>
      </c>
      <c r="V957" s="23">
        <v>0</v>
      </c>
      <c r="W957" s="23">
        <v>0</v>
      </c>
      <c r="X957" s="23">
        <v>0</v>
      </c>
      <c r="Y957" s="23">
        <v>0</v>
      </c>
      <c r="Z957" s="23">
        <v>0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0</v>
      </c>
      <c r="AG957" s="23">
        <v>0</v>
      </c>
      <c r="AH957" s="23">
        <v>0</v>
      </c>
      <c r="AI957" s="23">
        <v>0</v>
      </c>
    </row>
    <row r="958" spans="1:35" s="24" customFormat="1" ht="24.95" customHeight="1" x14ac:dyDescent="0.5">
      <c r="A958" s="16">
        <f t="shared" si="63"/>
        <v>12</v>
      </c>
      <c r="B958" s="17" t="s">
        <v>1049</v>
      </c>
      <c r="C958" s="17" t="s">
        <v>1049</v>
      </c>
      <c r="D958" s="18">
        <v>10120007975</v>
      </c>
      <c r="E958" s="19">
        <v>15003</v>
      </c>
      <c r="F958" s="18" t="s">
        <v>1062</v>
      </c>
      <c r="G958" s="20">
        <v>1052.8800000000001</v>
      </c>
      <c r="H958" s="20">
        <v>1052.8800000000001</v>
      </c>
      <c r="I958" s="20">
        <v>0</v>
      </c>
      <c r="J958" s="21">
        <v>0</v>
      </c>
      <c r="K958" s="22">
        <v>1052.8800000000001</v>
      </c>
      <c r="L958" s="20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v>0</v>
      </c>
      <c r="V958" s="23">
        <v>0</v>
      </c>
      <c r="W958" s="23">
        <v>0</v>
      </c>
      <c r="X958" s="23">
        <v>0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0</v>
      </c>
      <c r="AI958" s="23">
        <v>0</v>
      </c>
    </row>
    <row r="959" spans="1:35" s="24" customFormat="1" ht="24.95" customHeight="1" x14ac:dyDescent="0.5">
      <c r="A959" s="16">
        <f t="shared" si="63"/>
        <v>13</v>
      </c>
      <c r="B959" s="17" t="s">
        <v>1049</v>
      </c>
      <c r="C959" s="17" t="s">
        <v>1049</v>
      </c>
      <c r="D959" s="18">
        <v>10120047553</v>
      </c>
      <c r="E959" s="19">
        <v>15003</v>
      </c>
      <c r="F959" s="18" t="s">
        <v>1063</v>
      </c>
      <c r="G959" s="20">
        <v>30733.449999999997</v>
      </c>
      <c r="H959" s="20">
        <v>30733.449999999997</v>
      </c>
      <c r="I959" s="20">
        <v>0</v>
      </c>
      <c r="J959" s="21">
        <v>0</v>
      </c>
      <c r="K959" s="22">
        <v>7503.91</v>
      </c>
      <c r="L959" s="20">
        <v>12138.4</v>
      </c>
      <c r="M959" s="23">
        <v>11091.14</v>
      </c>
      <c r="N959" s="23">
        <v>0</v>
      </c>
      <c r="O959" s="23">
        <v>0</v>
      </c>
      <c r="P959" s="23">
        <v>0</v>
      </c>
      <c r="Q959" s="23">
        <v>0</v>
      </c>
      <c r="R959" s="23">
        <v>0</v>
      </c>
      <c r="S959" s="23">
        <v>0</v>
      </c>
      <c r="T959" s="23">
        <v>0</v>
      </c>
      <c r="U959" s="23">
        <v>0</v>
      </c>
      <c r="V959" s="23">
        <v>0</v>
      </c>
      <c r="W959" s="23">
        <v>0</v>
      </c>
      <c r="X959" s="23">
        <v>0</v>
      </c>
      <c r="Y959" s="23">
        <v>0</v>
      </c>
      <c r="Z959" s="23">
        <v>0</v>
      </c>
      <c r="AA959" s="23">
        <v>0</v>
      </c>
      <c r="AB959" s="23">
        <v>0</v>
      </c>
      <c r="AC959" s="23">
        <v>0</v>
      </c>
      <c r="AD959" s="23">
        <v>0</v>
      </c>
      <c r="AE959" s="23">
        <v>0</v>
      </c>
      <c r="AF959" s="23">
        <v>0</v>
      </c>
      <c r="AG959" s="23">
        <v>0</v>
      </c>
      <c r="AH959" s="23">
        <v>0</v>
      </c>
      <c r="AI959" s="23">
        <v>0</v>
      </c>
    </row>
    <row r="960" spans="1:35" s="24" customFormat="1" ht="24.95" customHeight="1" x14ac:dyDescent="0.5">
      <c r="A960" s="16">
        <f t="shared" si="63"/>
        <v>14</v>
      </c>
      <c r="B960" s="17" t="s">
        <v>1049</v>
      </c>
      <c r="C960" s="17" t="s">
        <v>1049</v>
      </c>
      <c r="D960" s="18">
        <v>10120002215</v>
      </c>
      <c r="E960" s="19">
        <v>15003</v>
      </c>
      <c r="F960" s="18" t="s">
        <v>1064</v>
      </c>
      <c r="G960" s="20">
        <v>12192.32</v>
      </c>
      <c r="H960" s="20">
        <v>12192.32</v>
      </c>
      <c r="I960" s="20">
        <v>0</v>
      </c>
      <c r="J960" s="21">
        <v>0</v>
      </c>
      <c r="K960" s="22">
        <v>4837.8999999999996</v>
      </c>
      <c r="L960" s="20">
        <v>3259.27</v>
      </c>
      <c r="M960" s="23">
        <v>4095.15</v>
      </c>
      <c r="N960" s="23">
        <v>0</v>
      </c>
      <c r="O960" s="23">
        <v>0</v>
      </c>
      <c r="P960" s="23">
        <v>0</v>
      </c>
      <c r="Q960" s="23">
        <v>0</v>
      </c>
      <c r="R960" s="23">
        <v>0</v>
      </c>
      <c r="S960" s="23">
        <v>0</v>
      </c>
      <c r="T960" s="23">
        <v>0</v>
      </c>
      <c r="U960" s="23">
        <v>0</v>
      </c>
      <c r="V960" s="23">
        <v>0</v>
      </c>
      <c r="W960" s="23">
        <v>0</v>
      </c>
      <c r="X960" s="23">
        <v>0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</row>
    <row r="961" spans="1:35" s="24" customFormat="1" ht="24.95" customHeight="1" x14ac:dyDescent="0.5">
      <c r="A961" s="16">
        <f t="shared" si="63"/>
        <v>15</v>
      </c>
      <c r="B961" s="17" t="s">
        <v>1049</v>
      </c>
      <c r="C961" s="17" t="s">
        <v>1049</v>
      </c>
      <c r="D961" s="18">
        <v>10120171011</v>
      </c>
      <c r="E961" s="19">
        <v>15003</v>
      </c>
      <c r="F961" s="18" t="s">
        <v>1065</v>
      </c>
      <c r="G961" s="20">
        <v>599.20000000000005</v>
      </c>
      <c r="H961" s="20">
        <v>599.20000000000005</v>
      </c>
      <c r="I961" s="20">
        <v>0</v>
      </c>
      <c r="J961" s="21">
        <v>0</v>
      </c>
      <c r="K961" s="22">
        <v>599.20000000000005</v>
      </c>
      <c r="L961" s="20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v>0</v>
      </c>
      <c r="V961" s="23">
        <v>0</v>
      </c>
      <c r="W961" s="23">
        <v>0</v>
      </c>
      <c r="X961" s="23">
        <v>0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</v>
      </c>
      <c r="AE961" s="23">
        <v>0</v>
      </c>
      <c r="AF961" s="23">
        <v>0</v>
      </c>
      <c r="AG961" s="23">
        <v>0</v>
      </c>
      <c r="AH961" s="23">
        <v>0</v>
      </c>
      <c r="AI961" s="23">
        <v>0</v>
      </c>
    </row>
    <row r="962" spans="1:35" s="24" customFormat="1" ht="24.95" customHeight="1" thickBot="1" x14ac:dyDescent="0.55000000000000004">
      <c r="A962" s="16"/>
      <c r="B962" s="17"/>
      <c r="C962" s="17"/>
      <c r="D962" s="18"/>
      <c r="E962" s="19"/>
      <c r="F962" s="29" t="s">
        <v>64</v>
      </c>
      <c r="G962" s="30">
        <f>SUM(G947:G961)</f>
        <v>65865.61</v>
      </c>
      <c r="H962" s="30">
        <f t="shared" ref="H962:AI962" si="66">SUM(H947:H961)</f>
        <v>65865.61</v>
      </c>
      <c r="I962" s="30">
        <f t="shared" si="66"/>
        <v>0</v>
      </c>
      <c r="J962" s="31">
        <f t="shared" si="66"/>
        <v>0</v>
      </c>
      <c r="K962" s="32">
        <f t="shared" si="66"/>
        <v>24351.49</v>
      </c>
      <c r="L962" s="30">
        <f t="shared" si="66"/>
        <v>21849.4</v>
      </c>
      <c r="M962" s="30">
        <f t="shared" si="66"/>
        <v>19632.62</v>
      </c>
      <c r="N962" s="30">
        <f t="shared" si="66"/>
        <v>32.1</v>
      </c>
      <c r="O962" s="30">
        <f t="shared" si="66"/>
        <v>0</v>
      </c>
      <c r="P962" s="30">
        <f t="shared" si="66"/>
        <v>0</v>
      </c>
      <c r="Q962" s="30">
        <f t="shared" si="66"/>
        <v>0</v>
      </c>
      <c r="R962" s="30">
        <f t="shared" si="66"/>
        <v>0</v>
      </c>
      <c r="S962" s="30">
        <f t="shared" si="66"/>
        <v>0</v>
      </c>
      <c r="T962" s="30">
        <f t="shared" si="66"/>
        <v>0</v>
      </c>
      <c r="U962" s="30">
        <f t="shared" si="66"/>
        <v>0</v>
      </c>
      <c r="V962" s="30">
        <f t="shared" si="66"/>
        <v>0</v>
      </c>
      <c r="W962" s="30">
        <f t="shared" si="66"/>
        <v>0</v>
      </c>
      <c r="X962" s="30">
        <f t="shared" si="66"/>
        <v>0</v>
      </c>
      <c r="Y962" s="30">
        <f t="shared" si="66"/>
        <v>0</v>
      </c>
      <c r="Z962" s="30">
        <f t="shared" si="66"/>
        <v>0</v>
      </c>
      <c r="AA962" s="30">
        <f t="shared" si="66"/>
        <v>0</v>
      </c>
      <c r="AB962" s="30">
        <f t="shared" si="66"/>
        <v>0</v>
      </c>
      <c r="AC962" s="30">
        <f t="shared" si="66"/>
        <v>0</v>
      </c>
      <c r="AD962" s="30">
        <f t="shared" si="66"/>
        <v>0</v>
      </c>
      <c r="AE962" s="30">
        <f t="shared" si="66"/>
        <v>0</v>
      </c>
      <c r="AF962" s="30">
        <f t="shared" si="66"/>
        <v>0</v>
      </c>
      <c r="AG962" s="30">
        <f t="shared" si="66"/>
        <v>0</v>
      </c>
      <c r="AH962" s="30">
        <f t="shared" si="66"/>
        <v>0</v>
      </c>
      <c r="AI962" s="30">
        <f t="shared" si="66"/>
        <v>0</v>
      </c>
    </row>
    <row r="963" spans="1:35" s="24" customFormat="1" ht="24.95" customHeight="1" thickTop="1" x14ac:dyDescent="0.5">
      <c r="A963" s="16">
        <f t="shared" si="63"/>
        <v>1</v>
      </c>
      <c r="B963" s="17" t="s">
        <v>1066</v>
      </c>
      <c r="C963" s="17" t="s">
        <v>1067</v>
      </c>
      <c r="D963" s="18">
        <v>10850085980</v>
      </c>
      <c r="E963" s="19">
        <v>15003</v>
      </c>
      <c r="F963" s="18" t="s">
        <v>1068</v>
      </c>
      <c r="G963" s="20">
        <v>3676.95</v>
      </c>
      <c r="H963" s="20">
        <v>3676.95</v>
      </c>
      <c r="I963" s="20">
        <v>0</v>
      </c>
      <c r="J963" s="21">
        <v>0</v>
      </c>
      <c r="K963" s="22">
        <v>3676.95</v>
      </c>
      <c r="L963" s="20">
        <v>0</v>
      </c>
      <c r="M963" s="23">
        <v>0</v>
      </c>
      <c r="N963" s="23">
        <v>0</v>
      </c>
      <c r="O963" s="23">
        <v>0</v>
      </c>
      <c r="P963" s="23">
        <v>0</v>
      </c>
      <c r="Q963" s="23">
        <v>0</v>
      </c>
      <c r="R963" s="23">
        <v>0</v>
      </c>
      <c r="S963" s="23">
        <v>0</v>
      </c>
      <c r="T963" s="23">
        <v>0</v>
      </c>
      <c r="U963" s="23">
        <v>0</v>
      </c>
      <c r="V963" s="23">
        <v>0</v>
      </c>
      <c r="W963" s="23">
        <v>0</v>
      </c>
      <c r="X963" s="23">
        <v>0</v>
      </c>
      <c r="Y963" s="23">
        <v>0</v>
      </c>
      <c r="Z963" s="23">
        <v>0</v>
      </c>
      <c r="AA963" s="23">
        <v>0</v>
      </c>
      <c r="AB963" s="23">
        <v>0</v>
      </c>
      <c r="AC963" s="23">
        <v>0</v>
      </c>
      <c r="AD963" s="23">
        <v>0</v>
      </c>
      <c r="AE963" s="23">
        <v>0</v>
      </c>
      <c r="AF963" s="23">
        <v>0</v>
      </c>
      <c r="AG963" s="23">
        <v>0</v>
      </c>
      <c r="AH963" s="23">
        <v>0</v>
      </c>
      <c r="AI963" s="23">
        <v>0</v>
      </c>
    </row>
    <row r="964" spans="1:35" s="24" customFormat="1" ht="24.95" customHeight="1" x14ac:dyDescent="0.5">
      <c r="A964" s="16">
        <f t="shared" si="63"/>
        <v>2</v>
      </c>
      <c r="B964" s="17" t="s">
        <v>1066</v>
      </c>
      <c r="C964" s="17" t="s">
        <v>1067</v>
      </c>
      <c r="D964" s="18">
        <v>10850051831</v>
      </c>
      <c r="E964" s="19">
        <v>15003</v>
      </c>
      <c r="F964" s="18" t="s">
        <v>1069</v>
      </c>
      <c r="G964" s="20">
        <v>1690.6</v>
      </c>
      <c r="H964" s="20">
        <v>1690.6</v>
      </c>
      <c r="I964" s="20">
        <v>0</v>
      </c>
      <c r="J964" s="21">
        <v>0</v>
      </c>
      <c r="K964" s="22">
        <v>1690.6</v>
      </c>
      <c r="L964" s="20">
        <v>0</v>
      </c>
      <c r="M964" s="23">
        <v>0</v>
      </c>
      <c r="N964" s="23">
        <v>0</v>
      </c>
      <c r="O964" s="23">
        <v>0</v>
      </c>
      <c r="P964" s="23">
        <v>0</v>
      </c>
      <c r="Q964" s="23">
        <v>0</v>
      </c>
      <c r="R964" s="23">
        <v>0</v>
      </c>
      <c r="S964" s="23">
        <v>0</v>
      </c>
      <c r="T964" s="23">
        <v>0</v>
      </c>
      <c r="U964" s="23">
        <v>0</v>
      </c>
      <c r="V964" s="23">
        <v>0</v>
      </c>
      <c r="W964" s="23">
        <v>0</v>
      </c>
      <c r="X964" s="23">
        <v>0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0</v>
      </c>
      <c r="AI964" s="23">
        <v>0</v>
      </c>
    </row>
    <row r="965" spans="1:35" s="24" customFormat="1" ht="24.95" customHeight="1" x14ac:dyDescent="0.5">
      <c r="A965" s="16">
        <f t="shared" si="63"/>
        <v>3</v>
      </c>
      <c r="B965" s="17" t="s">
        <v>1066</v>
      </c>
      <c r="C965" s="17" t="s">
        <v>1067</v>
      </c>
      <c r="D965" s="18">
        <v>10850065883</v>
      </c>
      <c r="E965" s="19">
        <v>15003</v>
      </c>
      <c r="F965" s="18" t="s">
        <v>1070</v>
      </c>
      <c r="G965" s="20">
        <v>192.6</v>
      </c>
      <c r="H965" s="20">
        <v>192.6</v>
      </c>
      <c r="I965" s="20">
        <v>0</v>
      </c>
      <c r="J965" s="21">
        <v>0</v>
      </c>
      <c r="K965" s="22">
        <v>192.6</v>
      </c>
      <c r="L965" s="20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  <c r="V965" s="23">
        <v>0</v>
      </c>
      <c r="W965" s="23">
        <v>0</v>
      </c>
      <c r="X965" s="23">
        <v>0</v>
      </c>
      <c r="Y965" s="23">
        <v>0</v>
      </c>
      <c r="Z965" s="23">
        <v>0</v>
      </c>
      <c r="AA965" s="23">
        <v>0</v>
      </c>
      <c r="AB965" s="23">
        <v>0</v>
      </c>
      <c r="AC965" s="23">
        <v>0</v>
      </c>
      <c r="AD965" s="23">
        <v>0</v>
      </c>
      <c r="AE965" s="23">
        <v>0</v>
      </c>
      <c r="AF965" s="23">
        <v>0</v>
      </c>
      <c r="AG965" s="23">
        <v>0</v>
      </c>
      <c r="AH965" s="23">
        <v>0</v>
      </c>
      <c r="AI965" s="23">
        <v>0</v>
      </c>
    </row>
    <row r="966" spans="1:35" s="24" customFormat="1" ht="24.95" customHeight="1" x14ac:dyDescent="0.5">
      <c r="A966" s="16">
        <f t="shared" si="63"/>
        <v>4</v>
      </c>
      <c r="B966" s="17" t="s">
        <v>1066</v>
      </c>
      <c r="C966" s="17" t="s">
        <v>1067</v>
      </c>
      <c r="D966" s="18">
        <v>10850075518</v>
      </c>
      <c r="E966" s="19">
        <v>15003</v>
      </c>
      <c r="F966" s="18" t="s">
        <v>1071</v>
      </c>
      <c r="G966" s="20">
        <v>7416.44</v>
      </c>
      <c r="H966" s="20">
        <v>7416.44</v>
      </c>
      <c r="I966" s="20">
        <v>0</v>
      </c>
      <c r="J966" s="21">
        <v>0</v>
      </c>
      <c r="K966" s="22">
        <v>7416.44</v>
      </c>
      <c r="L966" s="20">
        <v>0</v>
      </c>
      <c r="M966" s="23">
        <v>0</v>
      </c>
      <c r="N966" s="23">
        <v>0</v>
      </c>
      <c r="O966" s="23">
        <v>0</v>
      </c>
      <c r="P966" s="23">
        <v>0</v>
      </c>
      <c r="Q966" s="23">
        <v>0</v>
      </c>
      <c r="R966" s="23">
        <v>0</v>
      </c>
      <c r="S966" s="23">
        <v>0</v>
      </c>
      <c r="T966" s="23">
        <v>0</v>
      </c>
      <c r="U966" s="23">
        <v>0</v>
      </c>
      <c r="V966" s="23">
        <v>0</v>
      </c>
      <c r="W966" s="23">
        <v>0</v>
      </c>
      <c r="X966" s="23">
        <v>0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0</v>
      </c>
      <c r="AI966" s="23">
        <v>0</v>
      </c>
    </row>
    <row r="967" spans="1:35" s="24" customFormat="1" ht="24.95" customHeight="1" x14ac:dyDescent="0.5">
      <c r="A967" s="16">
        <f t="shared" si="63"/>
        <v>5</v>
      </c>
      <c r="B967" s="17" t="s">
        <v>1066</v>
      </c>
      <c r="C967" s="17" t="s">
        <v>1067</v>
      </c>
      <c r="D967" s="18">
        <v>10850000185</v>
      </c>
      <c r="E967" s="19">
        <v>15003</v>
      </c>
      <c r="F967" s="18" t="s">
        <v>1072</v>
      </c>
      <c r="G967" s="20">
        <v>535</v>
      </c>
      <c r="H967" s="20">
        <v>535</v>
      </c>
      <c r="I967" s="20">
        <v>0</v>
      </c>
      <c r="J967" s="21">
        <v>0</v>
      </c>
      <c r="K967" s="22">
        <v>535</v>
      </c>
      <c r="L967" s="20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  <c r="V967" s="23">
        <v>0</v>
      </c>
      <c r="W967" s="23">
        <v>0</v>
      </c>
      <c r="X967" s="23">
        <v>0</v>
      </c>
      <c r="Y967" s="23">
        <v>0</v>
      </c>
      <c r="Z967" s="23">
        <v>0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0</v>
      </c>
      <c r="AH967" s="23">
        <v>0</v>
      </c>
      <c r="AI967" s="23">
        <v>0</v>
      </c>
    </row>
    <row r="968" spans="1:35" s="24" customFormat="1" ht="24.95" customHeight="1" x14ac:dyDescent="0.5">
      <c r="A968" s="16">
        <f t="shared" si="63"/>
        <v>6</v>
      </c>
      <c r="B968" s="17" t="s">
        <v>1066</v>
      </c>
      <c r="C968" s="17" t="s">
        <v>1067</v>
      </c>
      <c r="D968" s="18">
        <v>10850004868</v>
      </c>
      <c r="E968" s="19">
        <v>15003</v>
      </c>
      <c r="F968" s="18" t="s">
        <v>1073</v>
      </c>
      <c r="G968" s="20">
        <v>492.2</v>
      </c>
      <c r="H968" s="20">
        <v>492.2</v>
      </c>
      <c r="I968" s="20">
        <v>0</v>
      </c>
      <c r="J968" s="21">
        <v>0</v>
      </c>
      <c r="K968" s="22">
        <v>492.2</v>
      </c>
      <c r="L968" s="20">
        <v>0</v>
      </c>
      <c r="M968" s="23">
        <v>0</v>
      </c>
      <c r="N968" s="23">
        <v>0</v>
      </c>
      <c r="O968" s="23">
        <v>0</v>
      </c>
      <c r="P968" s="23">
        <v>0</v>
      </c>
      <c r="Q968" s="23">
        <v>0</v>
      </c>
      <c r="R968" s="23">
        <v>0</v>
      </c>
      <c r="S968" s="23">
        <v>0</v>
      </c>
      <c r="T968" s="23">
        <v>0</v>
      </c>
      <c r="U968" s="23">
        <v>0</v>
      </c>
      <c r="V968" s="23">
        <v>0</v>
      </c>
      <c r="W968" s="23">
        <v>0</v>
      </c>
      <c r="X968" s="23">
        <v>0</v>
      </c>
      <c r="Y968" s="23">
        <v>0</v>
      </c>
      <c r="Z968" s="23">
        <v>0</v>
      </c>
      <c r="AA968" s="23">
        <v>0</v>
      </c>
      <c r="AB968" s="23">
        <v>0</v>
      </c>
      <c r="AC968" s="23">
        <v>0</v>
      </c>
      <c r="AD968" s="23">
        <v>0</v>
      </c>
      <c r="AE968" s="23">
        <v>0</v>
      </c>
      <c r="AF968" s="23">
        <v>0</v>
      </c>
      <c r="AG968" s="23">
        <v>0</v>
      </c>
      <c r="AH968" s="23">
        <v>0</v>
      </c>
      <c r="AI968" s="23">
        <v>0</v>
      </c>
    </row>
    <row r="969" spans="1:35" s="24" customFormat="1" ht="24.95" customHeight="1" x14ac:dyDescent="0.5">
      <c r="A969" s="16">
        <f t="shared" si="63"/>
        <v>7</v>
      </c>
      <c r="B969" s="17" t="s">
        <v>1066</v>
      </c>
      <c r="C969" s="17" t="s">
        <v>1067</v>
      </c>
      <c r="D969" s="18">
        <v>10850043302</v>
      </c>
      <c r="E969" s="19">
        <v>15003</v>
      </c>
      <c r="F969" s="18" t="s">
        <v>1074</v>
      </c>
      <c r="G969" s="20">
        <v>3062.76</v>
      </c>
      <c r="H969" s="20">
        <v>3062.76</v>
      </c>
      <c r="I969" s="20">
        <v>0</v>
      </c>
      <c r="J969" s="21">
        <v>0</v>
      </c>
      <c r="K969" s="22">
        <v>1704.72</v>
      </c>
      <c r="L969" s="20">
        <v>1358.04</v>
      </c>
      <c r="M969" s="23">
        <v>0</v>
      </c>
      <c r="N969" s="23">
        <v>0</v>
      </c>
      <c r="O969" s="23">
        <v>0</v>
      </c>
      <c r="P969" s="23">
        <v>0</v>
      </c>
      <c r="Q969" s="23">
        <v>0</v>
      </c>
      <c r="R969" s="23">
        <v>0</v>
      </c>
      <c r="S969" s="23">
        <v>0</v>
      </c>
      <c r="T969" s="23">
        <v>0</v>
      </c>
      <c r="U969" s="23">
        <v>0</v>
      </c>
      <c r="V969" s="23">
        <v>0</v>
      </c>
      <c r="W969" s="23">
        <v>0</v>
      </c>
      <c r="X969" s="23">
        <v>0</v>
      </c>
      <c r="Y969" s="23">
        <v>0</v>
      </c>
      <c r="Z969" s="23">
        <v>0</v>
      </c>
      <c r="AA969" s="23">
        <v>0</v>
      </c>
      <c r="AB969" s="23">
        <v>0</v>
      </c>
      <c r="AC969" s="23">
        <v>0</v>
      </c>
      <c r="AD969" s="23">
        <v>0</v>
      </c>
      <c r="AE969" s="23">
        <v>0</v>
      </c>
      <c r="AF969" s="23">
        <v>0</v>
      </c>
      <c r="AG969" s="23">
        <v>0</v>
      </c>
      <c r="AH969" s="23">
        <v>0</v>
      </c>
      <c r="AI969" s="23">
        <v>0</v>
      </c>
    </row>
    <row r="970" spans="1:35" s="24" customFormat="1" ht="24.95" customHeight="1" x14ac:dyDescent="0.5">
      <c r="A970" s="16">
        <f t="shared" si="63"/>
        <v>8</v>
      </c>
      <c r="B970" s="17" t="s">
        <v>1066</v>
      </c>
      <c r="C970" s="17" t="s">
        <v>1067</v>
      </c>
      <c r="D970" s="18">
        <v>10850009144</v>
      </c>
      <c r="E970" s="19">
        <v>15003</v>
      </c>
      <c r="F970" s="18" t="s">
        <v>1075</v>
      </c>
      <c r="G970" s="20">
        <v>5183.5</v>
      </c>
      <c r="H970" s="20">
        <v>5183.5</v>
      </c>
      <c r="I970" s="20">
        <v>0</v>
      </c>
      <c r="J970" s="21">
        <v>0</v>
      </c>
      <c r="K970" s="22">
        <v>1704.72</v>
      </c>
      <c r="L970" s="20">
        <v>1704.72</v>
      </c>
      <c r="M970" s="23">
        <v>1774.06</v>
      </c>
      <c r="N970" s="23">
        <v>0</v>
      </c>
      <c r="O970" s="23">
        <v>0</v>
      </c>
      <c r="P970" s="23">
        <v>0</v>
      </c>
      <c r="Q970" s="23">
        <v>0</v>
      </c>
      <c r="R970" s="23">
        <v>0</v>
      </c>
      <c r="S970" s="23">
        <v>0</v>
      </c>
      <c r="T970" s="23">
        <v>0</v>
      </c>
      <c r="U970" s="23">
        <v>0</v>
      </c>
      <c r="V970" s="23">
        <v>0</v>
      </c>
      <c r="W970" s="23">
        <v>0</v>
      </c>
      <c r="X970" s="23">
        <v>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</row>
    <row r="971" spans="1:35" s="24" customFormat="1" ht="24.95" customHeight="1" x14ac:dyDescent="0.5">
      <c r="A971" s="16">
        <f t="shared" ref="A971:A1034" si="67">A970+1</f>
        <v>9</v>
      </c>
      <c r="B971" s="17" t="s">
        <v>1066</v>
      </c>
      <c r="C971" s="17" t="s">
        <v>1076</v>
      </c>
      <c r="D971" s="18">
        <v>10860026488</v>
      </c>
      <c r="E971" s="19">
        <v>15003</v>
      </c>
      <c r="F971" s="18" t="s">
        <v>1077</v>
      </c>
      <c r="G971" s="20">
        <v>589.56999999999994</v>
      </c>
      <c r="H971" s="20">
        <v>589.56999999999994</v>
      </c>
      <c r="I971" s="20">
        <v>0</v>
      </c>
      <c r="J971" s="21">
        <v>0</v>
      </c>
      <c r="K971" s="22">
        <v>284.62</v>
      </c>
      <c r="L971" s="20">
        <v>304.95</v>
      </c>
      <c r="M971" s="23">
        <v>0</v>
      </c>
      <c r="N971" s="23">
        <v>0</v>
      </c>
      <c r="O971" s="23">
        <v>0</v>
      </c>
      <c r="P971" s="23">
        <v>0</v>
      </c>
      <c r="Q971" s="23">
        <v>0</v>
      </c>
      <c r="R971" s="23">
        <v>0</v>
      </c>
      <c r="S971" s="23">
        <v>0</v>
      </c>
      <c r="T971" s="23">
        <v>0</v>
      </c>
      <c r="U971" s="23">
        <v>0</v>
      </c>
      <c r="V971" s="23">
        <v>0</v>
      </c>
      <c r="W971" s="23">
        <v>0</v>
      </c>
      <c r="X971" s="23">
        <v>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</row>
    <row r="972" spans="1:35" s="24" customFormat="1" ht="24.95" customHeight="1" x14ac:dyDescent="0.5">
      <c r="A972" s="16">
        <f t="shared" si="67"/>
        <v>10</v>
      </c>
      <c r="B972" s="17" t="s">
        <v>1066</v>
      </c>
      <c r="C972" s="17" t="s">
        <v>1076</v>
      </c>
      <c r="D972" s="18">
        <v>10860001948</v>
      </c>
      <c r="E972" s="19">
        <v>15003</v>
      </c>
      <c r="F972" s="18" t="s">
        <v>1078</v>
      </c>
      <c r="G972" s="20">
        <v>996.17000000000007</v>
      </c>
      <c r="H972" s="20">
        <v>996.17000000000007</v>
      </c>
      <c r="I972" s="20">
        <v>0</v>
      </c>
      <c r="J972" s="21">
        <v>0</v>
      </c>
      <c r="K972" s="22">
        <v>243.96</v>
      </c>
      <c r="L972" s="20">
        <v>386.27</v>
      </c>
      <c r="M972" s="23">
        <v>365.94</v>
      </c>
      <c r="N972" s="23">
        <v>0</v>
      </c>
      <c r="O972" s="23">
        <v>0</v>
      </c>
      <c r="P972" s="23">
        <v>0</v>
      </c>
      <c r="Q972" s="23">
        <v>0</v>
      </c>
      <c r="R972" s="23">
        <v>0</v>
      </c>
      <c r="S972" s="23">
        <v>0</v>
      </c>
      <c r="T972" s="23">
        <v>0</v>
      </c>
      <c r="U972" s="23">
        <v>0</v>
      </c>
      <c r="V972" s="23">
        <v>0</v>
      </c>
      <c r="W972" s="23">
        <v>0</v>
      </c>
      <c r="X972" s="23">
        <v>0</v>
      </c>
      <c r="Y972" s="23">
        <v>0</v>
      </c>
      <c r="Z972" s="23">
        <v>0</v>
      </c>
      <c r="AA972" s="23">
        <v>0</v>
      </c>
      <c r="AB972" s="23">
        <v>0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0</v>
      </c>
      <c r="AI972" s="23">
        <v>0</v>
      </c>
    </row>
    <row r="973" spans="1:35" s="24" customFormat="1" ht="24.95" customHeight="1" x14ac:dyDescent="0.5">
      <c r="A973" s="16">
        <f t="shared" si="67"/>
        <v>11</v>
      </c>
      <c r="B973" s="17" t="s">
        <v>1066</v>
      </c>
      <c r="C973" s="17" t="s">
        <v>1076</v>
      </c>
      <c r="D973" s="18">
        <v>10860013628</v>
      </c>
      <c r="E973" s="19">
        <v>15003</v>
      </c>
      <c r="F973" s="18" t="s">
        <v>1079</v>
      </c>
      <c r="G973" s="20">
        <v>2207.62</v>
      </c>
      <c r="H973" s="20">
        <v>2207.62</v>
      </c>
      <c r="I973" s="20">
        <v>0</v>
      </c>
      <c r="J973" s="21">
        <v>0</v>
      </c>
      <c r="K973" s="22">
        <v>1103.81</v>
      </c>
      <c r="L973" s="20">
        <v>1103.81</v>
      </c>
      <c r="M973" s="23">
        <v>0</v>
      </c>
      <c r="N973" s="23">
        <v>0</v>
      </c>
      <c r="O973" s="23">
        <v>0</v>
      </c>
      <c r="P973" s="23">
        <v>0</v>
      </c>
      <c r="Q973" s="23">
        <v>0</v>
      </c>
      <c r="R973" s="23">
        <v>0</v>
      </c>
      <c r="S973" s="23">
        <v>0</v>
      </c>
      <c r="T973" s="23">
        <v>0</v>
      </c>
      <c r="U973" s="23">
        <v>0</v>
      </c>
      <c r="V973" s="23">
        <v>0</v>
      </c>
      <c r="W973" s="23">
        <v>0</v>
      </c>
      <c r="X973" s="23">
        <v>0</v>
      </c>
      <c r="Y973" s="23">
        <v>0</v>
      </c>
      <c r="Z973" s="23">
        <v>0</v>
      </c>
      <c r="AA973" s="23">
        <v>0</v>
      </c>
      <c r="AB973" s="23">
        <v>0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0</v>
      </c>
      <c r="AI973" s="23">
        <v>0</v>
      </c>
    </row>
    <row r="974" spans="1:35" s="24" customFormat="1" ht="24.95" customHeight="1" x14ac:dyDescent="0.5">
      <c r="A974" s="16">
        <f t="shared" si="67"/>
        <v>12</v>
      </c>
      <c r="B974" s="17" t="s">
        <v>1066</v>
      </c>
      <c r="C974" s="17" t="s">
        <v>1076</v>
      </c>
      <c r="D974" s="18">
        <v>10860026479</v>
      </c>
      <c r="E974" s="19">
        <v>15003</v>
      </c>
      <c r="F974" s="18" t="s">
        <v>1080</v>
      </c>
      <c r="G974" s="20">
        <v>6801.1399999999994</v>
      </c>
      <c r="H974" s="20">
        <v>6801.1399999999994</v>
      </c>
      <c r="I974" s="20">
        <v>0</v>
      </c>
      <c r="J974" s="21">
        <v>0</v>
      </c>
      <c r="K974" s="22">
        <v>2027.12</v>
      </c>
      <c r="L974" s="20">
        <v>1795.46</v>
      </c>
      <c r="M974" s="23">
        <v>2978.56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0</v>
      </c>
      <c r="U974" s="23">
        <v>0</v>
      </c>
      <c r="V974" s="23">
        <v>0</v>
      </c>
      <c r="W974" s="23">
        <v>0</v>
      </c>
      <c r="X974" s="23">
        <v>0</v>
      </c>
      <c r="Y974" s="23">
        <v>0</v>
      </c>
      <c r="Z974" s="23">
        <v>0</v>
      </c>
      <c r="AA974" s="23">
        <v>0</v>
      </c>
      <c r="AB974" s="23">
        <v>0</v>
      </c>
      <c r="AC974" s="23">
        <v>0</v>
      </c>
      <c r="AD974" s="23">
        <v>0</v>
      </c>
      <c r="AE974" s="23">
        <v>0</v>
      </c>
      <c r="AF974" s="23">
        <v>0</v>
      </c>
      <c r="AG974" s="23">
        <v>0</v>
      </c>
      <c r="AH974" s="23">
        <v>0</v>
      </c>
      <c r="AI974" s="23">
        <v>0</v>
      </c>
    </row>
    <row r="975" spans="1:35" s="24" customFormat="1" ht="24.95" customHeight="1" x14ac:dyDescent="0.5">
      <c r="A975" s="16">
        <f t="shared" si="67"/>
        <v>13</v>
      </c>
      <c r="B975" s="17" t="s">
        <v>1066</v>
      </c>
      <c r="C975" s="17" t="s">
        <v>1076</v>
      </c>
      <c r="D975" s="18">
        <v>10860012388</v>
      </c>
      <c r="E975" s="19">
        <v>15003</v>
      </c>
      <c r="F975" s="18" t="s">
        <v>1081</v>
      </c>
      <c r="G975" s="20">
        <v>599.20000000000005</v>
      </c>
      <c r="H975" s="20">
        <v>599.20000000000005</v>
      </c>
      <c r="I975" s="20">
        <v>0</v>
      </c>
      <c r="J975" s="21">
        <v>0</v>
      </c>
      <c r="K975" s="22">
        <v>599.20000000000005</v>
      </c>
      <c r="L975" s="20">
        <v>0</v>
      </c>
      <c r="M975" s="23">
        <v>0</v>
      </c>
      <c r="N975" s="23">
        <v>0</v>
      </c>
      <c r="O975" s="23">
        <v>0</v>
      </c>
      <c r="P975" s="23">
        <v>0</v>
      </c>
      <c r="Q975" s="23">
        <v>0</v>
      </c>
      <c r="R975" s="23">
        <v>0</v>
      </c>
      <c r="S975" s="23">
        <v>0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0</v>
      </c>
      <c r="AI975" s="23">
        <v>0</v>
      </c>
    </row>
    <row r="976" spans="1:35" s="24" customFormat="1" ht="24.95" customHeight="1" x14ac:dyDescent="0.5">
      <c r="A976" s="16">
        <f t="shared" si="67"/>
        <v>14</v>
      </c>
      <c r="B976" s="17" t="s">
        <v>1066</v>
      </c>
      <c r="C976" s="17" t="s">
        <v>1076</v>
      </c>
      <c r="D976" s="18">
        <v>10860015123</v>
      </c>
      <c r="E976" s="19">
        <v>15003</v>
      </c>
      <c r="F976" s="18" t="s">
        <v>1082</v>
      </c>
      <c r="G976" s="20">
        <v>224.7</v>
      </c>
      <c r="H976" s="20">
        <v>224.7</v>
      </c>
      <c r="I976" s="20">
        <v>0</v>
      </c>
      <c r="J976" s="21">
        <v>0</v>
      </c>
      <c r="K976" s="22">
        <v>224.7</v>
      </c>
      <c r="L976" s="20">
        <v>0</v>
      </c>
      <c r="M976" s="23">
        <v>0</v>
      </c>
      <c r="N976" s="23">
        <v>0</v>
      </c>
      <c r="O976" s="23">
        <v>0</v>
      </c>
      <c r="P976" s="23">
        <v>0</v>
      </c>
      <c r="Q976" s="23">
        <v>0</v>
      </c>
      <c r="R976" s="23">
        <v>0</v>
      </c>
      <c r="S976" s="23">
        <v>0</v>
      </c>
      <c r="T976" s="23">
        <v>0</v>
      </c>
      <c r="U976" s="23">
        <v>0</v>
      </c>
      <c r="V976" s="23">
        <v>0</v>
      </c>
      <c r="W976" s="23">
        <v>0</v>
      </c>
      <c r="X976" s="23">
        <v>0</v>
      </c>
      <c r="Y976" s="23">
        <v>0</v>
      </c>
      <c r="Z976" s="23">
        <v>0</v>
      </c>
      <c r="AA976" s="23">
        <v>0</v>
      </c>
      <c r="AB976" s="23">
        <v>0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0</v>
      </c>
      <c r="AI976" s="23">
        <v>0</v>
      </c>
    </row>
    <row r="977" spans="1:35" s="24" customFormat="1" ht="24.95" customHeight="1" x14ac:dyDescent="0.5">
      <c r="A977" s="16">
        <f t="shared" si="67"/>
        <v>15</v>
      </c>
      <c r="B977" s="17" t="s">
        <v>1066</v>
      </c>
      <c r="C977" s="17" t="s">
        <v>1076</v>
      </c>
      <c r="D977" s="18">
        <v>10860001957</v>
      </c>
      <c r="E977" s="19">
        <v>15003</v>
      </c>
      <c r="F977" s="18" t="s">
        <v>1083</v>
      </c>
      <c r="G977" s="20">
        <v>9753.7999999999993</v>
      </c>
      <c r="H977" s="20">
        <v>9753.7999999999993</v>
      </c>
      <c r="I977" s="20">
        <v>0</v>
      </c>
      <c r="J977" s="21">
        <v>0</v>
      </c>
      <c r="K977" s="22">
        <v>2632.09</v>
      </c>
      <c r="L977" s="20">
        <v>3026.82</v>
      </c>
      <c r="M977" s="23">
        <v>4094.89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  <c r="V977" s="23">
        <v>0</v>
      </c>
      <c r="W977" s="23">
        <v>0</v>
      </c>
      <c r="X977" s="23">
        <v>0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0</v>
      </c>
      <c r="AI977" s="23">
        <v>0</v>
      </c>
    </row>
    <row r="978" spans="1:35" s="24" customFormat="1" ht="24.95" customHeight="1" x14ac:dyDescent="0.5">
      <c r="A978" s="16">
        <f t="shared" si="67"/>
        <v>16</v>
      </c>
      <c r="B978" s="17" t="s">
        <v>1066</v>
      </c>
      <c r="C978" s="17" t="s">
        <v>1076</v>
      </c>
      <c r="D978" s="18">
        <v>10860004279</v>
      </c>
      <c r="E978" s="19">
        <v>15003</v>
      </c>
      <c r="F978" s="18" t="s">
        <v>1083</v>
      </c>
      <c r="G978" s="20">
        <v>577.79999999999995</v>
      </c>
      <c r="H978" s="20">
        <v>577.79999999999995</v>
      </c>
      <c r="I978" s="20">
        <v>0</v>
      </c>
      <c r="J978" s="21">
        <v>0</v>
      </c>
      <c r="K978" s="22">
        <v>192.6</v>
      </c>
      <c r="L978" s="20">
        <v>192.6</v>
      </c>
      <c r="M978" s="23">
        <v>192.6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  <c r="V978" s="23">
        <v>0</v>
      </c>
      <c r="W978" s="23">
        <v>0</v>
      </c>
      <c r="X978" s="23">
        <v>0</v>
      </c>
      <c r="Y978" s="23">
        <v>0</v>
      </c>
      <c r="Z978" s="23">
        <v>0</v>
      </c>
      <c r="AA978" s="23">
        <v>0</v>
      </c>
      <c r="AB978" s="23">
        <v>0</v>
      </c>
      <c r="AC978" s="23">
        <v>0</v>
      </c>
      <c r="AD978" s="23">
        <v>0</v>
      </c>
      <c r="AE978" s="23">
        <v>0</v>
      </c>
      <c r="AF978" s="23">
        <v>0</v>
      </c>
      <c r="AG978" s="23">
        <v>0</v>
      </c>
      <c r="AH978" s="23">
        <v>0</v>
      </c>
      <c r="AI978" s="23">
        <v>0</v>
      </c>
    </row>
    <row r="979" spans="1:35" s="24" customFormat="1" ht="24.95" customHeight="1" x14ac:dyDescent="0.5">
      <c r="A979" s="16">
        <f t="shared" si="67"/>
        <v>17</v>
      </c>
      <c r="B979" s="17" t="s">
        <v>1066</v>
      </c>
      <c r="C979" s="17" t="s">
        <v>1076</v>
      </c>
      <c r="D979" s="18">
        <v>10860011440</v>
      </c>
      <c r="E979" s="19">
        <v>15003</v>
      </c>
      <c r="F979" s="18" t="s">
        <v>1084</v>
      </c>
      <c r="G979" s="20">
        <v>332.77</v>
      </c>
      <c r="H979" s="20">
        <v>332.77</v>
      </c>
      <c r="I979" s="20">
        <v>0</v>
      </c>
      <c r="J979" s="21">
        <v>0</v>
      </c>
      <c r="K979" s="22">
        <v>332.77</v>
      </c>
      <c r="L979" s="20">
        <v>0</v>
      </c>
      <c r="M979" s="23">
        <v>0</v>
      </c>
      <c r="N979" s="23">
        <v>0</v>
      </c>
      <c r="O979" s="23">
        <v>0</v>
      </c>
      <c r="P979" s="23">
        <v>0</v>
      </c>
      <c r="Q979" s="23">
        <v>0</v>
      </c>
      <c r="R979" s="23">
        <v>0</v>
      </c>
      <c r="S979" s="23">
        <v>0</v>
      </c>
      <c r="T979" s="23">
        <v>0</v>
      </c>
      <c r="U979" s="23">
        <v>0</v>
      </c>
      <c r="V979" s="23">
        <v>0</v>
      </c>
      <c r="W979" s="23">
        <v>0</v>
      </c>
      <c r="X979" s="23">
        <v>0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</row>
    <row r="980" spans="1:35" s="24" customFormat="1" ht="24.95" customHeight="1" x14ac:dyDescent="0.5">
      <c r="A980" s="16">
        <f t="shared" si="67"/>
        <v>18</v>
      </c>
      <c r="B980" s="17" t="s">
        <v>1066</v>
      </c>
      <c r="C980" s="17" t="s">
        <v>1076</v>
      </c>
      <c r="D980" s="18">
        <v>10860026095</v>
      </c>
      <c r="E980" s="19">
        <v>15003</v>
      </c>
      <c r="F980" s="18" t="s">
        <v>1085</v>
      </c>
      <c r="G980" s="20">
        <v>2668.0499999999997</v>
      </c>
      <c r="H980" s="20">
        <v>2668.0499999999997</v>
      </c>
      <c r="I980" s="20">
        <v>0</v>
      </c>
      <c r="J980" s="21">
        <v>0</v>
      </c>
      <c r="K980" s="22">
        <v>1311.82</v>
      </c>
      <c r="L980" s="20">
        <v>735.63</v>
      </c>
      <c r="M980" s="23">
        <v>620.6</v>
      </c>
      <c r="N980" s="23">
        <v>0</v>
      </c>
      <c r="O980" s="23">
        <v>0</v>
      </c>
      <c r="P980" s="23">
        <v>0</v>
      </c>
      <c r="Q980" s="23">
        <v>0</v>
      </c>
      <c r="R980" s="23">
        <v>0</v>
      </c>
      <c r="S980" s="23">
        <v>0</v>
      </c>
      <c r="T980" s="23">
        <v>0</v>
      </c>
      <c r="U980" s="23">
        <v>0</v>
      </c>
      <c r="V980" s="23">
        <v>0</v>
      </c>
      <c r="W980" s="23">
        <v>0</v>
      </c>
      <c r="X980" s="23">
        <v>0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0</v>
      </c>
      <c r="AI980" s="23">
        <v>0</v>
      </c>
    </row>
    <row r="981" spans="1:35" s="24" customFormat="1" ht="24.95" customHeight="1" x14ac:dyDescent="0.5">
      <c r="A981" s="16">
        <f t="shared" si="67"/>
        <v>19</v>
      </c>
      <c r="B981" s="17" t="s">
        <v>1066</v>
      </c>
      <c r="C981" s="17" t="s">
        <v>1066</v>
      </c>
      <c r="D981" s="18">
        <v>10840067070</v>
      </c>
      <c r="E981" s="19">
        <v>15003</v>
      </c>
      <c r="F981" s="18" t="s">
        <v>1086</v>
      </c>
      <c r="G981" s="20">
        <v>18178.5</v>
      </c>
      <c r="H981" s="20">
        <v>18178.5</v>
      </c>
      <c r="I981" s="20">
        <v>0</v>
      </c>
      <c r="J981" s="21">
        <v>0</v>
      </c>
      <c r="K981" s="22">
        <v>11009.23</v>
      </c>
      <c r="L981" s="20">
        <v>7169.27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0</v>
      </c>
      <c r="S981" s="23">
        <v>0</v>
      </c>
      <c r="T981" s="23">
        <v>0</v>
      </c>
      <c r="U981" s="23">
        <v>0</v>
      </c>
      <c r="V981" s="23">
        <v>0</v>
      </c>
      <c r="W981" s="23">
        <v>0</v>
      </c>
      <c r="X981" s="23">
        <v>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</row>
    <row r="982" spans="1:35" s="24" customFormat="1" ht="24.95" customHeight="1" x14ac:dyDescent="0.5">
      <c r="A982" s="16">
        <f t="shared" si="67"/>
        <v>20</v>
      </c>
      <c r="B982" s="17" t="s">
        <v>1066</v>
      </c>
      <c r="C982" s="17" t="s">
        <v>1066</v>
      </c>
      <c r="D982" s="18">
        <v>10840067584</v>
      </c>
      <c r="E982" s="19">
        <v>15003</v>
      </c>
      <c r="F982" s="18" t="s">
        <v>1087</v>
      </c>
      <c r="G982" s="20">
        <v>16921.79</v>
      </c>
      <c r="H982" s="20">
        <v>16921.79</v>
      </c>
      <c r="I982" s="20">
        <v>0</v>
      </c>
      <c r="J982" s="21">
        <v>0</v>
      </c>
      <c r="K982" s="22">
        <v>8286.35</v>
      </c>
      <c r="L982" s="20">
        <v>8635.44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0</v>
      </c>
      <c r="S982" s="23">
        <v>0</v>
      </c>
      <c r="T982" s="23">
        <v>0</v>
      </c>
      <c r="U982" s="23">
        <v>0</v>
      </c>
      <c r="V982" s="23">
        <v>0</v>
      </c>
      <c r="W982" s="23">
        <v>0</v>
      </c>
      <c r="X982" s="23">
        <v>0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0</v>
      </c>
      <c r="AI982" s="23">
        <v>0</v>
      </c>
    </row>
    <row r="983" spans="1:35" s="24" customFormat="1" ht="24.95" customHeight="1" x14ac:dyDescent="0.5">
      <c r="A983" s="16">
        <f t="shared" si="67"/>
        <v>21</v>
      </c>
      <c r="B983" s="17" t="s">
        <v>1066</v>
      </c>
      <c r="C983" s="17" t="s">
        <v>1066</v>
      </c>
      <c r="D983" s="18">
        <v>10840019815</v>
      </c>
      <c r="E983" s="19">
        <v>15003</v>
      </c>
      <c r="F983" s="18" t="s">
        <v>1088</v>
      </c>
      <c r="G983" s="20">
        <v>2392.63</v>
      </c>
      <c r="H983" s="20">
        <v>2392.63</v>
      </c>
      <c r="I983" s="20">
        <v>0</v>
      </c>
      <c r="J983" s="21">
        <v>0</v>
      </c>
      <c r="K983" s="22">
        <v>1334.93</v>
      </c>
      <c r="L983" s="20">
        <v>1057.7</v>
      </c>
      <c r="M983" s="23">
        <v>0</v>
      </c>
      <c r="N983" s="23">
        <v>0</v>
      </c>
      <c r="O983" s="23">
        <v>0</v>
      </c>
      <c r="P983" s="23">
        <v>0</v>
      </c>
      <c r="Q983" s="23">
        <v>0</v>
      </c>
      <c r="R983" s="23">
        <v>0</v>
      </c>
      <c r="S983" s="23">
        <v>0</v>
      </c>
      <c r="T983" s="23">
        <v>0</v>
      </c>
      <c r="U983" s="23">
        <v>0</v>
      </c>
      <c r="V983" s="23">
        <v>0</v>
      </c>
      <c r="W983" s="23">
        <v>0</v>
      </c>
      <c r="X983" s="23">
        <v>0</v>
      </c>
      <c r="Y983" s="23">
        <v>0</v>
      </c>
      <c r="Z983" s="23">
        <v>0</v>
      </c>
      <c r="AA983" s="23">
        <v>0</v>
      </c>
      <c r="AB983" s="23">
        <v>0</v>
      </c>
      <c r="AC983" s="23">
        <v>0</v>
      </c>
      <c r="AD983" s="23">
        <v>0</v>
      </c>
      <c r="AE983" s="23">
        <v>0</v>
      </c>
      <c r="AF983" s="23">
        <v>0</v>
      </c>
      <c r="AG983" s="23">
        <v>0</v>
      </c>
      <c r="AH983" s="23">
        <v>0</v>
      </c>
      <c r="AI983" s="23">
        <v>0</v>
      </c>
    </row>
    <row r="984" spans="1:35" s="24" customFormat="1" ht="24.95" customHeight="1" x14ac:dyDescent="0.5">
      <c r="A984" s="16">
        <f t="shared" si="67"/>
        <v>22</v>
      </c>
      <c r="B984" s="17" t="s">
        <v>1066</v>
      </c>
      <c r="C984" s="17" t="s">
        <v>1066</v>
      </c>
      <c r="D984" s="18">
        <v>10840019806</v>
      </c>
      <c r="E984" s="19">
        <v>15003</v>
      </c>
      <c r="F984" s="18" t="s">
        <v>1089</v>
      </c>
      <c r="G984" s="20">
        <v>872.05</v>
      </c>
      <c r="H984" s="20">
        <v>872.05</v>
      </c>
      <c r="I984" s="20">
        <v>0</v>
      </c>
      <c r="J984" s="21">
        <v>0</v>
      </c>
      <c r="K984" s="22">
        <v>872.05</v>
      </c>
      <c r="L984" s="20">
        <v>0</v>
      </c>
      <c r="M984" s="23">
        <v>0</v>
      </c>
      <c r="N984" s="23">
        <v>0</v>
      </c>
      <c r="O984" s="23">
        <v>0</v>
      </c>
      <c r="P984" s="23">
        <v>0</v>
      </c>
      <c r="Q984" s="23">
        <v>0</v>
      </c>
      <c r="R984" s="23">
        <v>0</v>
      </c>
      <c r="S984" s="23">
        <v>0</v>
      </c>
      <c r="T984" s="23">
        <v>0</v>
      </c>
      <c r="U984" s="23">
        <v>0</v>
      </c>
      <c r="V984" s="23">
        <v>0</v>
      </c>
      <c r="W984" s="23">
        <v>0</v>
      </c>
      <c r="X984" s="23">
        <v>0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0</v>
      </c>
      <c r="AI984" s="23">
        <v>0</v>
      </c>
    </row>
    <row r="985" spans="1:35" s="24" customFormat="1" ht="24.95" customHeight="1" x14ac:dyDescent="0.5">
      <c r="A985" s="16">
        <f t="shared" si="67"/>
        <v>23</v>
      </c>
      <c r="B985" s="17" t="s">
        <v>1066</v>
      </c>
      <c r="C985" s="17" t="s">
        <v>1066</v>
      </c>
      <c r="D985" s="18">
        <v>10840176995</v>
      </c>
      <c r="E985" s="19">
        <v>15003</v>
      </c>
      <c r="F985" s="18" t="s">
        <v>1090</v>
      </c>
      <c r="G985" s="20">
        <v>9796.92</v>
      </c>
      <c r="H985" s="20">
        <v>9796.92</v>
      </c>
      <c r="I985" s="20">
        <v>0</v>
      </c>
      <c r="J985" s="21">
        <v>0</v>
      </c>
      <c r="K985" s="22">
        <v>1913.05</v>
      </c>
      <c r="L985" s="20">
        <v>1913.05</v>
      </c>
      <c r="M985" s="23">
        <v>2005.72</v>
      </c>
      <c r="N985" s="23">
        <v>2005.72</v>
      </c>
      <c r="O985" s="23">
        <v>1959.38</v>
      </c>
      <c r="P985" s="23">
        <v>0</v>
      </c>
      <c r="Q985" s="23">
        <v>0</v>
      </c>
      <c r="R985" s="23">
        <v>0</v>
      </c>
      <c r="S985" s="23">
        <v>0</v>
      </c>
      <c r="T985" s="23">
        <v>0</v>
      </c>
      <c r="U985" s="23">
        <v>0</v>
      </c>
      <c r="V985" s="23">
        <v>0</v>
      </c>
      <c r="W985" s="23">
        <v>0</v>
      </c>
      <c r="X985" s="23">
        <v>0</v>
      </c>
      <c r="Y985" s="23">
        <v>0</v>
      </c>
      <c r="Z985" s="23">
        <v>0</v>
      </c>
      <c r="AA985" s="23">
        <v>0</v>
      </c>
      <c r="AB985" s="23">
        <v>0</v>
      </c>
      <c r="AC985" s="23">
        <v>0</v>
      </c>
      <c r="AD985" s="23">
        <v>0</v>
      </c>
      <c r="AE985" s="23">
        <v>0</v>
      </c>
      <c r="AF985" s="23">
        <v>0</v>
      </c>
      <c r="AG985" s="23">
        <v>0</v>
      </c>
      <c r="AH985" s="23">
        <v>0</v>
      </c>
      <c r="AI985" s="23">
        <v>0</v>
      </c>
    </row>
    <row r="986" spans="1:35" s="24" customFormat="1" ht="24.95" customHeight="1" x14ac:dyDescent="0.5">
      <c r="A986" s="16">
        <f t="shared" si="67"/>
        <v>24</v>
      </c>
      <c r="B986" s="17" t="s">
        <v>1066</v>
      </c>
      <c r="C986" s="17" t="s">
        <v>1066</v>
      </c>
      <c r="D986" s="18">
        <v>10840198047</v>
      </c>
      <c r="E986" s="19">
        <v>15003</v>
      </c>
      <c r="F986" s="18" t="s">
        <v>1091</v>
      </c>
      <c r="G986" s="20">
        <v>9834.6</v>
      </c>
      <c r="H986" s="20">
        <v>9834.6</v>
      </c>
      <c r="I986" s="20">
        <v>0</v>
      </c>
      <c r="J986" s="21">
        <v>0</v>
      </c>
      <c r="K986" s="22">
        <v>192.6</v>
      </c>
      <c r="L986" s="20">
        <v>0</v>
      </c>
      <c r="M986" s="23">
        <v>0</v>
      </c>
      <c r="N986" s="23">
        <v>0</v>
      </c>
      <c r="O986" s="23">
        <v>9642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0</v>
      </c>
      <c r="V986" s="23">
        <v>0</v>
      </c>
      <c r="W986" s="23">
        <v>0</v>
      </c>
      <c r="X986" s="23">
        <v>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</row>
    <row r="987" spans="1:35" s="24" customFormat="1" ht="24.95" customHeight="1" x14ac:dyDescent="0.5">
      <c r="A987" s="16">
        <f t="shared" si="67"/>
        <v>25</v>
      </c>
      <c r="B987" s="17" t="s">
        <v>1066</v>
      </c>
      <c r="C987" s="17" t="s">
        <v>1066</v>
      </c>
      <c r="D987" s="18">
        <v>10840081056</v>
      </c>
      <c r="E987" s="19">
        <v>15003</v>
      </c>
      <c r="F987" s="18" t="s">
        <v>1092</v>
      </c>
      <c r="G987" s="20">
        <v>1726.12</v>
      </c>
      <c r="H987" s="20">
        <v>1726.12</v>
      </c>
      <c r="I987" s="20">
        <v>0</v>
      </c>
      <c r="J987" s="21">
        <v>0</v>
      </c>
      <c r="K987" s="22">
        <v>1726.12</v>
      </c>
      <c r="L987" s="20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  <c r="V987" s="23">
        <v>0</v>
      </c>
      <c r="W987" s="23">
        <v>0</v>
      </c>
      <c r="X987" s="23">
        <v>0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0</v>
      </c>
      <c r="AI987" s="23">
        <v>0</v>
      </c>
    </row>
    <row r="988" spans="1:35" s="24" customFormat="1" ht="24.95" customHeight="1" x14ac:dyDescent="0.5">
      <c r="A988" s="16">
        <f t="shared" si="67"/>
        <v>26</v>
      </c>
      <c r="B988" s="17" t="s">
        <v>1066</v>
      </c>
      <c r="C988" s="17" t="s">
        <v>1066</v>
      </c>
      <c r="D988" s="18">
        <v>10840140613</v>
      </c>
      <c r="E988" s="19">
        <v>15003</v>
      </c>
      <c r="F988" s="18" t="s">
        <v>1092</v>
      </c>
      <c r="G988" s="20">
        <v>2585.66</v>
      </c>
      <c r="H988" s="20">
        <v>2585.66</v>
      </c>
      <c r="I988" s="20">
        <v>0</v>
      </c>
      <c r="J988" s="21">
        <v>0</v>
      </c>
      <c r="K988" s="22">
        <v>2585.66</v>
      </c>
      <c r="L988" s="20">
        <v>0</v>
      </c>
      <c r="M988" s="23">
        <v>0</v>
      </c>
      <c r="N988" s="23">
        <v>0</v>
      </c>
      <c r="O988" s="23">
        <v>0</v>
      </c>
      <c r="P988" s="23">
        <v>0</v>
      </c>
      <c r="Q988" s="23">
        <v>0</v>
      </c>
      <c r="R988" s="23">
        <v>0</v>
      </c>
      <c r="S988" s="23">
        <v>0</v>
      </c>
      <c r="T988" s="23">
        <v>0</v>
      </c>
      <c r="U988" s="23">
        <v>0</v>
      </c>
      <c r="V988" s="23">
        <v>0</v>
      </c>
      <c r="W988" s="23">
        <v>0</v>
      </c>
      <c r="X988" s="23">
        <v>0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0</v>
      </c>
      <c r="AI988" s="23">
        <v>0</v>
      </c>
    </row>
    <row r="989" spans="1:35" s="24" customFormat="1" ht="24.95" customHeight="1" x14ac:dyDescent="0.5">
      <c r="A989" s="16">
        <f t="shared" si="67"/>
        <v>27</v>
      </c>
      <c r="B989" s="17" t="s">
        <v>1066</v>
      </c>
      <c r="C989" s="17" t="s">
        <v>1066</v>
      </c>
      <c r="D989" s="18">
        <v>10840019824</v>
      </c>
      <c r="E989" s="19">
        <v>15003</v>
      </c>
      <c r="F989" s="18" t="s">
        <v>1093</v>
      </c>
      <c r="G989" s="20">
        <v>192.6</v>
      </c>
      <c r="H989" s="20">
        <v>192.6</v>
      </c>
      <c r="I989" s="20">
        <v>0</v>
      </c>
      <c r="J989" s="21">
        <v>0</v>
      </c>
      <c r="K989" s="22">
        <v>192.6</v>
      </c>
      <c r="L989" s="20">
        <v>0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v>0</v>
      </c>
      <c r="V989" s="23">
        <v>0</v>
      </c>
      <c r="W989" s="23">
        <v>0</v>
      </c>
      <c r="X989" s="23">
        <v>0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0</v>
      </c>
      <c r="AI989" s="23">
        <v>0</v>
      </c>
    </row>
    <row r="990" spans="1:35" s="24" customFormat="1" ht="24.95" customHeight="1" x14ac:dyDescent="0.5">
      <c r="A990" s="16">
        <f t="shared" si="67"/>
        <v>28</v>
      </c>
      <c r="B990" s="17" t="s">
        <v>1066</v>
      </c>
      <c r="C990" s="17" t="s">
        <v>1094</v>
      </c>
      <c r="D990" s="18">
        <v>10870054836</v>
      </c>
      <c r="E990" s="19">
        <v>15003</v>
      </c>
      <c r="F990" s="18" t="s">
        <v>1095</v>
      </c>
      <c r="G990" s="20">
        <v>6239.38</v>
      </c>
      <c r="H990" s="20">
        <v>6239.38</v>
      </c>
      <c r="I990" s="20">
        <v>0</v>
      </c>
      <c r="J990" s="21">
        <v>0</v>
      </c>
      <c r="K990" s="22">
        <v>3584.07</v>
      </c>
      <c r="L990" s="20">
        <v>2655.31</v>
      </c>
      <c r="M990" s="23">
        <v>0</v>
      </c>
      <c r="N990" s="23">
        <v>0</v>
      </c>
      <c r="O990" s="23">
        <v>0</v>
      </c>
      <c r="P990" s="23">
        <v>0</v>
      </c>
      <c r="Q990" s="23">
        <v>0</v>
      </c>
      <c r="R990" s="23">
        <v>0</v>
      </c>
      <c r="S990" s="23">
        <v>0</v>
      </c>
      <c r="T990" s="23">
        <v>0</v>
      </c>
      <c r="U990" s="23">
        <v>0</v>
      </c>
      <c r="V990" s="23">
        <v>0</v>
      </c>
      <c r="W990" s="23">
        <v>0</v>
      </c>
      <c r="X990" s="23">
        <v>0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</row>
    <row r="991" spans="1:35" s="24" customFormat="1" ht="24.95" customHeight="1" x14ac:dyDescent="0.5">
      <c r="A991" s="16">
        <f t="shared" si="67"/>
        <v>29</v>
      </c>
      <c r="B991" s="17" t="s">
        <v>1066</v>
      </c>
      <c r="C991" s="17" t="s">
        <v>1094</v>
      </c>
      <c r="D991" s="18">
        <v>10870054827</v>
      </c>
      <c r="E991" s="19">
        <v>15003</v>
      </c>
      <c r="F991" s="18" t="s">
        <v>1096</v>
      </c>
      <c r="G991" s="20">
        <v>2978.56</v>
      </c>
      <c r="H991" s="20">
        <v>2978.56</v>
      </c>
      <c r="I991" s="20">
        <v>0</v>
      </c>
      <c r="J991" s="21">
        <v>0</v>
      </c>
      <c r="K991" s="22">
        <v>2978.56</v>
      </c>
      <c r="L991" s="20">
        <v>0</v>
      </c>
      <c r="M991" s="23">
        <v>0</v>
      </c>
      <c r="N991" s="23">
        <v>0</v>
      </c>
      <c r="O991" s="23">
        <v>0</v>
      </c>
      <c r="P991" s="23">
        <v>0</v>
      </c>
      <c r="Q991" s="23">
        <v>0</v>
      </c>
      <c r="R991" s="23">
        <v>0</v>
      </c>
      <c r="S991" s="23">
        <v>0</v>
      </c>
      <c r="T991" s="23">
        <v>0</v>
      </c>
      <c r="U991" s="23">
        <v>0</v>
      </c>
      <c r="V991" s="23">
        <v>0</v>
      </c>
      <c r="W991" s="23">
        <v>0</v>
      </c>
      <c r="X991" s="23">
        <v>0</v>
      </c>
      <c r="Y991" s="23">
        <v>0</v>
      </c>
      <c r="Z991" s="23">
        <v>0</v>
      </c>
      <c r="AA991" s="23">
        <v>0</v>
      </c>
      <c r="AB991" s="23">
        <v>0</v>
      </c>
      <c r="AC991" s="23">
        <v>0</v>
      </c>
      <c r="AD991" s="23">
        <v>0</v>
      </c>
      <c r="AE991" s="23">
        <v>0</v>
      </c>
      <c r="AF991" s="23">
        <v>0</v>
      </c>
      <c r="AG991" s="23">
        <v>0</v>
      </c>
      <c r="AH991" s="23">
        <v>0</v>
      </c>
      <c r="AI991" s="23">
        <v>0</v>
      </c>
    </row>
    <row r="992" spans="1:35" s="24" customFormat="1" ht="24.95" customHeight="1" x14ac:dyDescent="0.5">
      <c r="A992" s="16">
        <f t="shared" si="67"/>
        <v>30</v>
      </c>
      <c r="B992" s="17" t="s">
        <v>1066</v>
      </c>
      <c r="C992" s="17" t="s">
        <v>1094</v>
      </c>
      <c r="D992" s="18">
        <v>10870054809</v>
      </c>
      <c r="E992" s="19">
        <v>15003</v>
      </c>
      <c r="F992" s="18" t="s">
        <v>1097</v>
      </c>
      <c r="G992" s="20">
        <v>2084.15</v>
      </c>
      <c r="H992" s="20">
        <v>2084.15</v>
      </c>
      <c r="I992" s="20">
        <v>0</v>
      </c>
      <c r="J992" s="21">
        <v>0</v>
      </c>
      <c r="K992" s="22">
        <v>2084.15</v>
      </c>
      <c r="L992" s="20">
        <v>0</v>
      </c>
      <c r="M992" s="23">
        <v>0</v>
      </c>
      <c r="N992" s="23">
        <v>0</v>
      </c>
      <c r="O992" s="23">
        <v>0</v>
      </c>
      <c r="P992" s="23">
        <v>0</v>
      </c>
      <c r="Q992" s="23">
        <v>0</v>
      </c>
      <c r="R992" s="23">
        <v>0</v>
      </c>
      <c r="S992" s="23">
        <v>0</v>
      </c>
      <c r="T992" s="23">
        <v>0</v>
      </c>
      <c r="U992" s="23">
        <v>0</v>
      </c>
      <c r="V992" s="23">
        <v>0</v>
      </c>
      <c r="W992" s="23">
        <v>0</v>
      </c>
      <c r="X992" s="23">
        <v>0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</v>
      </c>
      <c r="AE992" s="23">
        <v>0</v>
      </c>
      <c r="AF992" s="23">
        <v>0</v>
      </c>
      <c r="AG992" s="23">
        <v>0</v>
      </c>
      <c r="AH992" s="23">
        <v>0</v>
      </c>
      <c r="AI992" s="23">
        <v>0</v>
      </c>
    </row>
    <row r="993" spans="1:35" s="24" customFormat="1" ht="24.95" customHeight="1" thickBot="1" x14ac:dyDescent="0.55000000000000004">
      <c r="A993" s="16"/>
      <c r="B993" s="17"/>
      <c r="C993" s="17"/>
      <c r="D993" s="18"/>
      <c r="E993" s="19"/>
      <c r="F993" s="29" t="s">
        <v>64</v>
      </c>
      <c r="G993" s="30">
        <f>SUM(G963:G992)</f>
        <v>120803.83000000002</v>
      </c>
      <c r="H993" s="30">
        <f t="shared" ref="H993:AI993" si="68">SUM(H963:H992)</f>
        <v>120803.83000000002</v>
      </c>
      <c r="I993" s="30">
        <f t="shared" si="68"/>
        <v>0</v>
      </c>
      <c r="J993" s="31">
        <f t="shared" si="68"/>
        <v>0</v>
      </c>
      <c r="K993" s="32">
        <f t="shared" si="68"/>
        <v>63125.29</v>
      </c>
      <c r="L993" s="30">
        <f t="shared" si="68"/>
        <v>32039.070000000003</v>
      </c>
      <c r="M993" s="30">
        <f t="shared" si="68"/>
        <v>12032.369999999999</v>
      </c>
      <c r="N993" s="30">
        <f t="shared" si="68"/>
        <v>2005.72</v>
      </c>
      <c r="O993" s="30">
        <f t="shared" si="68"/>
        <v>11601.380000000001</v>
      </c>
      <c r="P993" s="30">
        <f t="shared" si="68"/>
        <v>0</v>
      </c>
      <c r="Q993" s="30">
        <f t="shared" si="68"/>
        <v>0</v>
      </c>
      <c r="R993" s="30">
        <f t="shared" si="68"/>
        <v>0</v>
      </c>
      <c r="S993" s="30">
        <f t="shared" si="68"/>
        <v>0</v>
      </c>
      <c r="T993" s="30">
        <f t="shared" si="68"/>
        <v>0</v>
      </c>
      <c r="U993" s="30">
        <f t="shared" si="68"/>
        <v>0</v>
      </c>
      <c r="V993" s="30">
        <f t="shared" si="68"/>
        <v>0</v>
      </c>
      <c r="W993" s="30">
        <f t="shared" si="68"/>
        <v>0</v>
      </c>
      <c r="X993" s="30">
        <f t="shared" si="68"/>
        <v>0</v>
      </c>
      <c r="Y993" s="30">
        <f t="shared" si="68"/>
        <v>0</v>
      </c>
      <c r="Z993" s="30">
        <f t="shared" si="68"/>
        <v>0</v>
      </c>
      <c r="AA993" s="30">
        <f t="shared" si="68"/>
        <v>0</v>
      </c>
      <c r="AB993" s="30">
        <f t="shared" si="68"/>
        <v>0</v>
      </c>
      <c r="AC993" s="30">
        <f t="shared" si="68"/>
        <v>0</v>
      </c>
      <c r="AD993" s="30">
        <f t="shared" si="68"/>
        <v>0</v>
      </c>
      <c r="AE993" s="30">
        <f t="shared" si="68"/>
        <v>0</v>
      </c>
      <c r="AF993" s="30">
        <f t="shared" si="68"/>
        <v>0</v>
      </c>
      <c r="AG993" s="30">
        <f t="shared" si="68"/>
        <v>0</v>
      </c>
      <c r="AH993" s="30">
        <f t="shared" si="68"/>
        <v>0</v>
      </c>
      <c r="AI993" s="30">
        <f t="shared" si="68"/>
        <v>0</v>
      </c>
    </row>
    <row r="994" spans="1:35" s="24" customFormat="1" ht="24.95" customHeight="1" thickTop="1" x14ac:dyDescent="0.5">
      <c r="A994" s="16">
        <f t="shared" si="67"/>
        <v>1</v>
      </c>
      <c r="B994" s="17" t="s">
        <v>1098</v>
      </c>
      <c r="C994" s="17" t="s">
        <v>1099</v>
      </c>
      <c r="D994" s="18">
        <v>11450042017</v>
      </c>
      <c r="E994" s="19">
        <v>15003</v>
      </c>
      <c r="F994" s="18" t="s">
        <v>1100</v>
      </c>
      <c r="G994" s="20">
        <v>997.78</v>
      </c>
      <c r="H994" s="20">
        <v>997.78</v>
      </c>
      <c r="I994" s="20">
        <v>0</v>
      </c>
      <c r="J994" s="21">
        <v>0</v>
      </c>
      <c r="K994" s="22">
        <v>997.78</v>
      </c>
      <c r="L994" s="20">
        <v>0</v>
      </c>
      <c r="M994" s="23">
        <v>0</v>
      </c>
      <c r="N994" s="23">
        <v>0</v>
      </c>
      <c r="O994" s="23">
        <v>0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v>0</v>
      </c>
      <c r="V994" s="23">
        <v>0</v>
      </c>
      <c r="W994" s="23">
        <v>0</v>
      </c>
      <c r="X994" s="23">
        <v>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</row>
    <row r="995" spans="1:35" s="24" customFormat="1" ht="24.95" customHeight="1" x14ac:dyDescent="0.5">
      <c r="A995" s="16">
        <f t="shared" si="67"/>
        <v>2</v>
      </c>
      <c r="B995" s="17" t="s">
        <v>1098</v>
      </c>
      <c r="C995" s="17" t="s">
        <v>1099</v>
      </c>
      <c r="D995" s="18">
        <v>11450003667</v>
      </c>
      <c r="E995" s="19">
        <v>15003</v>
      </c>
      <c r="F995" s="18" t="s">
        <v>951</v>
      </c>
      <c r="G995" s="20">
        <v>928.76</v>
      </c>
      <c r="H995" s="20">
        <v>928.76</v>
      </c>
      <c r="I995" s="20">
        <v>0</v>
      </c>
      <c r="J995" s="21">
        <v>0</v>
      </c>
      <c r="K995" s="22">
        <v>928.76</v>
      </c>
      <c r="L995" s="20">
        <v>0</v>
      </c>
      <c r="M995" s="23">
        <v>0</v>
      </c>
      <c r="N995" s="23">
        <v>0</v>
      </c>
      <c r="O995" s="23">
        <v>0</v>
      </c>
      <c r="P995" s="23">
        <v>0</v>
      </c>
      <c r="Q995" s="23">
        <v>0</v>
      </c>
      <c r="R995" s="23">
        <v>0</v>
      </c>
      <c r="S995" s="23">
        <v>0</v>
      </c>
      <c r="T995" s="23">
        <v>0</v>
      </c>
      <c r="U995" s="23">
        <v>0</v>
      </c>
      <c r="V995" s="23">
        <v>0</v>
      </c>
      <c r="W995" s="23">
        <v>0</v>
      </c>
      <c r="X995" s="23">
        <v>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</row>
    <row r="996" spans="1:35" s="24" customFormat="1" ht="24.95" customHeight="1" x14ac:dyDescent="0.5">
      <c r="A996" s="16">
        <f t="shared" si="67"/>
        <v>3</v>
      </c>
      <c r="B996" s="17" t="s">
        <v>1098</v>
      </c>
      <c r="C996" s="17" t="s">
        <v>1099</v>
      </c>
      <c r="D996" s="18">
        <v>11450007005</v>
      </c>
      <c r="E996" s="19">
        <v>15003</v>
      </c>
      <c r="F996" s="18" t="s">
        <v>1101</v>
      </c>
      <c r="G996" s="20">
        <v>1867.05</v>
      </c>
      <c r="H996" s="20">
        <v>1867.05</v>
      </c>
      <c r="I996" s="20">
        <v>0</v>
      </c>
      <c r="J996" s="21">
        <v>0</v>
      </c>
      <c r="K996" s="22">
        <v>872.05</v>
      </c>
      <c r="L996" s="20">
        <v>995</v>
      </c>
      <c r="M996" s="23">
        <v>0</v>
      </c>
      <c r="N996" s="23">
        <v>0</v>
      </c>
      <c r="O996" s="23">
        <v>0</v>
      </c>
      <c r="P996" s="23">
        <v>0</v>
      </c>
      <c r="Q996" s="23">
        <v>0</v>
      </c>
      <c r="R996" s="23">
        <v>0</v>
      </c>
      <c r="S996" s="23">
        <v>0</v>
      </c>
      <c r="T996" s="23">
        <v>0</v>
      </c>
      <c r="U996" s="23">
        <v>0</v>
      </c>
      <c r="V996" s="23">
        <v>0</v>
      </c>
      <c r="W996" s="23">
        <v>0</v>
      </c>
      <c r="X996" s="23">
        <v>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</row>
    <row r="997" spans="1:35" s="24" customFormat="1" ht="24.95" customHeight="1" x14ac:dyDescent="0.5">
      <c r="A997" s="16">
        <f t="shared" si="67"/>
        <v>4</v>
      </c>
      <c r="B997" s="17" t="s">
        <v>1098</v>
      </c>
      <c r="C997" s="17" t="s">
        <v>1099</v>
      </c>
      <c r="D997" s="18">
        <v>11450003144</v>
      </c>
      <c r="E997" s="19">
        <v>15003</v>
      </c>
      <c r="F997" s="18" t="s">
        <v>1102</v>
      </c>
      <c r="G997" s="20">
        <v>919.67</v>
      </c>
      <c r="H997" s="20">
        <v>919.67</v>
      </c>
      <c r="I997" s="20">
        <v>0</v>
      </c>
      <c r="J997" s="21">
        <v>0</v>
      </c>
      <c r="K997" s="22">
        <v>919.67</v>
      </c>
      <c r="L997" s="20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0</v>
      </c>
      <c r="S997" s="23">
        <v>0</v>
      </c>
      <c r="T997" s="23">
        <v>0</v>
      </c>
      <c r="U997" s="23">
        <v>0</v>
      </c>
      <c r="V997" s="23">
        <v>0</v>
      </c>
      <c r="W997" s="23">
        <v>0</v>
      </c>
      <c r="X997" s="23">
        <v>0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</row>
    <row r="998" spans="1:35" s="24" customFormat="1" ht="24.95" customHeight="1" x14ac:dyDescent="0.5">
      <c r="A998" s="16">
        <f t="shared" si="67"/>
        <v>5</v>
      </c>
      <c r="B998" s="17" t="s">
        <v>1098</v>
      </c>
      <c r="C998" s="17" t="s">
        <v>1099</v>
      </c>
      <c r="D998" s="18">
        <v>11450059028</v>
      </c>
      <c r="E998" s="19">
        <v>15003</v>
      </c>
      <c r="F998" s="18" t="s">
        <v>1103</v>
      </c>
      <c r="G998" s="20">
        <v>192.6</v>
      </c>
      <c r="H998" s="20">
        <v>192.6</v>
      </c>
      <c r="I998" s="20">
        <v>0</v>
      </c>
      <c r="J998" s="21">
        <v>0</v>
      </c>
      <c r="K998" s="22">
        <v>192.6</v>
      </c>
      <c r="L998" s="20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0</v>
      </c>
      <c r="V998" s="23">
        <v>0</v>
      </c>
      <c r="W998" s="23">
        <v>0</v>
      </c>
      <c r="X998" s="23">
        <v>0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0</v>
      </c>
      <c r="AI998" s="23">
        <v>0</v>
      </c>
    </row>
    <row r="999" spans="1:35" s="24" customFormat="1" ht="24.95" customHeight="1" x14ac:dyDescent="0.5">
      <c r="A999" s="16">
        <f t="shared" si="67"/>
        <v>6</v>
      </c>
      <c r="B999" s="17" t="s">
        <v>1098</v>
      </c>
      <c r="C999" s="17" t="s">
        <v>1098</v>
      </c>
      <c r="D999" s="18">
        <v>11440023036</v>
      </c>
      <c r="E999" s="19">
        <v>15003</v>
      </c>
      <c r="F999" s="18" t="s">
        <v>1104</v>
      </c>
      <c r="G999" s="20">
        <v>192.6</v>
      </c>
      <c r="H999" s="20">
        <v>192.6</v>
      </c>
      <c r="I999" s="20">
        <v>0</v>
      </c>
      <c r="J999" s="21">
        <v>0</v>
      </c>
      <c r="K999" s="22">
        <v>192.6</v>
      </c>
      <c r="L999" s="20">
        <v>0</v>
      </c>
      <c r="M999" s="23">
        <v>0</v>
      </c>
      <c r="N999" s="23">
        <v>0</v>
      </c>
      <c r="O999" s="23">
        <v>0</v>
      </c>
      <c r="P999" s="23">
        <v>0</v>
      </c>
      <c r="Q999" s="23">
        <v>0</v>
      </c>
      <c r="R999" s="23">
        <v>0</v>
      </c>
      <c r="S999" s="23">
        <v>0</v>
      </c>
      <c r="T999" s="23">
        <v>0</v>
      </c>
      <c r="U999" s="23">
        <v>0</v>
      </c>
      <c r="V999" s="23">
        <v>0</v>
      </c>
      <c r="W999" s="23">
        <v>0</v>
      </c>
      <c r="X999" s="23">
        <v>0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</v>
      </c>
      <c r="AF999" s="23">
        <v>0</v>
      </c>
      <c r="AG999" s="23">
        <v>0</v>
      </c>
      <c r="AH999" s="23">
        <v>0</v>
      </c>
      <c r="AI999" s="23">
        <v>0</v>
      </c>
    </row>
    <row r="1000" spans="1:35" s="24" customFormat="1" ht="24.95" customHeight="1" x14ac:dyDescent="0.5">
      <c r="A1000" s="16">
        <f t="shared" si="67"/>
        <v>7</v>
      </c>
      <c r="B1000" s="17" t="s">
        <v>1098</v>
      </c>
      <c r="C1000" s="17" t="s">
        <v>1098</v>
      </c>
      <c r="D1000" s="18">
        <v>11440227153</v>
      </c>
      <c r="E1000" s="19">
        <v>15003</v>
      </c>
      <c r="F1000" s="18" t="s">
        <v>1105</v>
      </c>
      <c r="G1000" s="20">
        <v>5032.53</v>
      </c>
      <c r="H1000" s="20">
        <v>5032.53</v>
      </c>
      <c r="I1000" s="20">
        <v>0</v>
      </c>
      <c r="J1000" s="21">
        <v>0</v>
      </c>
      <c r="K1000" s="22">
        <v>5032.53</v>
      </c>
      <c r="L1000" s="20">
        <v>0</v>
      </c>
      <c r="M1000" s="23">
        <v>0</v>
      </c>
      <c r="N1000" s="23">
        <v>0</v>
      </c>
      <c r="O1000" s="23">
        <v>0</v>
      </c>
      <c r="P1000" s="23">
        <v>0</v>
      </c>
      <c r="Q1000" s="23">
        <v>0</v>
      </c>
      <c r="R1000" s="23">
        <v>0</v>
      </c>
      <c r="S1000" s="23">
        <v>0</v>
      </c>
      <c r="T1000" s="23">
        <v>0</v>
      </c>
      <c r="U1000" s="23">
        <v>0</v>
      </c>
      <c r="V1000" s="23">
        <v>0</v>
      </c>
      <c r="W1000" s="23">
        <v>0</v>
      </c>
      <c r="X1000" s="23">
        <v>0</v>
      </c>
      <c r="Y1000" s="23">
        <v>0</v>
      </c>
      <c r="Z1000" s="23">
        <v>0</v>
      </c>
      <c r="AA1000" s="23">
        <v>0</v>
      </c>
      <c r="AB1000" s="23">
        <v>0</v>
      </c>
      <c r="AC1000" s="23">
        <v>0</v>
      </c>
      <c r="AD1000" s="23">
        <v>0</v>
      </c>
      <c r="AE1000" s="23">
        <v>0</v>
      </c>
      <c r="AF1000" s="23">
        <v>0</v>
      </c>
      <c r="AG1000" s="23">
        <v>0</v>
      </c>
      <c r="AH1000" s="23">
        <v>0</v>
      </c>
      <c r="AI1000" s="23">
        <v>0</v>
      </c>
    </row>
    <row r="1001" spans="1:35" s="24" customFormat="1" ht="24.95" customHeight="1" x14ac:dyDescent="0.5">
      <c r="A1001" s="16">
        <f t="shared" si="67"/>
        <v>8</v>
      </c>
      <c r="B1001" s="17" t="s">
        <v>1098</v>
      </c>
      <c r="C1001" s="17" t="s">
        <v>1098</v>
      </c>
      <c r="D1001" s="18">
        <v>11440227162</v>
      </c>
      <c r="E1001" s="19">
        <v>15003</v>
      </c>
      <c r="F1001" s="18" t="s">
        <v>1106</v>
      </c>
      <c r="G1001" s="20">
        <v>2455.2199999999998</v>
      </c>
      <c r="H1001" s="20">
        <v>2455.2199999999998</v>
      </c>
      <c r="I1001" s="20">
        <v>0</v>
      </c>
      <c r="J1001" s="21">
        <v>0</v>
      </c>
      <c r="K1001" s="22">
        <v>2455.2199999999998</v>
      </c>
      <c r="L1001" s="20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  <c r="V1001" s="23">
        <v>0</v>
      </c>
      <c r="W1001" s="23">
        <v>0</v>
      </c>
      <c r="X1001" s="23">
        <v>0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</row>
    <row r="1002" spans="1:35" s="24" customFormat="1" ht="24.95" customHeight="1" x14ac:dyDescent="0.5">
      <c r="A1002" s="16">
        <f t="shared" si="67"/>
        <v>9</v>
      </c>
      <c r="B1002" s="17" t="s">
        <v>1098</v>
      </c>
      <c r="C1002" s="17" t="s">
        <v>1098</v>
      </c>
      <c r="D1002" s="18">
        <v>11440023027</v>
      </c>
      <c r="E1002" s="19">
        <v>15003</v>
      </c>
      <c r="F1002" s="18" t="s">
        <v>1107</v>
      </c>
      <c r="G1002" s="20">
        <v>224.7</v>
      </c>
      <c r="H1002" s="20">
        <v>224.7</v>
      </c>
      <c r="I1002" s="20">
        <v>0</v>
      </c>
      <c r="J1002" s="21">
        <v>0</v>
      </c>
      <c r="K1002" s="22">
        <v>224.7</v>
      </c>
      <c r="L1002" s="20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0</v>
      </c>
      <c r="T1002" s="23">
        <v>0</v>
      </c>
      <c r="U1002" s="23">
        <v>0</v>
      </c>
      <c r="V1002" s="23">
        <v>0</v>
      </c>
      <c r="W1002" s="23">
        <v>0</v>
      </c>
      <c r="X1002" s="23">
        <v>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</row>
    <row r="1003" spans="1:35" s="24" customFormat="1" ht="24.95" customHeight="1" x14ac:dyDescent="0.5">
      <c r="A1003" s="16">
        <f t="shared" si="67"/>
        <v>10</v>
      </c>
      <c r="B1003" s="17" t="s">
        <v>1098</v>
      </c>
      <c r="C1003" s="17" t="s">
        <v>1098</v>
      </c>
      <c r="D1003" s="18">
        <v>11440263432</v>
      </c>
      <c r="E1003" s="19">
        <v>15003</v>
      </c>
      <c r="F1003" s="18" t="s">
        <v>1108</v>
      </c>
      <c r="G1003" s="20">
        <v>545.70000000000005</v>
      </c>
      <c r="H1003" s="20">
        <v>545.70000000000005</v>
      </c>
      <c r="I1003" s="20">
        <v>0</v>
      </c>
      <c r="J1003" s="21">
        <v>0</v>
      </c>
      <c r="K1003" s="22">
        <v>545.70000000000005</v>
      </c>
      <c r="L1003" s="20">
        <v>0</v>
      </c>
      <c r="M1003" s="23">
        <v>0</v>
      </c>
      <c r="N1003" s="23">
        <v>0</v>
      </c>
      <c r="O1003" s="23">
        <v>0</v>
      </c>
      <c r="P1003" s="23">
        <v>0</v>
      </c>
      <c r="Q1003" s="23">
        <v>0</v>
      </c>
      <c r="R1003" s="23">
        <v>0</v>
      </c>
      <c r="S1003" s="23">
        <v>0</v>
      </c>
      <c r="T1003" s="23">
        <v>0</v>
      </c>
      <c r="U1003" s="23">
        <v>0</v>
      </c>
      <c r="V1003" s="23">
        <v>0</v>
      </c>
      <c r="W1003" s="23">
        <v>0</v>
      </c>
      <c r="X1003" s="23">
        <v>0</v>
      </c>
      <c r="Y1003" s="23">
        <v>0</v>
      </c>
      <c r="Z1003" s="23">
        <v>0</v>
      </c>
      <c r="AA1003" s="23">
        <v>0</v>
      </c>
      <c r="AB1003" s="23">
        <v>0</v>
      </c>
      <c r="AC1003" s="23">
        <v>0</v>
      </c>
      <c r="AD1003" s="23">
        <v>0</v>
      </c>
      <c r="AE1003" s="23">
        <v>0</v>
      </c>
      <c r="AF1003" s="23">
        <v>0</v>
      </c>
      <c r="AG1003" s="23">
        <v>0</v>
      </c>
      <c r="AH1003" s="23">
        <v>0</v>
      </c>
      <c r="AI1003" s="23">
        <v>0</v>
      </c>
    </row>
    <row r="1004" spans="1:35" s="24" customFormat="1" ht="24.95" customHeight="1" x14ac:dyDescent="0.5">
      <c r="A1004" s="16">
        <f t="shared" si="67"/>
        <v>11</v>
      </c>
      <c r="B1004" s="17" t="s">
        <v>1098</v>
      </c>
      <c r="C1004" s="17" t="s">
        <v>1098</v>
      </c>
      <c r="D1004" s="18">
        <v>11440260491</v>
      </c>
      <c r="E1004" s="19">
        <v>15003</v>
      </c>
      <c r="F1004" s="18" t="s">
        <v>1109</v>
      </c>
      <c r="G1004" s="20">
        <v>2696.29</v>
      </c>
      <c r="H1004" s="20">
        <v>2696.29</v>
      </c>
      <c r="I1004" s="20">
        <v>0</v>
      </c>
      <c r="J1004" s="21">
        <v>0</v>
      </c>
      <c r="K1004" s="22">
        <v>2696.29</v>
      </c>
      <c r="L1004" s="20">
        <v>0</v>
      </c>
      <c r="M1004" s="23">
        <v>0</v>
      </c>
      <c r="N1004" s="23">
        <v>0</v>
      </c>
      <c r="O1004" s="23">
        <v>0</v>
      </c>
      <c r="P1004" s="23">
        <v>0</v>
      </c>
      <c r="Q1004" s="23">
        <v>0</v>
      </c>
      <c r="R1004" s="23">
        <v>0</v>
      </c>
      <c r="S1004" s="23">
        <v>0</v>
      </c>
      <c r="T1004" s="23">
        <v>0</v>
      </c>
      <c r="U1004" s="23">
        <v>0</v>
      </c>
      <c r="V1004" s="23">
        <v>0</v>
      </c>
      <c r="W1004" s="23">
        <v>0</v>
      </c>
      <c r="X1004" s="23">
        <v>0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0</v>
      </c>
      <c r="AI1004" s="23">
        <v>0</v>
      </c>
    </row>
    <row r="1005" spans="1:35" s="24" customFormat="1" ht="24.95" customHeight="1" x14ac:dyDescent="0.5">
      <c r="A1005" s="16">
        <f t="shared" si="67"/>
        <v>12</v>
      </c>
      <c r="B1005" s="17" t="s">
        <v>1098</v>
      </c>
      <c r="C1005" s="17" t="s">
        <v>1098</v>
      </c>
      <c r="D1005" s="18">
        <v>11440081999</v>
      </c>
      <c r="E1005" s="19">
        <v>15003</v>
      </c>
      <c r="F1005" s="18" t="s">
        <v>1110</v>
      </c>
      <c r="G1005" s="20">
        <v>214</v>
      </c>
      <c r="H1005" s="20">
        <v>214</v>
      </c>
      <c r="I1005" s="20">
        <v>0</v>
      </c>
      <c r="J1005" s="21">
        <v>0</v>
      </c>
      <c r="K1005" s="22">
        <v>214</v>
      </c>
      <c r="L1005" s="20">
        <v>0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0</v>
      </c>
      <c r="S1005" s="23">
        <v>0</v>
      </c>
      <c r="T1005" s="23">
        <v>0</v>
      </c>
      <c r="U1005" s="23">
        <v>0</v>
      </c>
      <c r="V1005" s="23">
        <v>0</v>
      </c>
      <c r="W1005" s="23">
        <v>0</v>
      </c>
      <c r="X1005" s="23">
        <v>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</row>
    <row r="1006" spans="1:35" s="24" customFormat="1" ht="24.95" customHeight="1" x14ac:dyDescent="0.5">
      <c r="A1006" s="16">
        <f t="shared" si="67"/>
        <v>13</v>
      </c>
      <c r="B1006" s="17" t="s">
        <v>1098</v>
      </c>
      <c r="C1006" s="17" t="s">
        <v>1098</v>
      </c>
      <c r="D1006" s="18">
        <v>11440070027</v>
      </c>
      <c r="E1006" s="19">
        <v>15003</v>
      </c>
      <c r="F1006" s="18" t="s">
        <v>1111</v>
      </c>
      <c r="G1006" s="20">
        <v>2780.29</v>
      </c>
      <c r="H1006" s="20">
        <v>2780.29</v>
      </c>
      <c r="I1006" s="20">
        <v>0</v>
      </c>
      <c r="J1006" s="21">
        <v>0</v>
      </c>
      <c r="K1006" s="22">
        <v>2780.29</v>
      </c>
      <c r="L1006" s="20">
        <v>0</v>
      </c>
      <c r="M1006" s="23">
        <v>0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v>0</v>
      </c>
      <c r="V1006" s="23">
        <v>0</v>
      </c>
      <c r="W1006" s="23">
        <v>0</v>
      </c>
      <c r="X1006" s="23">
        <v>0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</row>
    <row r="1007" spans="1:35" s="24" customFormat="1" ht="24.95" customHeight="1" x14ac:dyDescent="0.5">
      <c r="A1007" s="16">
        <f t="shared" si="67"/>
        <v>14</v>
      </c>
      <c r="B1007" s="17" t="s">
        <v>1098</v>
      </c>
      <c r="C1007" s="17" t="s">
        <v>1098</v>
      </c>
      <c r="D1007" s="18">
        <v>11440260978</v>
      </c>
      <c r="E1007" s="19">
        <v>15003</v>
      </c>
      <c r="F1007" s="18" t="s">
        <v>1112</v>
      </c>
      <c r="G1007" s="20">
        <v>528.57999999999993</v>
      </c>
      <c r="H1007" s="20">
        <v>528.57999999999993</v>
      </c>
      <c r="I1007" s="20">
        <v>0</v>
      </c>
      <c r="J1007" s="21">
        <v>0</v>
      </c>
      <c r="K1007" s="22">
        <v>203.3</v>
      </c>
      <c r="L1007" s="20">
        <v>325.27999999999997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  <c r="V1007" s="23">
        <v>0</v>
      </c>
      <c r="W1007" s="23">
        <v>0</v>
      </c>
      <c r="X1007" s="23">
        <v>0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0</v>
      </c>
      <c r="AE1007" s="23">
        <v>0</v>
      </c>
      <c r="AF1007" s="23">
        <v>0</v>
      </c>
      <c r="AG1007" s="23">
        <v>0</v>
      </c>
      <c r="AH1007" s="23">
        <v>0</v>
      </c>
      <c r="AI1007" s="23">
        <v>0</v>
      </c>
    </row>
    <row r="1008" spans="1:35" s="24" customFormat="1" ht="24.95" customHeight="1" x14ac:dyDescent="0.5">
      <c r="A1008" s="16">
        <f t="shared" si="67"/>
        <v>15</v>
      </c>
      <c r="B1008" s="17" t="s">
        <v>1098</v>
      </c>
      <c r="C1008" s="17" t="s">
        <v>1098</v>
      </c>
      <c r="D1008" s="18">
        <v>11440263982</v>
      </c>
      <c r="E1008" s="19">
        <v>15003</v>
      </c>
      <c r="F1008" s="18" t="s">
        <v>1113</v>
      </c>
      <c r="G1008" s="20">
        <v>773.30000000000007</v>
      </c>
      <c r="H1008" s="20">
        <v>773.30000000000007</v>
      </c>
      <c r="I1008" s="20">
        <v>0</v>
      </c>
      <c r="J1008" s="21">
        <v>0</v>
      </c>
      <c r="K1008" s="22">
        <v>192.6</v>
      </c>
      <c r="L1008" s="20">
        <v>580.70000000000005</v>
      </c>
      <c r="M1008" s="23">
        <v>0</v>
      </c>
      <c r="N1008" s="23">
        <v>0</v>
      </c>
      <c r="O1008" s="23">
        <v>0</v>
      </c>
      <c r="P1008" s="23">
        <v>0</v>
      </c>
      <c r="Q1008" s="23">
        <v>0</v>
      </c>
      <c r="R1008" s="23">
        <v>0</v>
      </c>
      <c r="S1008" s="23">
        <v>0</v>
      </c>
      <c r="T1008" s="23">
        <v>0</v>
      </c>
      <c r="U1008" s="23">
        <v>0</v>
      </c>
      <c r="V1008" s="23">
        <v>0</v>
      </c>
      <c r="W1008" s="23">
        <v>0</v>
      </c>
      <c r="X1008" s="23">
        <v>0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0</v>
      </c>
      <c r="AI1008" s="23">
        <v>0</v>
      </c>
    </row>
    <row r="1009" spans="1:35" s="24" customFormat="1" ht="24.95" customHeight="1" x14ac:dyDescent="0.5">
      <c r="A1009" s="16">
        <f t="shared" si="67"/>
        <v>16</v>
      </c>
      <c r="B1009" s="17" t="s">
        <v>1098</v>
      </c>
      <c r="C1009" s="17" t="s">
        <v>1098</v>
      </c>
      <c r="D1009" s="18">
        <v>11440077853</v>
      </c>
      <c r="E1009" s="19">
        <v>15003</v>
      </c>
      <c r="F1009" s="18" t="s">
        <v>1114</v>
      </c>
      <c r="G1009" s="20">
        <v>13875.099999999999</v>
      </c>
      <c r="H1009" s="20">
        <v>13875.099999999999</v>
      </c>
      <c r="I1009" s="20">
        <v>0</v>
      </c>
      <c r="J1009" s="21">
        <v>0</v>
      </c>
      <c r="K1009" s="22">
        <v>7135.3</v>
      </c>
      <c r="L1009" s="20">
        <v>3082.25</v>
      </c>
      <c r="M1009" s="23">
        <v>3657.55</v>
      </c>
      <c r="N1009" s="23">
        <v>0</v>
      </c>
      <c r="O1009" s="23">
        <v>0</v>
      </c>
      <c r="P1009" s="23">
        <v>0</v>
      </c>
      <c r="Q1009" s="23">
        <v>0</v>
      </c>
      <c r="R1009" s="23">
        <v>0</v>
      </c>
      <c r="S1009" s="23">
        <v>0</v>
      </c>
      <c r="T1009" s="23">
        <v>0</v>
      </c>
      <c r="U1009" s="23">
        <v>0</v>
      </c>
      <c r="V1009" s="23">
        <v>0</v>
      </c>
      <c r="W1009" s="23">
        <v>0</v>
      </c>
      <c r="X1009" s="23">
        <v>0</v>
      </c>
      <c r="Y1009" s="23">
        <v>0</v>
      </c>
      <c r="Z1009" s="23">
        <v>0</v>
      </c>
      <c r="AA1009" s="23">
        <v>0</v>
      </c>
      <c r="AB1009" s="23">
        <v>0</v>
      </c>
      <c r="AC1009" s="23">
        <v>0</v>
      </c>
      <c r="AD1009" s="23">
        <v>0</v>
      </c>
      <c r="AE1009" s="23">
        <v>0</v>
      </c>
      <c r="AF1009" s="23">
        <v>0</v>
      </c>
      <c r="AG1009" s="23">
        <v>0</v>
      </c>
      <c r="AH1009" s="23">
        <v>0</v>
      </c>
      <c r="AI1009" s="23">
        <v>0</v>
      </c>
    </row>
    <row r="1010" spans="1:35" s="24" customFormat="1" ht="24.95" customHeight="1" x14ac:dyDescent="0.5">
      <c r="A1010" s="16">
        <f t="shared" si="67"/>
        <v>17</v>
      </c>
      <c r="B1010" s="17" t="s">
        <v>1098</v>
      </c>
      <c r="C1010" s="17" t="s">
        <v>1098</v>
      </c>
      <c r="D1010" s="18">
        <v>11440023223</v>
      </c>
      <c r="E1010" s="19">
        <v>15003</v>
      </c>
      <c r="F1010" s="18" t="s">
        <v>1115</v>
      </c>
      <c r="G1010" s="20">
        <v>214</v>
      </c>
      <c r="H1010" s="20">
        <v>214</v>
      </c>
      <c r="I1010" s="20">
        <v>0</v>
      </c>
      <c r="J1010" s="21">
        <v>0</v>
      </c>
      <c r="K1010" s="22">
        <v>214</v>
      </c>
      <c r="L1010" s="20">
        <v>0</v>
      </c>
      <c r="M1010" s="23">
        <v>0</v>
      </c>
      <c r="N1010" s="23">
        <v>0</v>
      </c>
      <c r="O1010" s="23">
        <v>0</v>
      </c>
      <c r="P1010" s="23">
        <v>0</v>
      </c>
      <c r="Q1010" s="23">
        <v>0</v>
      </c>
      <c r="R1010" s="23">
        <v>0</v>
      </c>
      <c r="S1010" s="23">
        <v>0</v>
      </c>
      <c r="T1010" s="23">
        <v>0</v>
      </c>
      <c r="U1010" s="23">
        <v>0</v>
      </c>
      <c r="V1010" s="23">
        <v>0</v>
      </c>
      <c r="W1010" s="23">
        <v>0</v>
      </c>
      <c r="X1010" s="23">
        <v>0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0</v>
      </c>
      <c r="AI1010" s="23">
        <v>0</v>
      </c>
    </row>
    <row r="1011" spans="1:35" s="24" customFormat="1" ht="24.95" customHeight="1" x14ac:dyDescent="0.5">
      <c r="A1011" s="16">
        <f t="shared" si="67"/>
        <v>18</v>
      </c>
      <c r="B1011" s="17" t="s">
        <v>1098</v>
      </c>
      <c r="C1011" s="17" t="s">
        <v>1098</v>
      </c>
      <c r="D1011" s="18">
        <v>11440035257</v>
      </c>
      <c r="E1011" s="19">
        <v>15003</v>
      </c>
      <c r="F1011" s="18" t="s">
        <v>1116</v>
      </c>
      <c r="G1011" s="20">
        <v>214</v>
      </c>
      <c r="H1011" s="20">
        <v>214</v>
      </c>
      <c r="I1011" s="20">
        <v>0</v>
      </c>
      <c r="J1011" s="21">
        <v>0</v>
      </c>
      <c r="K1011" s="22">
        <v>214</v>
      </c>
      <c r="L1011" s="20">
        <v>0</v>
      </c>
      <c r="M1011" s="23">
        <v>0</v>
      </c>
      <c r="N1011" s="23">
        <v>0</v>
      </c>
      <c r="O1011" s="23">
        <v>0</v>
      </c>
      <c r="P1011" s="23">
        <v>0</v>
      </c>
      <c r="Q1011" s="23">
        <v>0</v>
      </c>
      <c r="R1011" s="23">
        <v>0</v>
      </c>
      <c r="S1011" s="23">
        <v>0</v>
      </c>
      <c r="T1011" s="23">
        <v>0</v>
      </c>
      <c r="U1011" s="23">
        <v>0</v>
      </c>
      <c r="V1011" s="23">
        <v>0</v>
      </c>
      <c r="W1011" s="23">
        <v>0</v>
      </c>
      <c r="X1011" s="23">
        <v>0</v>
      </c>
      <c r="Y1011" s="23">
        <v>0</v>
      </c>
      <c r="Z1011" s="23">
        <v>0</v>
      </c>
      <c r="AA1011" s="23">
        <v>0</v>
      </c>
      <c r="AB1011" s="23">
        <v>0</v>
      </c>
      <c r="AC1011" s="23">
        <v>0</v>
      </c>
      <c r="AD1011" s="23">
        <v>0</v>
      </c>
      <c r="AE1011" s="23">
        <v>0</v>
      </c>
      <c r="AF1011" s="23">
        <v>0</v>
      </c>
      <c r="AG1011" s="23">
        <v>0</v>
      </c>
      <c r="AH1011" s="23">
        <v>0</v>
      </c>
      <c r="AI1011" s="23">
        <v>0</v>
      </c>
    </row>
    <row r="1012" spans="1:35" s="24" customFormat="1" ht="24.95" customHeight="1" x14ac:dyDescent="0.5">
      <c r="A1012" s="16">
        <f t="shared" si="67"/>
        <v>19</v>
      </c>
      <c r="B1012" s="17" t="s">
        <v>1098</v>
      </c>
      <c r="C1012" s="17" t="s">
        <v>1098</v>
      </c>
      <c r="D1012" s="18">
        <v>11440181791</v>
      </c>
      <c r="E1012" s="19">
        <v>15003</v>
      </c>
      <c r="F1012" s="18" t="s">
        <v>1117</v>
      </c>
      <c r="G1012" s="20">
        <v>224.7</v>
      </c>
      <c r="H1012" s="20">
        <v>224.7</v>
      </c>
      <c r="I1012" s="20">
        <v>0</v>
      </c>
      <c r="J1012" s="21">
        <v>0</v>
      </c>
      <c r="K1012" s="22">
        <v>224.7</v>
      </c>
      <c r="L1012" s="20">
        <v>0</v>
      </c>
      <c r="M1012" s="23">
        <v>0</v>
      </c>
      <c r="N1012" s="23">
        <v>0</v>
      </c>
      <c r="O1012" s="23">
        <v>0</v>
      </c>
      <c r="P1012" s="23">
        <v>0</v>
      </c>
      <c r="Q1012" s="23">
        <v>0</v>
      </c>
      <c r="R1012" s="23">
        <v>0</v>
      </c>
      <c r="S1012" s="23">
        <v>0</v>
      </c>
      <c r="T1012" s="23">
        <v>0</v>
      </c>
      <c r="U1012" s="23">
        <v>0</v>
      </c>
      <c r="V1012" s="23">
        <v>0</v>
      </c>
      <c r="W1012" s="23">
        <v>0</v>
      </c>
      <c r="X1012" s="23">
        <v>0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</v>
      </c>
      <c r="AE1012" s="23">
        <v>0</v>
      </c>
      <c r="AF1012" s="23">
        <v>0</v>
      </c>
      <c r="AG1012" s="23">
        <v>0</v>
      </c>
      <c r="AH1012" s="23">
        <v>0</v>
      </c>
      <c r="AI1012" s="23">
        <v>0</v>
      </c>
    </row>
    <row r="1013" spans="1:35" s="24" customFormat="1" ht="24.95" customHeight="1" x14ac:dyDescent="0.5">
      <c r="A1013" s="16">
        <f t="shared" si="67"/>
        <v>20</v>
      </c>
      <c r="B1013" s="17" t="s">
        <v>1098</v>
      </c>
      <c r="C1013" s="17" t="s">
        <v>1098</v>
      </c>
      <c r="D1013" s="18">
        <v>11440125249</v>
      </c>
      <c r="E1013" s="19">
        <v>15003</v>
      </c>
      <c r="F1013" s="18" t="s">
        <v>1118</v>
      </c>
      <c r="G1013" s="20">
        <v>2863.4300000000003</v>
      </c>
      <c r="H1013" s="20">
        <v>2863.4300000000003</v>
      </c>
      <c r="I1013" s="20">
        <v>0</v>
      </c>
      <c r="J1013" s="21">
        <v>0</v>
      </c>
      <c r="K1013" s="22">
        <v>556.4</v>
      </c>
      <c r="L1013" s="20">
        <v>2307.0300000000002</v>
      </c>
      <c r="M1013" s="23">
        <v>0</v>
      </c>
      <c r="N1013" s="23">
        <v>0</v>
      </c>
      <c r="O1013" s="23">
        <v>0</v>
      </c>
      <c r="P1013" s="23">
        <v>0</v>
      </c>
      <c r="Q1013" s="23">
        <v>0</v>
      </c>
      <c r="R1013" s="23">
        <v>0</v>
      </c>
      <c r="S1013" s="23">
        <v>0</v>
      </c>
      <c r="T1013" s="23">
        <v>0</v>
      </c>
      <c r="U1013" s="23">
        <v>0</v>
      </c>
      <c r="V1013" s="23">
        <v>0</v>
      </c>
      <c r="W1013" s="23">
        <v>0</v>
      </c>
      <c r="X1013" s="23">
        <v>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</row>
    <row r="1014" spans="1:35" s="24" customFormat="1" ht="24.95" customHeight="1" x14ac:dyDescent="0.5">
      <c r="A1014" s="16">
        <f t="shared" si="67"/>
        <v>21</v>
      </c>
      <c r="B1014" s="17" t="s">
        <v>1098</v>
      </c>
      <c r="C1014" s="17" t="s">
        <v>1119</v>
      </c>
      <c r="D1014" s="18">
        <v>12460062011</v>
      </c>
      <c r="E1014" s="19">
        <v>15003</v>
      </c>
      <c r="F1014" s="18" t="s">
        <v>1120</v>
      </c>
      <c r="G1014" s="20">
        <v>1311.82</v>
      </c>
      <c r="H1014" s="20">
        <v>1311.82</v>
      </c>
      <c r="I1014" s="20">
        <v>0</v>
      </c>
      <c r="J1014" s="21">
        <v>0</v>
      </c>
      <c r="K1014" s="22">
        <v>1311.82</v>
      </c>
      <c r="L1014" s="20">
        <v>0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0</v>
      </c>
      <c r="S1014" s="23">
        <v>0</v>
      </c>
      <c r="T1014" s="23">
        <v>0</v>
      </c>
      <c r="U1014" s="23">
        <v>0</v>
      </c>
      <c r="V1014" s="23">
        <v>0</v>
      </c>
      <c r="W1014" s="23">
        <v>0</v>
      </c>
      <c r="X1014" s="23">
        <v>0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</row>
    <row r="1015" spans="1:35" s="24" customFormat="1" ht="24.95" customHeight="1" x14ac:dyDescent="0.5">
      <c r="A1015" s="16">
        <f t="shared" si="67"/>
        <v>22</v>
      </c>
      <c r="B1015" s="17" t="s">
        <v>1098</v>
      </c>
      <c r="C1015" s="17" t="s">
        <v>1119</v>
      </c>
      <c r="D1015" s="18">
        <v>12460078081</v>
      </c>
      <c r="E1015" s="19">
        <v>15003</v>
      </c>
      <c r="F1015" s="18" t="s">
        <v>1121</v>
      </c>
      <c r="G1015" s="20">
        <v>3198.23</v>
      </c>
      <c r="H1015" s="20">
        <v>3198.23</v>
      </c>
      <c r="I1015" s="20">
        <v>0</v>
      </c>
      <c r="J1015" s="21">
        <v>0</v>
      </c>
      <c r="K1015" s="22">
        <v>3198.23</v>
      </c>
      <c r="L1015" s="20">
        <v>0</v>
      </c>
      <c r="M1015" s="23">
        <v>0</v>
      </c>
      <c r="N1015" s="23">
        <v>0</v>
      </c>
      <c r="O1015" s="23">
        <v>0</v>
      </c>
      <c r="P1015" s="23">
        <v>0</v>
      </c>
      <c r="Q1015" s="23">
        <v>0</v>
      </c>
      <c r="R1015" s="23">
        <v>0</v>
      </c>
      <c r="S1015" s="23">
        <v>0</v>
      </c>
      <c r="T1015" s="23">
        <v>0</v>
      </c>
      <c r="U1015" s="23">
        <v>0</v>
      </c>
      <c r="V1015" s="23">
        <v>0</v>
      </c>
      <c r="W1015" s="23">
        <v>0</v>
      </c>
      <c r="X1015" s="23">
        <v>0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0</v>
      </c>
      <c r="AI1015" s="23">
        <v>0</v>
      </c>
    </row>
    <row r="1016" spans="1:35" s="24" customFormat="1" ht="24.95" customHeight="1" x14ac:dyDescent="0.5">
      <c r="A1016" s="16">
        <f t="shared" si="67"/>
        <v>23</v>
      </c>
      <c r="B1016" s="17" t="s">
        <v>1098</v>
      </c>
      <c r="C1016" s="17" t="s">
        <v>1119</v>
      </c>
      <c r="D1016" s="18">
        <v>12460061940</v>
      </c>
      <c r="E1016" s="19">
        <v>15003</v>
      </c>
      <c r="F1016" s="18" t="s">
        <v>1122</v>
      </c>
      <c r="G1016" s="20">
        <v>2215.29</v>
      </c>
      <c r="H1016" s="20">
        <v>2215.29</v>
      </c>
      <c r="I1016" s="20">
        <v>0</v>
      </c>
      <c r="J1016" s="21">
        <v>0</v>
      </c>
      <c r="K1016" s="22">
        <v>2050.2800000000002</v>
      </c>
      <c r="L1016" s="20">
        <v>165.01</v>
      </c>
      <c r="M1016" s="23">
        <v>0</v>
      </c>
      <c r="N1016" s="23">
        <v>0</v>
      </c>
      <c r="O1016" s="23">
        <v>0</v>
      </c>
      <c r="P1016" s="23">
        <v>0</v>
      </c>
      <c r="Q1016" s="23">
        <v>0</v>
      </c>
      <c r="R1016" s="23">
        <v>0</v>
      </c>
      <c r="S1016" s="23">
        <v>0</v>
      </c>
      <c r="T1016" s="23">
        <v>0</v>
      </c>
      <c r="U1016" s="23">
        <v>0</v>
      </c>
      <c r="V1016" s="23">
        <v>0</v>
      </c>
      <c r="W1016" s="23">
        <v>0</v>
      </c>
      <c r="X1016" s="23">
        <v>0</v>
      </c>
      <c r="Y1016" s="23">
        <v>0</v>
      </c>
      <c r="Z1016" s="23">
        <v>0</v>
      </c>
      <c r="AA1016" s="23">
        <v>0</v>
      </c>
      <c r="AB1016" s="23">
        <v>0</v>
      </c>
      <c r="AC1016" s="23">
        <v>0</v>
      </c>
      <c r="AD1016" s="23">
        <v>0</v>
      </c>
      <c r="AE1016" s="23">
        <v>0</v>
      </c>
      <c r="AF1016" s="23">
        <v>0</v>
      </c>
      <c r="AG1016" s="23">
        <v>0</v>
      </c>
      <c r="AH1016" s="23">
        <v>0</v>
      </c>
      <c r="AI1016" s="23">
        <v>0</v>
      </c>
    </row>
    <row r="1017" spans="1:35" s="24" customFormat="1" ht="24.95" customHeight="1" thickBot="1" x14ac:dyDescent="0.55000000000000004">
      <c r="A1017" s="16"/>
      <c r="B1017" s="17"/>
      <c r="C1017" s="17"/>
      <c r="D1017" s="18"/>
      <c r="E1017" s="19"/>
      <c r="F1017" s="29" t="s">
        <v>64</v>
      </c>
      <c r="G1017" s="30">
        <f>SUM(G994:G1016)</f>
        <v>44465.64</v>
      </c>
      <c r="H1017" s="30">
        <f t="shared" ref="H1017:AI1017" si="69">SUM(H994:H1016)</f>
        <v>44465.64</v>
      </c>
      <c r="I1017" s="30">
        <f t="shared" si="69"/>
        <v>0</v>
      </c>
      <c r="J1017" s="31">
        <f t="shared" si="69"/>
        <v>0</v>
      </c>
      <c r="K1017" s="32">
        <f t="shared" si="69"/>
        <v>33352.82</v>
      </c>
      <c r="L1017" s="30">
        <f t="shared" si="69"/>
        <v>7455.27</v>
      </c>
      <c r="M1017" s="30">
        <f t="shared" si="69"/>
        <v>3657.55</v>
      </c>
      <c r="N1017" s="30">
        <f t="shared" si="69"/>
        <v>0</v>
      </c>
      <c r="O1017" s="30">
        <f t="shared" si="69"/>
        <v>0</v>
      </c>
      <c r="P1017" s="30">
        <f t="shared" si="69"/>
        <v>0</v>
      </c>
      <c r="Q1017" s="30">
        <f t="shared" si="69"/>
        <v>0</v>
      </c>
      <c r="R1017" s="30">
        <f t="shared" si="69"/>
        <v>0</v>
      </c>
      <c r="S1017" s="30">
        <f t="shared" si="69"/>
        <v>0</v>
      </c>
      <c r="T1017" s="30">
        <f t="shared" si="69"/>
        <v>0</v>
      </c>
      <c r="U1017" s="30">
        <f t="shared" si="69"/>
        <v>0</v>
      </c>
      <c r="V1017" s="30">
        <f t="shared" si="69"/>
        <v>0</v>
      </c>
      <c r="W1017" s="30">
        <f t="shared" si="69"/>
        <v>0</v>
      </c>
      <c r="X1017" s="30">
        <f t="shared" si="69"/>
        <v>0</v>
      </c>
      <c r="Y1017" s="30">
        <f t="shared" si="69"/>
        <v>0</v>
      </c>
      <c r="Z1017" s="30">
        <f t="shared" si="69"/>
        <v>0</v>
      </c>
      <c r="AA1017" s="30">
        <f t="shared" si="69"/>
        <v>0</v>
      </c>
      <c r="AB1017" s="30">
        <f t="shared" si="69"/>
        <v>0</v>
      </c>
      <c r="AC1017" s="30">
        <f t="shared" si="69"/>
        <v>0</v>
      </c>
      <c r="AD1017" s="30">
        <f t="shared" si="69"/>
        <v>0</v>
      </c>
      <c r="AE1017" s="30">
        <f t="shared" si="69"/>
        <v>0</v>
      </c>
      <c r="AF1017" s="30">
        <f t="shared" si="69"/>
        <v>0</v>
      </c>
      <c r="AG1017" s="30">
        <f t="shared" si="69"/>
        <v>0</v>
      </c>
      <c r="AH1017" s="30">
        <f t="shared" si="69"/>
        <v>0</v>
      </c>
      <c r="AI1017" s="30">
        <f t="shared" si="69"/>
        <v>0</v>
      </c>
    </row>
    <row r="1018" spans="1:35" s="24" customFormat="1" ht="24.95" customHeight="1" thickTop="1" x14ac:dyDescent="0.5">
      <c r="A1018" s="16">
        <f t="shared" si="67"/>
        <v>1</v>
      </c>
      <c r="B1018" s="17" t="s">
        <v>1123</v>
      </c>
      <c r="C1018" s="17" t="s">
        <v>1124</v>
      </c>
      <c r="D1018" s="18">
        <v>10820048165</v>
      </c>
      <c r="E1018" s="19">
        <v>15003</v>
      </c>
      <c r="F1018" s="18" t="s">
        <v>1125</v>
      </c>
      <c r="G1018" s="20">
        <v>7067.35</v>
      </c>
      <c r="H1018" s="20">
        <v>7067.35</v>
      </c>
      <c r="I1018" s="20">
        <v>0</v>
      </c>
      <c r="J1018" s="21">
        <v>0</v>
      </c>
      <c r="K1018" s="22">
        <v>7067.35</v>
      </c>
      <c r="L1018" s="20">
        <v>0</v>
      </c>
      <c r="M1018" s="23">
        <v>0</v>
      </c>
      <c r="N1018" s="23">
        <v>0</v>
      </c>
      <c r="O1018" s="23">
        <v>0</v>
      </c>
      <c r="P1018" s="23">
        <v>0</v>
      </c>
      <c r="Q1018" s="23">
        <v>0</v>
      </c>
      <c r="R1018" s="23">
        <v>0</v>
      </c>
      <c r="S1018" s="23">
        <v>0</v>
      </c>
      <c r="T1018" s="23">
        <v>0</v>
      </c>
      <c r="U1018" s="23">
        <v>0</v>
      </c>
      <c r="V1018" s="23">
        <v>0</v>
      </c>
      <c r="W1018" s="23">
        <v>0</v>
      </c>
      <c r="X1018" s="23">
        <v>0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0</v>
      </c>
      <c r="AI1018" s="23">
        <v>0</v>
      </c>
    </row>
    <row r="1019" spans="1:35" s="24" customFormat="1" ht="24.95" customHeight="1" x14ac:dyDescent="0.5">
      <c r="A1019" s="16">
        <f t="shared" si="67"/>
        <v>2</v>
      </c>
      <c r="B1019" s="17" t="s">
        <v>1123</v>
      </c>
      <c r="C1019" s="17" t="s">
        <v>1126</v>
      </c>
      <c r="D1019" s="18">
        <v>10940065267</v>
      </c>
      <c r="E1019" s="19">
        <v>15003</v>
      </c>
      <c r="F1019" s="18" t="s">
        <v>1127</v>
      </c>
      <c r="G1019" s="20">
        <v>214</v>
      </c>
      <c r="H1019" s="20">
        <v>214</v>
      </c>
      <c r="I1019" s="20">
        <v>0</v>
      </c>
      <c r="J1019" s="21">
        <v>0</v>
      </c>
      <c r="K1019" s="22">
        <v>214</v>
      </c>
      <c r="L1019" s="20">
        <v>0</v>
      </c>
      <c r="M1019" s="23">
        <v>0</v>
      </c>
      <c r="N1019" s="23">
        <v>0</v>
      </c>
      <c r="O1019" s="23">
        <v>0</v>
      </c>
      <c r="P1019" s="23">
        <v>0</v>
      </c>
      <c r="Q1019" s="23">
        <v>0</v>
      </c>
      <c r="R1019" s="23">
        <v>0</v>
      </c>
      <c r="S1019" s="23">
        <v>0</v>
      </c>
      <c r="T1019" s="23">
        <v>0</v>
      </c>
      <c r="U1019" s="23">
        <v>0</v>
      </c>
      <c r="V1019" s="23">
        <v>0</v>
      </c>
      <c r="W1019" s="23">
        <v>0</v>
      </c>
      <c r="X1019" s="23">
        <v>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</row>
    <row r="1020" spans="1:35" s="24" customFormat="1" ht="24.95" customHeight="1" x14ac:dyDescent="0.5">
      <c r="A1020" s="16">
        <f t="shared" si="67"/>
        <v>3</v>
      </c>
      <c r="B1020" s="17" t="s">
        <v>1123</v>
      </c>
      <c r="C1020" s="17" t="s">
        <v>1126</v>
      </c>
      <c r="D1020" s="18">
        <v>10940041106</v>
      </c>
      <c r="E1020" s="19">
        <v>15003</v>
      </c>
      <c r="F1020" s="18" t="s">
        <v>1128</v>
      </c>
      <c r="G1020" s="20">
        <v>1381.16</v>
      </c>
      <c r="H1020" s="20">
        <v>1381.16</v>
      </c>
      <c r="I1020" s="20">
        <v>0</v>
      </c>
      <c r="J1020" s="21">
        <v>0</v>
      </c>
      <c r="K1020" s="22">
        <v>1381.16</v>
      </c>
      <c r="L1020" s="20">
        <v>0</v>
      </c>
      <c r="M1020" s="23">
        <v>0</v>
      </c>
      <c r="N1020" s="23">
        <v>0</v>
      </c>
      <c r="O1020" s="23">
        <v>0</v>
      </c>
      <c r="P1020" s="23">
        <v>0</v>
      </c>
      <c r="Q1020" s="23">
        <v>0</v>
      </c>
      <c r="R1020" s="23">
        <v>0</v>
      </c>
      <c r="S1020" s="23">
        <v>0</v>
      </c>
      <c r="T1020" s="23">
        <v>0</v>
      </c>
      <c r="U1020" s="23">
        <v>0</v>
      </c>
      <c r="V1020" s="23">
        <v>0</v>
      </c>
      <c r="W1020" s="23">
        <v>0</v>
      </c>
      <c r="X1020" s="23">
        <v>0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</row>
    <row r="1021" spans="1:35" s="24" customFormat="1" ht="24.95" customHeight="1" x14ac:dyDescent="0.5">
      <c r="A1021" s="16">
        <f t="shared" si="67"/>
        <v>4</v>
      </c>
      <c r="B1021" s="17" t="s">
        <v>1123</v>
      </c>
      <c r="C1021" s="17" t="s">
        <v>1126</v>
      </c>
      <c r="D1021" s="18">
        <v>10940023474</v>
      </c>
      <c r="E1021" s="19">
        <v>15003</v>
      </c>
      <c r="F1021" s="18" t="s">
        <v>1129</v>
      </c>
      <c r="G1021" s="20">
        <v>6797.18</v>
      </c>
      <c r="H1021" s="20">
        <v>6797.18</v>
      </c>
      <c r="I1021" s="20">
        <v>0</v>
      </c>
      <c r="J1021" s="21">
        <v>0</v>
      </c>
      <c r="K1021" s="22">
        <v>6797.18</v>
      </c>
      <c r="L1021" s="20">
        <v>0</v>
      </c>
      <c r="M1021" s="23">
        <v>0</v>
      </c>
      <c r="N1021" s="23">
        <v>0</v>
      </c>
      <c r="O1021" s="23">
        <v>0</v>
      </c>
      <c r="P1021" s="23">
        <v>0</v>
      </c>
      <c r="Q1021" s="23">
        <v>0</v>
      </c>
      <c r="R1021" s="23">
        <v>0</v>
      </c>
      <c r="S1021" s="23">
        <v>0</v>
      </c>
      <c r="T1021" s="23">
        <v>0</v>
      </c>
      <c r="U1021" s="23">
        <v>0</v>
      </c>
      <c r="V1021" s="23">
        <v>0</v>
      </c>
      <c r="W1021" s="23">
        <v>0</v>
      </c>
      <c r="X1021" s="23">
        <v>0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0</v>
      </c>
      <c r="AI1021" s="23">
        <v>0</v>
      </c>
    </row>
    <row r="1022" spans="1:35" s="24" customFormat="1" ht="24.95" customHeight="1" x14ac:dyDescent="0.5">
      <c r="A1022" s="16">
        <f t="shared" si="67"/>
        <v>5</v>
      </c>
      <c r="B1022" s="17" t="s">
        <v>1123</v>
      </c>
      <c r="C1022" s="17" t="s">
        <v>1126</v>
      </c>
      <c r="D1022" s="18">
        <v>10940068196</v>
      </c>
      <c r="E1022" s="19">
        <v>15003</v>
      </c>
      <c r="F1022" s="18" t="s">
        <v>1130</v>
      </c>
      <c r="G1022" s="20">
        <v>1518.12</v>
      </c>
      <c r="H1022" s="20">
        <v>1518.12</v>
      </c>
      <c r="I1022" s="20">
        <v>0</v>
      </c>
      <c r="J1022" s="21">
        <v>0</v>
      </c>
      <c r="K1022" s="22">
        <v>1518.12</v>
      </c>
      <c r="L1022" s="20">
        <v>0</v>
      </c>
      <c r="M1022" s="23">
        <v>0</v>
      </c>
      <c r="N1022" s="23">
        <v>0</v>
      </c>
      <c r="O1022" s="23">
        <v>0</v>
      </c>
      <c r="P1022" s="23">
        <v>0</v>
      </c>
      <c r="Q1022" s="23">
        <v>0</v>
      </c>
      <c r="R1022" s="23">
        <v>0</v>
      </c>
      <c r="S1022" s="23">
        <v>0</v>
      </c>
      <c r="T1022" s="23">
        <v>0</v>
      </c>
      <c r="U1022" s="23">
        <v>0</v>
      </c>
      <c r="V1022" s="23">
        <v>0</v>
      </c>
      <c r="W1022" s="23">
        <v>0</v>
      </c>
      <c r="X1022" s="23">
        <v>0</v>
      </c>
      <c r="Y1022" s="23">
        <v>0</v>
      </c>
      <c r="Z1022" s="23">
        <v>0</v>
      </c>
      <c r="AA1022" s="23">
        <v>0</v>
      </c>
      <c r="AB1022" s="23">
        <v>0</v>
      </c>
      <c r="AC1022" s="23">
        <v>0</v>
      </c>
      <c r="AD1022" s="23">
        <v>0</v>
      </c>
      <c r="AE1022" s="23">
        <v>0</v>
      </c>
      <c r="AF1022" s="23">
        <v>0</v>
      </c>
      <c r="AG1022" s="23">
        <v>0</v>
      </c>
      <c r="AH1022" s="23">
        <v>0</v>
      </c>
      <c r="AI1022" s="23">
        <v>0</v>
      </c>
    </row>
    <row r="1023" spans="1:35" s="24" customFormat="1" ht="24.95" customHeight="1" x14ac:dyDescent="0.5">
      <c r="A1023" s="16">
        <f t="shared" si="67"/>
        <v>6</v>
      </c>
      <c r="B1023" s="17" t="s">
        <v>1123</v>
      </c>
      <c r="C1023" s="17" t="s">
        <v>1126</v>
      </c>
      <c r="D1023" s="18">
        <v>10940005975</v>
      </c>
      <c r="E1023" s="19">
        <v>15003</v>
      </c>
      <c r="F1023" s="18" t="s">
        <v>1131</v>
      </c>
      <c r="G1023" s="20">
        <v>4093.07</v>
      </c>
      <c r="H1023" s="20">
        <v>4093.07</v>
      </c>
      <c r="I1023" s="20">
        <v>0</v>
      </c>
      <c r="J1023" s="21">
        <v>0</v>
      </c>
      <c r="K1023" s="22">
        <v>4093.07</v>
      </c>
      <c r="L1023" s="20">
        <v>0</v>
      </c>
      <c r="M1023" s="23">
        <v>0</v>
      </c>
      <c r="N1023" s="23">
        <v>0</v>
      </c>
      <c r="O1023" s="23">
        <v>0</v>
      </c>
      <c r="P1023" s="23">
        <v>0</v>
      </c>
      <c r="Q1023" s="23">
        <v>0</v>
      </c>
      <c r="R1023" s="23">
        <v>0</v>
      </c>
      <c r="S1023" s="23">
        <v>0</v>
      </c>
      <c r="T1023" s="23">
        <v>0</v>
      </c>
      <c r="U1023" s="23">
        <v>0</v>
      </c>
      <c r="V1023" s="23">
        <v>0</v>
      </c>
      <c r="W1023" s="23">
        <v>0</v>
      </c>
      <c r="X1023" s="23">
        <v>0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0</v>
      </c>
      <c r="AI1023" s="23">
        <v>0</v>
      </c>
    </row>
    <row r="1024" spans="1:35" s="24" customFormat="1" ht="24.95" customHeight="1" x14ac:dyDescent="0.5">
      <c r="A1024" s="16">
        <f t="shared" si="67"/>
        <v>7</v>
      </c>
      <c r="B1024" s="17" t="s">
        <v>1123</v>
      </c>
      <c r="C1024" s="17" t="s">
        <v>1126</v>
      </c>
      <c r="D1024" s="18">
        <v>10940027689</v>
      </c>
      <c r="E1024" s="19">
        <v>15003</v>
      </c>
      <c r="F1024" s="18" t="s">
        <v>1132</v>
      </c>
      <c r="G1024" s="20">
        <v>7107.7100000000009</v>
      </c>
      <c r="H1024" s="20">
        <v>7107.7100000000009</v>
      </c>
      <c r="I1024" s="20">
        <v>0</v>
      </c>
      <c r="J1024" s="21">
        <v>0</v>
      </c>
      <c r="K1024" s="22">
        <v>711.02</v>
      </c>
      <c r="L1024" s="20">
        <v>3523.41</v>
      </c>
      <c r="M1024" s="23">
        <v>2873.28</v>
      </c>
      <c r="N1024" s="23">
        <v>0</v>
      </c>
      <c r="O1024" s="23">
        <v>0</v>
      </c>
      <c r="P1024" s="23">
        <v>0</v>
      </c>
      <c r="Q1024" s="23">
        <v>0</v>
      </c>
      <c r="R1024" s="23">
        <v>0</v>
      </c>
      <c r="S1024" s="23">
        <v>0</v>
      </c>
      <c r="T1024" s="23">
        <v>0</v>
      </c>
      <c r="U1024" s="23">
        <v>0</v>
      </c>
      <c r="V1024" s="23">
        <v>0</v>
      </c>
      <c r="W1024" s="23">
        <v>0</v>
      </c>
      <c r="X1024" s="23">
        <v>0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0</v>
      </c>
      <c r="AI1024" s="23">
        <v>0</v>
      </c>
    </row>
    <row r="1025" spans="1:35" s="24" customFormat="1" ht="24.95" customHeight="1" x14ac:dyDescent="0.5">
      <c r="A1025" s="16">
        <f t="shared" si="67"/>
        <v>8</v>
      </c>
      <c r="B1025" s="17" t="s">
        <v>1123</v>
      </c>
      <c r="C1025" s="17" t="s">
        <v>1126</v>
      </c>
      <c r="D1025" s="18">
        <v>10940046866</v>
      </c>
      <c r="E1025" s="19">
        <v>15003</v>
      </c>
      <c r="F1025" s="18" t="s">
        <v>1133</v>
      </c>
      <c r="G1025" s="20">
        <v>203.3</v>
      </c>
      <c r="H1025" s="20">
        <v>203.3</v>
      </c>
      <c r="I1025" s="20">
        <v>0</v>
      </c>
      <c r="J1025" s="21">
        <v>0</v>
      </c>
      <c r="K1025" s="22">
        <v>203.3</v>
      </c>
      <c r="L1025" s="20">
        <v>0</v>
      </c>
      <c r="M1025" s="23">
        <v>0</v>
      </c>
      <c r="N1025" s="23">
        <v>0</v>
      </c>
      <c r="O1025" s="23">
        <v>0</v>
      </c>
      <c r="P1025" s="23">
        <v>0</v>
      </c>
      <c r="Q1025" s="23">
        <v>0</v>
      </c>
      <c r="R1025" s="23">
        <v>0</v>
      </c>
      <c r="S1025" s="23">
        <v>0</v>
      </c>
      <c r="T1025" s="23">
        <v>0</v>
      </c>
      <c r="U1025" s="23">
        <v>0</v>
      </c>
      <c r="V1025" s="23">
        <v>0</v>
      </c>
      <c r="W1025" s="23">
        <v>0</v>
      </c>
      <c r="X1025" s="23">
        <v>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</row>
    <row r="1026" spans="1:35" s="24" customFormat="1" ht="24.95" customHeight="1" x14ac:dyDescent="0.5">
      <c r="A1026" s="16">
        <f t="shared" si="67"/>
        <v>9</v>
      </c>
      <c r="B1026" s="17" t="s">
        <v>1123</v>
      </c>
      <c r="C1026" s="17" t="s">
        <v>1126</v>
      </c>
      <c r="D1026" s="18">
        <v>10940006019</v>
      </c>
      <c r="E1026" s="19">
        <v>15003</v>
      </c>
      <c r="F1026" s="18" t="s">
        <v>1134</v>
      </c>
      <c r="G1026" s="20">
        <v>243.96</v>
      </c>
      <c r="H1026" s="20">
        <v>243.96</v>
      </c>
      <c r="I1026" s="20">
        <v>0</v>
      </c>
      <c r="J1026" s="21">
        <v>0</v>
      </c>
      <c r="K1026" s="22">
        <v>243.96</v>
      </c>
      <c r="L1026" s="20">
        <v>0</v>
      </c>
      <c r="M1026" s="23">
        <v>0</v>
      </c>
      <c r="N1026" s="23">
        <v>0</v>
      </c>
      <c r="O1026" s="23">
        <v>0</v>
      </c>
      <c r="P1026" s="23">
        <v>0</v>
      </c>
      <c r="Q1026" s="23">
        <v>0</v>
      </c>
      <c r="R1026" s="23">
        <v>0</v>
      </c>
      <c r="S1026" s="23">
        <v>0</v>
      </c>
      <c r="T1026" s="23">
        <v>0</v>
      </c>
      <c r="U1026" s="23">
        <v>0</v>
      </c>
      <c r="V1026" s="23">
        <v>0</v>
      </c>
      <c r="W1026" s="23">
        <v>0</v>
      </c>
      <c r="X1026" s="23">
        <v>0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</v>
      </c>
      <c r="AE1026" s="23">
        <v>0</v>
      </c>
      <c r="AF1026" s="23">
        <v>0</v>
      </c>
      <c r="AG1026" s="23">
        <v>0</v>
      </c>
      <c r="AH1026" s="23">
        <v>0</v>
      </c>
      <c r="AI1026" s="23">
        <v>0</v>
      </c>
    </row>
    <row r="1027" spans="1:35" s="24" customFormat="1" ht="24.95" customHeight="1" x14ac:dyDescent="0.5">
      <c r="A1027" s="16">
        <f t="shared" si="67"/>
        <v>10</v>
      </c>
      <c r="B1027" s="17" t="s">
        <v>1123</v>
      </c>
      <c r="C1027" s="17" t="s">
        <v>1123</v>
      </c>
      <c r="D1027" s="18">
        <v>10920063472</v>
      </c>
      <c r="E1027" s="19">
        <v>15003</v>
      </c>
      <c r="F1027" s="18" t="s">
        <v>1135</v>
      </c>
      <c r="G1027" s="20">
        <v>4215.37</v>
      </c>
      <c r="H1027" s="20">
        <v>4215.37</v>
      </c>
      <c r="I1027" s="20">
        <v>0</v>
      </c>
      <c r="J1027" s="21">
        <v>0</v>
      </c>
      <c r="K1027" s="22">
        <v>1713.71</v>
      </c>
      <c r="L1027" s="20">
        <v>2501.66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  <c r="V1027" s="23">
        <v>0</v>
      </c>
      <c r="W1027" s="23">
        <v>0</v>
      </c>
      <c r="X1027" s="23">
        <v>0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0</v>
      </c>
      <c r="AI1027" s="23">
        <v>0</v>
      </c>
    </row>
    <row r="1028" spans="1:35" s="24" customFormat="1" ht="24.95" customHeight="1" x14ac:dyDescent="0.5">
      <c r="A1028" s="16">
        <f t="shared" si="67"/>
        <v>11</v>
      </c>
      <c r="B1028" s="17" t="s">
        <v>1123</v>
      </c>
      <c r="C1028" s="17" t="s">
        <v>1123</v>
      </c>
      <c r="D1028" s="18">
        <v>10920063249</v>
      </c>
      <c r="E1028" s="19">
        <v>15003</v>
      </c>
      <c r="F1028" s="18" t="s">
        <v>1136</v>
      </c>
      <c r="G1028" s="20">
        <v>8534.42</v>
      </c>
      <c r="H1028" s="20">
        <v>8534.42</v>
      </c>
      <c r="I1028" s="20">
        <v>0</v>
      </c>
      <c r="J1028" s="21">
        <v>0</v>
      </c>
      <c r="K1028" s="22">
        <v>3582.25</v>
      </c>
      <c r="L1028" s="20">
        <v>4952.17</v>
      </c>
      <c r="M1028" s="23">
        <v>0</v>
      </c>
      <c r="N1028" s="23">
        <v>0</v>
      </c>
      <c r="O1028" s="23">
        <v>0</v>
      </c>
      <c r="P1028" s="23">
        <v>0</v>
      </c>
      <c r="Q1028" s="23">
        <v>0</v>
      </c>
      <c r="R1028" s="23">
        <v>0</v>
      </c>
      <c r="S1028" s="23">
        <v>0</v>
      </c>
      <c r="T1028" s="23">
        <v>0</v>
      </c>
      <c r="U1028" s="23">
        <v>0</v>
      </c>
      <c r="V1028" s="23">
        <v>0</v>
      </c>
      <c r="W1028" s="23">
        <v>0</v>
      </c>
      <c r="X1028" s="23">
        <v>0</v>
      </c>
      <c r="Y1028" s="23">
        <v>0</v>
      </c>
      <c r="Z1028" s="23">
        <v>0</v>
      </c>
      <c r="AA1028" s="23">
        <v>0</v>
      </c>
      <c r="AB1028" s="23">
        <v>0</v>
      </c>
      <c r="AC1028" s="23">
        <v>0</v>
      </c>
      <c r="AD1028" s="23">
        <v>0</v>
      </c>
      <c r="AE1028" s="23">
        <v>0</v>
      </c>
      <c r="AF1028" s="23">
        <v>0</v>
      </c>
      <c r="AG1028" s="23">
        <v>0</v>
      </c>
      <c r="AH1028" s="23">
        <v>0</v>
      </c>
      <c r="AI1028" s="23">
        <v>0</v>
      </c>
    </row>
    <row r="1029" spans="1:35" s="24" customFormat="1" ht="24.95" customHeight="1" x14ac:dyDescent="0.5">
      <c r="A1029" s="16">
        <f t="shared" si="67"/>
        <v>12</v>
      </c>
      <c r="B1029" s="17" t="s">
        <v>1123</v>
      </c>
      <c r="C1029" s="17" t="s">
        <v>1123</v>
      </c>
      <c r="D1029" s="18">
        <v>10920194739</v>
      </c>
      <c r="E1029" s="19">
        <v>15003</v>
      </c>
      <c r="F1029" s="18" t="s">
        <v>1137</v>
      </c>
      <c r="G1029" s="20">
        <v>752.21</v>
      </c>
      <c r="H1029" s="20">
        <v>752.21</v>
      </c>
      <c r="I1029" s="20">
        <v>0</v>
      </c>
      <c r="J1029" s="21">
        <v>0</v>
      </c>
      <c r="K1029" s="22">
        <v>345.61</v>
      </c>
      <c r="L1029" s="20">
        <v>406.6</v>
      </c>
      <c r="M1029" s="23">
        <v>0</v>
      </c>
      <c r="N1029" s="23">
        <v>0</v>
      </c>
      <c r="O1029" s="23">
        <v>0</v>
      </c>
      <c r="P1029" s="23">
        <v>0</v>
      </c>
      <c r="Q1029" s="23">
        <v>0</v>
      </c>
      <c r="R1029" s="23">
        <v>0</v>
      </c>
      <c r="S1029" s="23">
        <v>0</v>
      </c>
      <c r="T1029" s="23">
        <v>0</v>
      </c>
      <c r="U1029" s="23">
        <v>0</v>
      </c>
      <c r="V1029" s="23">
        <v>0</v>
      </c>
      <c r="W1029" s="23">
        <v>0</v>
      </c>
      <c r="X1029" s="23">
        <v>0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</v>
      </c>
      <c r="AF1029" s="23">
        <v>0</v>
      </c>
      <c r="AG1029" s="23">
        <v>0</v>
      </c>
      <c r="AH1029" s="23">
        <v>0</v>
      </c>
      <c r="AI1029" s="23">
        <v>0</v>
      </c>
    </row>
    <row r="1030" spans="1:35" s="24" customFormat="1" ht="24.95" customHeight="1" x14ac:dyDescent="0.5">
      <c r="A1030" s="16">
        <f t="shared" si="67"/>
        <v>13</v>
      </c>
      <c r="B1030" s="17" t="s">
        <v>1123</v>
      </c>
      <c r="C1030" s="17" t="s">
        <v>1123</v>
      </c>
      <c r="D1030" s="18">
        <v>10920001470</v>
      </c>
      <c r="E1030" s="19">
        <v>15003</v>
      </c>
      <c r="F1030" s="18" t="s">
        <v>1138</v>
      </c>
      <c r="G1030" s="20">
        <v>5203.95</v>
      </c>
      <c r="H1030" s="20">
        <v>5203.95</v>
      </c>
      <c r="I1030" s="20">
        <v>0</v>
      </c>
      <c r="J1030" s="21">
        <v>0</v>
      </c>
      <c r="K1030" s="22">
        <v>5203.95</v>
      </c>
      <c r="L1030" s="20">
        <v>0</v>
      </c>
      <c r="M1030" s="23">
        <v>0</v>
      </c>
      <c r="N1030" s="23">
        <v>0</v>
      </c>
      <c r="O1030" s="23">
        <v>0</v>
      </c>
      <c r="P1030" s="23">
        <v>0</v>
      </c>
      <c r="Q1030" s="23">
        <v>0</v>
      </c>
      <c r="R1030" s="23">
        <v>0</v>
      </c>
      <c r="S1030" s="23">
        <v>0</v>
      </c>
      <c r="T1030" s="23">
        <v>0</v>
      </c>
      <c r="U1030" s="23">
        <v>0</v>
      </c>
      <c r="V1030" s="23">
        <v>0</v>
      </c>
      <c r="W1030" s="23">
        <v>0</v>
      </c>
      <c r="X1030" s="23">
        <v>0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</v>
      </c>
      <c r="AF1030" s="23">
        <v>0</v>
      </c>
      <c r="AG1030" s="23">
        <v>0</v>
      </c>
      <c r="AH1030" s="23">
        <v>0</v>
      </c>
      <c r="AI1030" s="23">
        <v>0</v>
      </c>
    </row>
    <row r="1031" spans="1:35" s="24" customFormat="1" ht="24.95" customHeight="1" x14ac:dyDescent="0.5">
      <c r="A1031" s="16">
        <f t="shared" si="67"/>
        <v>14</v>
      </c>
      <c r="B1031" s="17" t="s">
        <v>1123</v>
      </c>
      <c r="C1031" s="17" t="s">
        <v>1123</v>
      </c>
      <c r="D1031" s="18">
        <v>10920107272</v>
      </c>
      <c r="E1031" s="19">
        <v>15003</v>
      </c>
      <c r="F1031" s="18" t="s">
        <v>1139</v>
      </c>
      <c r="G1031" s="20">
        <v>2699.93</v>
      </c>
      <c r="H1031" s="20">
        <v>2699.93</v>
      </c>
      <c r="I1031" s="20">
        <v>0</v>
      </c>
      <c r="J1031" s="21">
        <v>0</v>
      </c>
      <c r="K1031" s="22">
        <v>2699.93</v>
      </c>
      <c r="L1031" s="20">
        <v>0</v>
      </c>
      <c r="M1031" s="23">
        <v>0</v>
      </c>
      <c r="N1031" s="23">
        <v>0</v>
      </c>
      <c r="O1031" s="23">
        <v>0</v>
      </c>
      <c r="P1031" s="23">
        <v>0</v>
      </c>
      <c r="Q1031" s="23">
        <v>0</v>
      </c>
      <c r="R1031" s="23">
        <v>0</v>
      </c>
      <c r="S1031" s="23">
        <v>0</v>
      </c>
      <c r="T1031" s="23">
        <v>0</v>
      </c>
      <c r="U1031" s="23">
        <v>0</v>
      </c>
      <c r="V1031" s="23">
        <v>0</v>
      </c>
      <c r="W1031" s="23">
        <v>0</v>
      </c>
      <c r="X1031" s="23">
        <v>0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0</v>
      </c>
      <c r="AI1031" s="23">
        <v>0</v>
      </c>
    </row>
    <row r="1032" spans="1:35" s="24" customFormat="1" ht="24.95" customHeight="1" x14ac:dyDescent="0.5">
      <c r="A1032" s="16">
        <f t="shared" si="67"/>
        <v>15</v>
      </c>
      <c r="B1032" s="17" t="s">
        <v>1123</v>
      </c>
      <c r="C1032" s="17" t="s">
        <v>1123</v>
      </c>
      <c r="D1032" s="18">
        <v>10920068888</v>
      </c>
      <c r="E1032" s="19">
        <v>15003</v>
      </c>
      <c r="F1032" s="18" t="s">
        <v>1140</v>
      </c>
      <c r="G1032" s="20">
        <v>374.5</v>
      </c>
      <c r="H1032" s="20">
        <v>374.5</v>
      </c>
      <c r="I1032" s="20">
        <v>0</v>
      </c>
      <c r="J1032" s="21">
        <v>0</v>
      </c>
      <c r="K1032" s="22">
        <v>374.5</v>
      </c>
      <c r="L1032" s="20">
        <v>0</v>
      </c>
      <c r="M1032" s="23">
        <v>0</v>
      </c>
      <c r="N1032" s="23">
        <v>0</v>
      </c>
      <c r="O1032" s="23">
        <v>0</v>
      </c>
      <c r="P1032" s="23">
        <v>0</v>
      </c>
      <c r="Q1032" s="23">
        <v>0</v>
      </c>
      <c r="R1032" s="23">
        <v>0</v>
      </c>
      <c r="S1032" s="23">
        <v>0</v>
      </c>
      <c r="T1032" s="23">
        <v>0</v>
      </c>
      <c r="U1032" s="23">
        <v>0</v>
      </c>
      <c r="V1032" s="23">
        <v>0</v>
      </c>
      <c r="W1032" s="23">
        <v>0</v>
      </c>
      <c r="X1032" s="23">
        <v>0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</row>
    <row r="1033" spans="1:35" s="24" customFormat="1" ht="24.95" customHeight="1" x14ac:dyDescent="0.5">
      <c r="A1033" s="16">
        <f t="shared" si="67"/>
        <v>16</v>
      </c>
      <c r="B1033" s="17" t="s">
        <v>1123</v>
      </c>
      <c r="C1033" s="17" t="s">
        <v>1123</v>
      </c>
      <c r="D1033" s="18">
        <v>10920229694</v>
      </c>
      <c r="E1033" s="19">
        <v>15003</v>
      </c>
      <c r="F1033" s="18" t="s">
        <v>1141</v>
      </c>
      <c r="G1033" s="20">
        <v>2537.4</v>
      </c>
      <c r="H1033" s="20">
        <v>2537.4</v>
      </c>
      <c r="I1033" s="20">
        <v>0</v>
      </c>
      <c r="J1033" s="21">
        <v>0</v>
      </c>
      <c r="K1033" s="22">
        <v>2537.4</v>
      </c>
      <c r="L1033" s="20">
        <v>0</v>
      </c>
      <c r="M1033" s="23">
        <v>0</v>
      </c>
      <c r="N1033" s="23">
        <v>0</v>
      </c>
      <c r="O1033" s="23">
        <v>0</v>
      </c>
      <c r="P1033" s="23">
        <v>0</v>
      </c>
      <c r="Q1033" s="23">
        <v>0</v>
      </c>
      <c r="R1033" s="23">
        <v>0</v>
      </c>
      <c r="S1033" s="23">
        <v>0</v>
      </c>
      <c r="T1033" s="23">
        <v>0</v>
      </c>
      <c r="U1033" s="23">
        <v>0</v>
      </c>
      <c r="V1033" s="23">
        <v>0</v>
      </c>
      <c r="W1033" s="23">
        <v>0</v>
      </c>
      <c r="X1033" s="23">
        <v>0</v>
      </c>
      <c r="Y1033" s="23">
        <v>0</v>
      </c>
      <c r="Z1033" s="23">
        <v>0</v>
      </c>
      <c r="AA1033" s="23">
        <v>0</v>
      </c>
      <c r="AB1033" s="23">
        <v>0</v>
      </c>
      <c r="AC1033" s="23">
        <v>0</v>
      </c>
      <c r="AD1033" s="23">
        <v>0</v>
      </c>
      <c r="AE1033" s="23">
        <v>0</v>
      </c>
      <c r="AF1033" s="23">
        <v>0</v>
      </c>
      <c r="AG1033" s="23">
        <v>0</v>
      </c>
      <c r="AH1033" s="23">
        <v>0</v>
      </c>
      <c r="AI1033" s="23">
        <v>0</v>
      </c>
    </row>
    <row r="1034" spans="1:35" s="24" customFormat="1" ht="24.95" customHeight="1" x14ac:dyDescent="0.5">
      <c r="A1034" s="16">
        <f t="shared" si="67"/>
        <v>17</v>
      </c>
      <c r="B1034" s="17" t="s">
        <v>1123</v>
      </c>
      <c r="C1034" s="17" t="s">
        <v>1123</v>
      </c>
      <c r="D1034" s="18">
        <v>10920230511</v>
      </c>
      <c r="E1034" s="19">
        <v>15003</v>
      </c>
      <c r="F1034" s="18" t="s">
        <v>1141</v>
      </c>
      <c r="G1034" s="20">
        <v>1159.02</v>
      </c>
      <c r="H1034" s="20">
        <v>1159.02</v>
      </c>
      <c r="I1034" s="20">
        <v>0</v>
      </c>
      <c r="J1034" s="21">
        <v>0</v>
      </c>
      <c r="K1034" s="22">
        <v>1159.02</v>
      </c>
      <c r="L1034" s="20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0</v>
      </c>
      <c r="T1034" s="23">
        <v>0</v>
      </c>
      <c r="U1034" s="23">
        <v>0</v>
      </c>
      <c r="V1034" s="23">
        <v>0</v>
      </c>
      <c r="W1034" s="23">
        <v>0</v>
      </c>
      <c r="X1034" s="23">
        <v>0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0</v>
      </c>
      <c r="AI1034" s="23">
        <v>0</v>
      </c>
    </row>
    <row r="1035" spans="1:35" s="24" customFormat="1" ht="24.95" customHeight="1" x14ac:dyDescent="0.5">
      <c r="A1035" s="16">
        <f t="shared" ref="A1035:A1098" si="70">A1034+1</f>
        <v>18</v>
      </c>
      <c r="B1035" s="17" t="s">
        <v>1123</v>
      </c>
      <c r="C1035" s="17" t="s">
        <v>1123</v>
      </c>
      <c r="D1035" s="18">
        <v>10920063294</v>
      </c>
      <c r="E1035" s="19">
        <v>15003</v>
      </c>
      <c r="F1035" s="18" t="s">
        <v>1142</v>
      </c>
      <c r="G1035" s="20">
        <v>4823.5600000000004</v>
      </c>
      <c r="H1035" s="20">
        <v>4823.5600000000004</v>
      </c>
      <c r="I1035" s="20">
        <v>0</v>
      </c>
      <c r="J1035" s="21">
        <v>0</v>
      </c>
      <c r="K1035" s="22">
        <v>4823.5600000000004</v>
      </c>
      <c r="L1035" s="20">
        <v>0</v>
      </c>
      <c r="M1035" s="23">
        <v>0</v>
      </c>
      <c r="N1035" s="23">
        <v>0</v>
      </c>
      <c r="O1035" s="23">
        <v>0</v>
      </c>
      <c r="P1035" s="23">
        <v>0</v>
      </c>
      <c r="Q1035" s="23">
        <v>0</v>
      </c>
      <c r="R1035" s="23">
        <v>0</v>
      </c>
      <c r="S1035" s="23">
        <v>0</v>
      </c>
      <c r="T1035" s="23">
        <v>0</v>
      </c>
      <c r="U1035" s="23">
        <v>0</v>
      </c>
      <c r="V1035" s="23">
        <v>0</v>
      </c>
      <c r="W1035" s="23">
        <v>0</v>
      </c>
      <c r="X1035" s="23">
        <v>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</row>
    <row r="1036" spans="1:35" s="24" customFormat="1" ht="24.95" customHeight="1" x14ac:dyDescent="0.5">
      <c r="A1036" s="16">
        <f t="shared" si="70"/>
        <v>19</v>
      </c>
      <c r="B1036" s="17" t="s">
        <v>1123</v>
      </c>
      <c r="C1036" s="17" t="s">
        <v>1123</v>
      </c>
      <c r="D1036" s="18">
        <v>10920150601</v>
      </c>
      <c r="E1036" s="19">
        <v>15003</v>
      </c>
      <c r="F1036" s="18" t="s">
        <v>1143</v>
      </c>
      <c r="G1036" s="20">
        <v>245.03</v>
      </c>
      <c r="H1036" s="20">
        <v>245.03</v>
      </c>
      <c r="I1036" s="20">
        <v>0</v>
      </c>
      <c r="J1036" s="21">
        <v>0</v>
      </c>
      <c r="K1036" s="22">
        <v>245.03</v>
      </c>
      <c r="L1036" s="20">
        <v>0</v>
      </c>
      <c r="M1036" s="23">
        <v>0</v>
      </c>
      <c r="N1036" s="23">
        <v>0</v>
      </c>
      <c r="O1036" s="23">
        <v>0</v>
      </c>
      <c r="P1036" s="23">
        <v>0</v>
      </c>
      <c r="Q1036" s="23">
        <v>0</v>
      </c>
      <c r="R1036" s="23">
        <v>0</v>
      </c>
      <c r="S1036" s="23">
        <v>0</v>
      </c>
      <c r="T1036" s="23">
        <v>0</v>
      </c>
      <c r="U1036" s="23">
        <v>0</v>
      </c>
      <c r="V1036" s="23">
        <v>0</v>
      </c>
      <c r="W1036" s="23">
        <v>0</v>
      </c>
      <c r="X1036" s="23">
        <v>0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0</v>
      </c>
      <c r="AI1036" s="23">
        <v>0</v>
      </c>
    </row>
    <row r="1037" spans="1:35" s="24" customFormat="1" ht="24.95" customHeight="1" x14ac:dyDescent="0.5">
      <c r="A1037" s="16">
        <f t="shared" si="70"/>
        <v>20</v>
      </c>
      <c r="B1037" s="17" t="s">
        <v>1123</v>
      </c>
      <c r="C1037" s="17" t="s">
        <v>1123</v>
      </c>
      <c r="D1037" s="18">
        <v>10920148369</v>
      </c>
      <c r="E1037" s="19">
        <v>15003</v>
      </c>
      <c r="F1037" s="18" t="s">
        <v>1144</v>
      </c>
      <c r="G1037" s="20">
        <v>919.67</v>
      </c>
      <c r="H1037" s="20">
        <v>919.67</v>
      </c>
      <c r="I1037" s="20">
        <v>0</v>
      </c>
      <c r="J1037" s="21">
        <v>0</v>
      </c>
      <c r="K1037" s="22">
        <v>919.67</v>
      </c>
      <c r="L1037" s="20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  <c r="V1037" s="23">
        <v>0</v>
      </c>
      <c r="W1037" s="23">
        <v>0</v>
      </c>
      <c r="X1037" s="23">
        <v>0</v>
      </c>
      <c r="Y1037" s="23">
        <v>0</v>
      </c>
      <c r="Z1037" s="23">
        <v>0</v>
      </c>
      <c r="AA1037" s="23">
        <v>0</v>
      </c>
      <c r="AB1037" s="23">
        <v>0</v>
      </c>
      <c r="AC1037" s="23">
        <v>0</v>
      </c>
      <c r="AD1037" s="23">
        <v>0</v>
      </c>
      <c r="AE1037" s="23">
        <v>0</v>
      </c>
      <c r="AF1037" s="23">
        <v>0</v>
      </c>
      <c r="AG1037" s="23">
        <v>0</v>
      </c>
      <c r="AH1037" s="23">
        <v>0</v>
      </c>
      <c r="AI1037" s="23">
        <v>0</v>
      </c>
    </row>
    <row r="1038" spans="1:35" s="24" customFormat="1" ht="24.95" customHeight="1" x14ac:dyDescent="0.5">
      <c r="A1038" s="16">
        <f t="shared" si="70"/>
        <v>21</v>
      </c>
      <c r="B1038" s="17" t="s">
        <v>1123</v>
      </c>
      <c r="C1038" s="17" t="s">
        <v>1145</v>
      </c>
      <c r="D1038" s="18">
        <v>10930037912</v>
      </c>
      <c r="E1038" s="19">
        <v>15003</v>
      </c>
      <c r="F1038" s="18" t="s">
        <v>1146</v>
      </c>
      <c r="G1038" s="20">
        <v>224.7</v>
      </c>
      <c r="H1038" s="20">
        <v>224.7</v>
      </c>
      <c r="I1038" s="20">
        <v>0</v>
      </c>
      <c r="J1038" s="21">
        <v>0</v>
      </c>
      <c r="K1038" s="22">
        <v>224.7</v>
      </c>
      <c r="L1038" s="20">
        <v>0</v>
      </c>
      <c r="M1038" s="23">
        <v>0</v>
      </c>
      <c r="N1038" s="23">
        <v>0</v>
      </c>
      <c r="O1038" s="23">
        <v>0</v>
      </c>
      <c r="P1038" s="23">
        <v>0</v>
      </c>
      <c r="Q1038" s="23">
        <v>0</v>
      </c>
      <c r="R1038" s="23">
        <v>0</v>
      </c>
      <c r="S1038" s="23">
        <v>0</v>
      </c>
      <c r="T1038" s="23">
        <v>0</v>
      </c>
      <c r="U1038" s="23">
        <v>0</v>
      </c>
      <c r="V1038" s="23">
        <v>0</v>
      </c>
      <c r="W1038" s="23">
        <v>0</v>
      </c>
      <c r="X1038" s="23">
        <v>0</v>
      </c>
      <c r="Y1038" s="23">
        <v>0</v>
      </c>
      <c r="Z1038" s="23">
        <v>0</v>
      </c>
      <c r="AA1038" s="23">
        <v>0</v>
      </c>
      <c r="AB1038" s="23">
        <v>0</v>
      </c>
      <c r="AC1038" s="23">
        <v>0</v>
      </c>
      <c r="AD1038" s="23">
        <v>0</v>
      </c>
      <c r="AE1038" s="23">
        <v>0</v>
      </c>
      <c r="AF1038" s="23">
        <v>0</v>
      </c>
      <c r="AG1038" s="23">
        <v>0</v>
      </c>
      <c r="AH1038" s="23">
        <v>0</v>
      </c>
      <c r="AI1038" s="23">
        <v>0</v>
      </c>
    </row>
    <row r="1039" spans="1:35" s="24" customFormat="1" ht="24.95" customHeight="1" x14ac:dyDescent="0.5">
      <c r="A1039" s="16">
        <f t="shared" si="70"/>
        <v>22</v>
      </c>
      <c r="B1039" s="17" t="s">
        <v>1123</v>
      </c>
      <c r="C1039" s="17" t="s">
        <v>1145</v>
      </c>
      <c r="D1039" s="18">
        <v>10930067342</v>
      </c>
      <c r="E1039" s="19">
        <v>15003</v>
      </c>
      <c r="F1039" s="18" t="s">
        <v>1147</v>
      </c>
      <c r="G1039" s="20">
        <v>1589.16</v>
      </c>
      <c r="H1039" s="20">
        <v>1589.16</v>
      </c>
      <c r="I1039" s="20">
        <v>0</v>
      </c>
      <c r="J1039" s="21">
        <v>0</v>
      </c>
      <c r="K1039" s="22">
        <v>1589.16</v>
      </c>
      <c r="L1039" s="20">
        <v>0</v>
      </c>
      <c r="M1039" s="23">
        <v>0</v>
      </c>
      <c r="N1039" s="23">
        <v>0</v>
      </c>
      <c r="O1039" s="23">
        <v>0</v>
      </c>
      <c r="P1039" s="23">
        <v>0</v>
      </c>
      <c r="Q1039" s="23">
        <v>0</v>
      </c>
      <c r="R1039" s="23">
        <v>0</v>
      </c>
      <c r="S1039" s="23">
        <v>0</v>
      </c>
      <c r="T1039" s="23">
        <v>0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0</v>
      </c>
      <c r="AA1039" s="23">
        <v>0</v>
      </c>
      <c r="AB1039" s="23">
        <v>0</v>
      </c>
      <c r="AC1039" s="23">
        <v>0</v>
      </c>
      <c r="AD1039" s="23">
        <v>0</v>
      </c>
      <c r="AE1039" s="23">
        <v>0</v>
      </c>
      <c r="AF1039" s="23">
        <v>0</v>
      </c>
      <c r="AG1039" s="23">
        <v>0</v>
      </c>
      <c r="AH1039" s="23">
        <v>0</v>
      </c>
      <c r="AI1039" s="23">
        <v>0</v>
      </c>
    </row>
    <row r="1040" spans="1:35" s="24" customFormat="1" ht="24.95" customHeight="1" x14ac:dyDescent="0.5">
      <c r="A1040" s="16">
        <f t="shared" si="70"/>
        <v>23</v>
      </c>
      <c r="B1040" s="17" t="s">
        <v>1123</v>
      </c>
      <c r="C1040" s="17" t="s">
        <v>1145</v>
      </c>
      <c r="D1040" s="18">
        <v>10930067285</v>
      </c>
      <c r="E1040" s="19">
        <v>15003</v>
      </c>
      <c r="F1040" s="18" t="s">
        <v>1148</v>
      </c>
      <c r="G1040" s="20">
        <v>4475.1100000000006</v>
      </c>
      <c r="H1040" s="20">
        <v>4475.1100000000006</v>
      </c>
      <c r="I1040" s="20">
        <v>0</v>
      </c>
      <c r="J1040" s="21">
        <v>0</v>
      </c>
      <c r="K1040" s="22">
        <v>2075.21</v>
      </c>
      <c r="L1040" s="20">
        <v>2399.9</v>
      </c>
      <c r="M1040" s="23">
        <v>0</v>
      </c>
      <c r="N1040" s="23">
        <v>0</v>
      </c>
      <c r="O1040" s="23">
        <v>0</v>
      </c>
      <c r="P1040" s="23">
        <v>0</v>
      </c>
      <c r="Q1040" s="23">
        <v>0</v>
      </c>
      <c r="R1040" s="23">
        <v>0</v>
      </c>
      <c r="S1040" s="23">
        <v>0</v>
      </c>
      <c r="T1040" s="23">
        <v>0</v>
      </c>
      <c r="U1040" s="23">
        <v>0</v>
      </c>
      <c r="V1040" s="23">
        <v>0</v>
      </c>
      <c r="W1040" s="23">
        <v>0</v>
      </c>
      <c r="X1040" s="23">
        <v>0</v>
      </c>
      <c r="Y1040" s="23">
        <v>0</v>
      </c>
      <c r="Z1040" s="23">
        <v>0</v>
      </c>
      <c r="AA1040" s="23">
        <v>0</v>
      </c>
      <c r="AB1040" s="23">
        <v>0</v>
      </c>
      <c r="AC1040" s="23">
        <v>0</v>
      </c>
      <c r="AD1040" s="23">
        <v>0</v>
      </c>
      <c r="AE1040" s="23">
        <v>0</v>
      </c>
      <c r="AF1040" s="23">
        <v>0</v>
      </c>
      <c r="AG1040" s="23">
        <v>0</v>
      </c>
      <c r="AH1040" s="23">
        <v>0</v>
      </c>
      <c r="AI1040" s="23">
        <v>0</v>
      </c>
    </row>
    <row r="1041" spans="1:35" s="24" customFormat="1" ht="24.95" customHeight="1" x14ac:dyDescent="0.5">
      <c r="A1041" s="16">
        <f t="shared" si="70"/>
        <v>24</v>
      </c>
      <c r="B1041" s="17" t="s">
        <v>1123</v>
      </c>
      <c r="C1041" s="17" t="s">
        <v>1145</v>
      </c>
      <c r="D1041" s="18">
        <v>10930062637</v>
      </c>
      <c r="E1041" s="19">
        <v>15003</v>
      </c>
      <c r="F1041" s="18" t="s">
        <v>1149</v>
      </c>
      <c r="G1041" s="20">
        <v>130.33000000000001</v>
      </c>
      <c r="H1041" s="20">
        <v>130.33000000000001</v>
      </c>
      <c r="I1041" s="20">
        <v>0</v>
      </c>
      <c r="J1041" s="21">
        <v>0</v>
      </c>
      <c r="K1041" s="22">
        <v>130.33000000000001</v>
      </c>
      <c r="L1041" s="20">
        <v>0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0</v>
      </c>
      <c r="S1041" s="23">
        <v>0</v>
      </c>
      <c r="T1041" s="23">
        <v>0</v>
      </c>
      <c r="U1041" s="23">
        <v>0</v>
      </c>
      <c r="V1041" s="23">
        <v>0</v>
      </c>
      <c r="W1041" s="23">
        <v>0</v>
      </c>
      <c r="X1041" s="23">
        <v>0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0</v>
      </c>
      <c r="AI1041" s="23">
        <v>0</v>
      </c>
    </row>
    <row r="1042" spans="1:35" s="24" customFormat="1" ht="24.95" customHeight="1" x14ac:dyDescent="0.5">
      <c r="A1042" s="16">
        <f t="shared" si="70"/>
        <v>25</v>
      </c>
      <c r="B1042" s="17" t="s">
        <v>1123</v>
      </c>
      <c r="C1042" s="17" t="s">
        <v>1145</v>
      </c>
      <c r="D1042" s="18">
        <v>10930059019</v>
      </c>
      <c r="E1042" s="19">
        <v>15003</v>
      </c>
      <c r="F1042" s="18" t="s">
        <v>1150</v>
      </c>
      <c r="G1042" s="20">
        <v>53.93</v>
      </c>
      <c r="H1042" s="20">
        <v>53.93</v>
      </c>
      <c r="I1042" s="20">
        <v>0</v>
      </c>
      <c r="J1042" s="21">
        <v>0</v>
      </c>
      <c r="K1042" s="22">
        <v>53.93</v>
      </c>
      <c r="L1042" s="20">
        <v>0</v>
      </c>
      <c r="M1042" s="23">
        <v>0</v>
      </c>
      <c r="N1042" s="23">
        <v>0</v>
      </c>
      <c r="O1042" s="23">
        <v>0</v>
      </c>
      <c r="P1042" s="23">
        <v>0</v>
      </c>
      <c r="Q1042" s="23">
        <v>0</v>
      </c>
      <c r="R1042" s="23">
        <v>0</v>
      </c>
      <c r="S1042" s="23">
        <v>0</v>
      </c>
      <c r="T1042" s="23">
        <v>0</v>
      </c>
      <c r="U1042" s="23">
        <v>0</v>
      </c>
      <c r="V1042" s="23">
        <v>0</v>
      </c>
      <c r="W1042" s="23">
        <v>0</v>
      </c>
      <c r="X1042" s="23">
        <v>0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</v>
      </c>
      <c r="AE1042" s="23">
        <v>0</v>
      </c>
      <c r="AF1042" s="23">
        <v>0</v>
      </c>
      <c r="AG1042" s="23">
        <v>0</v>
      </c>
      <c r="AH1042" s="23">
        <v>0</v>
      </c>
      <c r="AI1042" s="23">
        <v>0</v>
      </c>
    </row>
    <row r="1043" spans="1:35" s="24" customFormat="1" ht="24.95" customHeight="1" thickBot="1" x14ac:dyDescent="0.55000000000000004">
      <c r="A1043" s="16"/>
      <c r="B1043" s="17"/>
      <c r="C1043" s="17"/>
      <c r="D1043" s="18"/>
      <c r="E1043" s="19"/>
      <c r="F1043" s="29" t="s">
        <v>64</v>
      </c>
      <c r="G1043" s="30">
        <f>SUM(G1018:G1042)</f>
        <v>66564.139999999985</v>
      </c>
      <c r="H1043" s="30">
        <f t="shared" ref="H1043:AI1043" si="71">SUM(H1018:H1042)</f>
        <v>66564.139999999985</v>
      </c>
      <c r="I1043" s="30">
        <f t="shared" si="71"/>
        <v>0</v>
      </c>
      <c r="J1043" s="31">
        <f t="shared" si="71"/>
        <v>0</v>
      </c>
      <c r="K1043" s="32">
        <f t="shared" si="71"/>
        <v>49907.119999999995</v>
      </c>
      <c r="L1043" s="30">
        <f t="shared" si="71"/>
        <v>13783.74</v>
      </c>
      <c r="M1043" s="30">
        <f t="shared" si="71"/>
        <v>2873.28</v>
      </c>
      <c r="N1043" s="30">
        <f t="shared" si="71"/>
        <v>0</v>
      </c>
      <c r="O1043" s="30">
        <f t="shared" si="71"/>
        <v>0</v>
      </c>
      <c r="P1043" s="30">
        <f t="shared" si="71"/>
        <v>0</v>
      </c>
      <c r="Q1043" s="30">
        <f t="shared" si="71"/>
        <v>0</v>
      </c>
      <c r="R1043" s="30">
        <f t="shared" si="71"/>
        <v>0</v>
      </c>
      <c r="S1043" s="30">
        <f t="shared" si="71"/>
        <v>0</v>
      </c>
      <c r="T1043" s="30">
        <f t="shared" si="71"/>
        <v>0</v>
      </c>
      <c r="U1043" s="30">
        <f t="shared" si="71"/>
        <v>0</v>
      </c>
      <c r="V1043" s="30">
        <f t="shared" si="71"/>
        <v>0</v>
      </c>
      <c r="W1043" s="30">
        <f t="shared" si="71"/>
        <v>0</v>
      </c>
      <c r="X1043" s="30">
        <f t="shared" si="71"/>
        <v>0</v>
      </c>
      <c r="Y1043" s="30">
        <f t="shared" si="71"/>
        <v>0</v>
      </c>
      <c r="Z1043" s="30">
        <f t="shared" si="71"/>
        <v>0</v>
      </c>
      <c r="AA1043" s="30">
        <f t="shared" si="71"/>
        <v>0</v>
      </c>
      <c r="AB1043" s="30">
        <f t="shared" si="71"/>
        <v>0</v>
      </c>
      <c r="AC1043" s="30">
        <f t="shared" si="71"/>
        <v>0</v>
      </c>
      <c r="AD1043" s="30">
        <f t="shared" si="71"/>
        <v>0</v>
      </c>
      <c r="AE1043" s="30">
        <f t="shared" si="71"/>
        <v>0</v>
      </c>
      <c r="AF1043" s="30">
        <f t="shared" si="71"/>
        <v>0</v>
      </c>
      <c r="AG1043" s="30">
        <f t="shared" si="71"/>
        <v>0</v>
      </c>
      <c r="AH1043" s="30">
        <f t="shared" si="71"/>
        <v>0</v>
      </c>
      <c r="AI1043" s="30">
        <f t="shared" si="71"/>
        <v>0</v>
      </c>
    </row>
    <row r="1044" spans="1:35" s="24" customFormat="1" ht="24.95" customHeight="1" thickTop="1" x14ac:dyDescent="0.5">
      <c r="A1044" s="16">
        <f t="shared" si="70"/>
        <v>1</v>
      </c>
      <c r="B1044" s="17" t="s">
        <v>1151</v>
      </c>
      <c r="C1044" s="17" t="s">
        <v>1152</v>
      </c>
      <c r="D1044" s="18">
        <v>12290006532</v>
      </c>
      <c r="E1044" s="19">
        <v>15003</v>
      </c>
      <c r="F1044" s="18" t="s">
        <v>1153</v>
      </c>
      <c r="G1044" s="20">
        <v>9606.14</v>
      </c>
      <c r="H1044" s="20">
        <v>9606.14</v>
      </c>
      <c r="I1044" s="20">
        <v>0</v>
      </c>
      <c r="J1044" s="21">
        <v>0</v>
      </c>
      <c r="K1044" s="22">
        <v>4396.74</v>
      </c>
      <c r="L1044" s="20">
        <v>5209.3999999999996</v>
      </c>
      <c r="M1044" s="23">
        <v>0</v>
      </c>
      <c r="N1044" s="23">
        <v>0</v>
      </c>
      <c r="O1044" s="23">
        <v>0</v>
      </c>
      <c r="P1044" s="23">
        <v>0</v>
      </c>
      <c r="Q1044" s="23">
        <v>0</v>
      </c>
      <c r="R1044" s="23">
        <v>0</v>
      </c>
      <c r="S1044" s="23">
        <v>0</v>
      </c>
      <c r="T1044" s="23">
        <v>0</v>
      </c>
      <c r="U1044" s="23">
        <v>0</v>
      </c>
      <c r="V1044" s="23">
        <v>0</v>
      </c>
      <c r="W1044" s="23">
        <v>0</v>
      </c>
      <c r="X1044" s="23">
        <v>0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0</v>
      </c>
      <c r="AF1044" s="23">
        <v>0</v>
      </c>
      <c r="AG1044" s="23">
        <v>0</v>
      </c>
      <c r="AH1044" s="23">
        <v>0</v>
      </c>
      <c r="AI1044" s="23">
        <v>0</v>
      </c>
    </row>
    <row r="1045" spans="1:35" s="24" customFormat="1" ht="24.95" customHeight="1" x14ac:dyDescent="0.5">
      <c r="A1045" s="16">
        <f t="shared" si="70"/>
        <v>2</v>
      </c>
      <c r="B1045" s="17" t="s">
        <v>1151</v>
      </c>
      <c r="C1045" s="17" t="s">
        <v>1152</v>
      </c>
      <c r="D1045" s="18">
        <v>12290006653</v>
      </c>
      <c r="E1045" s="19">
        <v>15003</v>
      </c>
      <c r="F1045" s="18" t="s">
        <v>1154</v>
      </c>
      <c r="G1045" s="20">
        <v>9857.92</v>
      </c>
      <c r="H1045" s="20">
        <v>9857.92</v>
      </c>
      <c r="I1045" s="20">
        <v>0</v>
      </c>
      <c r="J1045" s="21">
        <v>0</v>
      </c>
      <c r="K1045" s="22">
        <v>5393.34</v>
      </c>
      <c r="L1045" s="20">
        <v>4464.58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0</v>
      </c>
      <c r="S1045" s="23">
        <v>0</v>
      </c>
      <c r="T1045" s="23">
        <v>0</v>
      </c>
      <c r="U1045" s="23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0</v>
      </c>
      <c r="AI1045" s="23">
        <v>0</v>
      </c>
    </row>
    <row r="1046" spans="1:35" s="24" customFormat="1" ht="24.95" customHeight="1" x14ac:dyDescent="0.5">
      <c r="A1046" s="16">
        <f t="shared" si="70"/>
        <v>3</v>
      </c>
      <c r="B1046" s="17" t="s">
        <v>1151</v>
      </c>
      <c r="C1046" s="17" t="s">
        <v>1152</v>
      </c>
      <c r="D1046" s="18">
        <v>12290000055</v>
      </c>
      <c r="E1046" s="19">
        <v>15003</v>
      </c>
      <c r="F1046" s="18" t="s">
        <v>1155</v>
      </c>
      <c r="G1046" s="20">
        <v>3475.6800000000003</v>
      </c>
      <c r="H1046" s="20">
        <v>3475.6800000000003</v>
      </c>
      <c r="I1046" s="20">
        <v>0</v>
      </c>
      <c r="J1046" s="21">
        <v>0</v>
      </c>
      <c r="K1046" s="22">
        <v>1541.23</v>
      </c>
      <c r="L1046" s="20">
        <v>1934.45</v>
      </c>
      <c r="M1046" s="23">
        <v>0</v>
      </c>
      <c r="N1046" s="23">
        <v>0</v>
      </c>
      <c r="O1046" s="23">
        <v>0</v>
      </c>
      <c r="P1046" s="23">
        <v>0</v>
      </c>
      <c r="Q1046" s="23">
        <v>0</v>
      </c>
      <c r="R1046" s="23">
        <v>0</v>
      </c>
      <c r="S1046" s="23">
        <v>0</v>
      </c>
      <c r="T1046" s="23">
        <v>0</v>
      </c>
      <c r="U1046" s="23">
        <v>0</v>
      </c>
      <c r="V1046" s="23">
        <v>0</v>
      </c>
      <c r="W1046" s="23">
        <v>0</v>
      </c>
      <c r="X1046" s="23">
        <v>0</v>
      </c>
      <c r="Y1046" s="23">
        <v>0</v>
      </c>
      <c r="Z1046" s="23">
        <v>0</v>
      </c>
      <c r="AA1046" s="23">
        <v>0</v>
      </c>
      <c r="AB1046" s="23">
        <v>0</v>
      </c>
      <c r="AC1046" s="23">
        <v>0</v>
      </c>
      <c r="AD1046" s="23">
        <v>0</v>
      </c>
      <c r="AE1046" s="23">
        <v>0</v>
      </c>
      <c r="AF1046" s="23">
        <v>0</v>
      </c>
      <c r="AG1046" s="23">
        <v>0</v>
      </c>
      <c r="AH1046" s="23">
        <v>0</v>
      </c>
      <c r="AI1046" s="23">
        <v>0</v>
      </c>
    </row>
    <row r="1047" spans="1:35" s="24" customFormat="1" ht="24.95" customHeight="1" x14ac:dyDescent="0.5">
      <c r="A1047" s="16">
        <f t="shared" si="70"/>
        <v>4</v>
      </c>
      <c r="B1047" s="17" t="s">
        <v>1151</v>
      </c>
      <c r="C1047" s="17" t="s">
        <v>1152</v>
      </c>
      <c r="D1047" s="18">
        <v>12290027540</v>
      </c>
      <c r="E1047" s="19">
        <v>15003</v>
      </c>
      <c r="F1047" s="18" t="s">
        <v>1156</v>
      </c>
      <c r="G1047" s="20">
        <v>1895.87</v>
      </c>
      <c r="H1047" s="20">
        <v>1895.87</v>
      </c>
      <c r="I1047" s="20">
        <v>0</v>
      </c>
      <c r="J1047" s="21">
        <v>0</v>
      </c>
      <c r="K1047" s="22">
        <v>577.79999999999995</v>
      </c>
      <c r="L1047" s="20">
        <v>850.65</v>
      </c>
      <c r="M1047" s="23">
        <v>212.62</v>
      </c>
      <c r="N1047" s="23">
        <v>56.4</v>
      </c>
      <c r="O1047" s="23">
        <v>99.2</v>
      </c>
      <c r="P1047" s="23">
        <v>99.2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  <c r="V1047" s="23">
        <v>0</v>
      </c>
      <c r="W1047" s="23">
        <v>0</v>
      </c>
      <c r="X1047" s="23">
        <v>0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</row>
    <row r="1048" spans="1:35" s="24" customFormat="1" ht="24.95" customHeight="1" x14ac:dyDescent="0.5">
      <c r="A1048" s="16">
        <f t="shared" si="70"/>
        <v>5</v>
      </c>
      <c r="B1048" s="17" t="s">
        <v>1151</v>
      </c>
      <c r="C1048" s="17" t="s">
        <v>1152</v>
      </c>
      <c r="D1048" s="18">
        <v>12290018397</v>
      </c>
      <c r="E1048" s="19">
        <v>15003</v>
      </c>
      <c r="F1048" s="18" t="s">
        <v>1157</v>
      </c>
      <c r="G1048" s="20">
        <v>14293.009999999998</v>
      </c>
      <c r="H1048" s="20">
        <v>14293.009999999998</v>
      </c>
      <c r="I1048" s="20">
        <v>0</v>
      </c>
      <c r="J1048" s="21">
        <v>0</v>
      </c>
      <c r="K1048" s="22">
        <v>6472.11</v>
      </c>
      <c r="L1048" s="20">
        <v>7820.9</v>
      </c>
      <c r="M1048" s="23">
        <v>0</v>
      </c>
      <c r="N1048" s="23">
        <v>0</v>
      </c>
      <c r="O1048" s="23">
        <v>0</v>
      </c>
      <c r="P1048" s="23">
        <v>0</v>
      </c>
      <c r="Q1048" s="23">
        <v>0</v>
      </c>
      <c r="R1048" s="23">
        <v>0</v>
      </c>
      <c r="S1048" s="23">
        <v>0</v>
      </c>
      <c r="T1048" s="23">
        <v>0</v>
      </c>
      <c r="U1048" s="23">
        <v>0</v>
      </c>
      <c r="V1048" s="23">
        <v>0</v>
      </c>
      <c r="W1048" s="23">
        <v>0</v>
      </c>
      <c r="X1048" s="23">
        <v>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</row>
    <row r="1049" spans="1:35" s="24" customFormat="1" ht="24.95" customHeight="1" x14ac:dyDescent="0.5">
      <c r="A1049" s="16">
        <f t="shared" si="70"/>
        <v>6</v>
      </c>
      <c r="B1049" s="17" t="s">
        <v>1151</v>
      </c>
      <c r="C1049" s="17" t="s">
        <v>1158</v>
      </c>
      <c r="D1049" s="18">
        <v>12310011703</v>
      </c>
      <c r="E1049" s="19">
        <v>15003</v>
      </c>
      <c r="F1049" s="18" t="s">
        <v>1159</v>
      </c>
      <c r="G1049" s="20">
        <v>3267.52</v>
      </c>
      <c r="H1049" s="20">
        <v>3267.52</v>
      </c>
      <c r="I1049" s="20">
        <v>0</v>
      </c>
      <c r="J1049" s="21">
        <v>0</v>
      </c>
      <c r="K1049" s="22">
        <v>1402.56</v>
      </c>
      <c r="L1049" s="20">
        <v>1864.96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0</v>
      </c>
      <c r="S1049" s="23">
        <v>0</v>
      </c>
      <c r="T1049" s="23">
        <v>0</v>
      </c>
      <c r="U1049" s="23">
        <v>0</v>
      </c>
      <c r="V1049" s="23">
        <v>0</v>
      </c>
      <c r="W1049" s="23">
        <v>0</v>
      </c>
      <c r="X1049" s="23">
        <v>0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0</v>
      </c>
      <c r="AI1049" s="23">
        <v>0</v>
      </c>
    </row>
    <row r="1050" spans="1:35" s="24" customFormat="1" ht="24.95" customHeight="1" x14ac:dyDescent="0.5">
      <c r="A1050" s="16">
        <f t="shared" si="70"/>
        <v>7</v>
      </c>
      <c r="B1050" s="17" t="s">
        <v>1151</v>
      </c>
      <c r="C1050" s="17" t="s">
        <v>1158</v>
      </c>
      <c r="D1050" s="18">
        <v>12310020349</v>
      </c>
      <c r="E1050" s="19">
        <v>15003</v>
      </c>
      <c r="F1050" s="18" t="s">
        <v>1160</v>
      </c>
      <c r="G1050" s="20">
        <v>6367.9499999999989</v>
      </c>
      <c r="H1050" s="20">
        <v>6367.9499999999989</v>
      </c>
      <c r="I1050" s="20">
        <v>0</v>
      </c>
      <c r="J1050" s="21">
        <v>0</v>
      </c>
      <c r="K1050" s="22">
        <v>3421.54</v>
      </c>
      <c r="L1050" s="20">
        <v>620.6</v>
      </c>
      <c r="M1050" s="23">
        <v>1227.8399999999999</v>
      </c>
      <c r="N1050" s="23">
        <v>350.65</v>
      </c>
      <c r="O1050" s="23">
        <v>235.63</v>
      </c>
      <c r="P1050" s="23">
        <v>511.69</v>
      </c>
      <c r="Q1050" s="23">
        <v>0</v>
      </c>
      <c r="R1050" s="23">
        <v>0</v>
      </c>
      <c r="S1050" s="23">
        <v>0</v>
      </c>
      <c r="T1050" s="23">
        <v>0</v>
      </c>
      <c r="U1050" s="23">
        <v>0</v>
      </c>
      <c r="V1050" s="23">
        <v>0</v>
      </c>
      <c r="W1050" s="23">
        <v>0</v>
      </c>
      <c r="X1050" s="23">
        <v>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</row>
    <row r="1051" spans="1:35" s="24" customFormat="1" ht="24.95" customHeight="1" x14ac:dyDescent="0.5">
      <c r="A1051" s="16">
        <f t="shared" si="70"/>
        <v>8</v>
      </c>
      <c r="B1051" s="17" t="s">
        <v>1151</v>
      </c>
      <c r="C1051" s="17" t="s">
        <v>1158</v>
      </c>
      <c r="D1051" s="18">
        <v>12310030186</v>
      </c>
      <c r="E1051" s="19">
        <v>15003</v>
      </c>
      <c r="F1051" s="18" t="s">
        <v>1161</v>
      </c>
      <c r="G1051" s="20">
        <v>192.6</v>
      </c>
      <c r="H1051" s="20">
        <v>192.6</v>
      </c>
      <c r="I1051" s="20">
        <v>0</v>
      </c>
      <c r="J1051" s="21">
        <v>0</v>
      </c>
      <c r="K1051" s="22">
        <v>192.6</v>
      </c>
      <c r="L1051" s="20">
        <v>0</v>
      </c>
      <c r="M1051" s="23">
        <v>0</v>
      </c>
      <c r="N1051" s="23">
        <v>0</v>
      </c>
      <c r="O1051" s="23">
        <v>0</v>
      </c>
      <c r="P1051" s="23">
        <v>0</v>
      </c>
      <c r="Q1051" s="23">
        <v>0</v>
      </c>
      <c r="R1051" s="23">
        <v>0</v>
      </c>
      <c r="S1051" s="23">
        <v>0</v>
      </c>
      <c r="T1051" s="23">
        <v>0</v>
      </c>
      <c r="U1051" s="23">
        <v>0</v>
      </c>
      <c r="V1051" s="23">
        <v>0</v>
      </c>
      <c r="W1051" s="23">
        <v>0</v>
      </c>
      <c r="X1051" s="23">
        <v>0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</row>
    <row r="1052" spans="1:35" s="24" customFormat="1" ht="24.95" customHeight="1" x14ac:dyDescent="0.5">
      <c r="A1052" s="16">
        <f t="shared" si="70"/>
        <v>9</v>
      </c>
      <c r="B1052" s="17" t="s">
        <v>1151</v>
      </c>
      <c r="C1052" s="17" t="s">
        <v>1151</v>
      </c>
      <c r="D1052" s="18">
        <v>12260186723</v>
      </c>
      <c r="E1052" s="19">
        <v>15003</v>
      </c>
      <c r="F1052" s="18" t="s">
        <v>1162</v>
      </c>
      <c r="G1052" s="20">
        <v>22803.949999999997</v>
      </c>
      <c r="H1052" s="20">
        <v>22803.949999999997</v>
      </c>
      <c r="I1052" s="20">
        <v>0</v>
      </c>
      <c r="J1052" s="21">
        <v>0</v>
      </c>
      <c r="K1052" s="22">
        <v>5997.03</v>
      </c>
      <c r="L1052" s="20">
        <v>6206</v>
      </c>
      <c r="M1052" s="23">
        <v>5137.93</v>
      </c>
      <c r="N1052" s="23">
        <v>5462.99</v>
      </c>
      <c r="O1052" s="23">
        <v>0</v>
      </c>
      <c r="P1052" s="23">
        <v>0</v>
      </c>
      <c r="Q1052" s="23">
        <v>0</v>
      </c>
      <c r="R1052" s="23">
        <v>0</v>
      </c>
      <c r="S1052" s="23">
        <v>0</v>
      </c>
      <c r="T1052" s="23">
        <v>0</v>
      </c>
      <c r="U1052" s="23">
        <v>0</v>
      </c>
      <c r="V1052" s="23">
        <v>0</v>
      </c>
      <c r="W1052" s="23">
        <v>0</v>
      </c>
      <c r="X1052" s="23">
        <v>0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0</v>
      </c>
      <c r="AI1052" s="23">
        <v>0</v>
      </c>
    </row>
    <row r="1053" spans="1:35" s="24" customFormat="1" ht="24.95" customHeight="1" x14ac:dyDescent="0.5">
      <c r="A1053" s="16">
        <f t="shared" si="70"/>
        <v>10</v>
      </c>
      <c r="B1053" s="17" t="s">
        <v>1151</v>
      </c>
      <c r="C1053" s="17" t="s">
        <v>1151</v>
      </c>
      <c r="D1053" s="18">
        <v>12260325571</v>
      </c>
      <c r="E1053" s="19">
        <v>15003</v>
      </c>
      <c r="F1053" s="18" t="s">
        <v>871</v>
      </c>
      <c r="G1053" s="20">
        <v>5273.6</v>
      </c>
      <c r="H1053" s="20">
        <v>5273.6</v>
      </c>
      <c r="I1053" s="20">
        <v>0</v>
      </c>
      <c r="J1053" s="21">
        <v>0</v>
      </c>
      <c r="K1053" s="22">
        <v>3630.51</v>
      </c>
      <c r="L1053" s="20">
        <v>1450.49</v>
      </c>
      <c r="M1053" s="23">
        <v>192.6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0</v>
      </c>
      <c r="AI1053" s="23">
        <v>0</v>
      </c>
    </row>
    <row r="1054" spans="1:35" s="24" customFormat="1" ht="24.95" customHeight="1" x14ac:dyDescent="0.5">
      <c r="A1054" s="16">
        <f t="shared" si="70"/>
        <v>11</v>
      </c>
      <c r="B1054" s="17" t="s">
        <v>1151</v>
      </c>
      <c r="C1054" s="17" t="s">
        <v>1151</v>
      </c>
      <c r="D1054" s="18">
        <v>12260107030</v>
      </c>
      <c r="E1054" s="19">
        <v>15003</v>
      </c>
      <c r="F1054" s="18" t="s">
        <v>1163</v>
      </c>
      <c r="G1054" s="20">
        <v>6601.58</v>
      </c>
      <c r="H1054" s="20">
        <v>6601.58</v>
      </c>
      <c r="I1054" s="20">
        <v>0</v>
      </c>
      <c r="J1054" s="21">
        <v>0</v>
      </c>
      <c r="K1054" s="22">
        <v>224.7</v>
      </c>
      <c r="L1054" s="20">
        <v>1251.47</v>
      </c>
      <c r="M1054" s="23">
        <v>0</v>
      </c>
      <c r="N1054" s="23">
        <v>0</v>
      </c>
      <c r="O1054" s="23">
        <v>5125.41</v>
      </c>
      <c r="P1054" s="23">
        <v>0</v>
      </c>
      <c r="Q1054" s="23">
        <v>0</v>
      </c>
      <c r="R1054" s="23">
        <v>0</v>
      </c>
      <c r="S1054" s="23">
        <v>0</v>
      </c>
      <c r="T1054" s="23">
        <v>0</v>
      </c>
      <c r="U1054" s="23">
        <v>0</v>
      </c>
      <c r="V1054" s="23">
        <v>0</v>
      </c>
      <c r="W1054" s="23">
        <v>0</v>
      </c>
      <c r="X1054" s="23">
        <v>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</row>
    <row r="1055" spans="1:35" s="24" customFormat="1" ht="24.95" customHeight="1" x14ac:dyDescent="0.5">
      <c r="A1055" s="16">
        <f t="shared" si="70"/>
        <v>12</v>
      </c>
      <c r="B1055" s="17" t="s">
        <v>1151</v>
      </c>
      <c r="C1055" s="17" t="s">
        <v>1151</v>
      </c>
      <c r="D1055" s="18">
        <v>12260486017</v>
      </c>
      <c r="E1055" s="19">
        <v>15003</v>
      </c>
      <c r="F1055" s="18" t="s">
        <v>1163</v>
      </c>
      <c r="G1055" s="20">
        <v>1938.84</v>
      </c>
      <c r="H1055" s="20">
        <v>1938.84</v>
      </c>
      <c r="I1055" s="20">
        <v>0</v>
      </c>
      <c r="J1055" s="21">
        <v>0</v>
      </c>
      <c r="K1055" s="22">
        <v>826.04</v>
      </c>
      <c r="L1055" s="20">
        <v>620.6</v>
      </c>
      <c r="M1055" s="23">
        <v>0</v>
      </c>
      <c r="N1055" s="23">
        <v>0</v>
      </c>
      <c r="O1055" s="23">
        <v>492.2</v>
      </c>
      <c r="P1055" s="23">
        <v>0</v>
      </c>
      <c r="Q1055" s="23">
        <v>0</v>
      </c>
      <c r="R1055" s="23">
        <v>0</v>
      </c>
      <c r="S1055" s="23">
        <v>0</v>
      </c>
      <c r="T1055" s="23">
        <v>0</v>
      </c>
      <c r="U1055" s="23">
        <v>0</v>
      </c>
      <c r="V1055" s="23">
        <v>0</v>
      </c>
      <c r="W1055" s="23">
        <v>0</v>
      </c>
      <c r="X1055" s="23">
        <v>0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0</v>
      </c>
      <c r="AI1055" s="23">
        <v>0</v>
      </c>
    </row>
    <row r="1056" spans="1:35" s="24" customFormat="1" ht="24.95" customHeight="1" x14ac:dyDescent="0.5">
      <c r="A1056" s="16">
        <f t="shared" si="70"/>
        <v>13</v>
      </c>
      <c r="B1056" s="17" t="s">
        <v>1151</v>
      </c>
      <c r="C1056" s="17" t="s">
        <v>1151</v>
      </c>
      <c r="D1056" s="18">
        <v>12260127061</v>
      </c>
      <c r="E1056" s="19">
        <v>15003</v>
      </c>
      <c r="F1056" s="18" t="s">
        <v>1164</v>
      </c>
      <c r="G1056" s="20">
        <v>1581.46</v>
      </c>
      <c r="H1056" s="20">
        <v>1581.46</v>
      </c>
      <c r="I1056" s="20">
        <v>0</v>
      </c>
      <c r="J1056" s="21">
        <v>0</v>
      </c>
      <c r="K1056" s="22">
        <v>698.71</v>
      </c>
      <c r="L1056" s="20">
        <v>882.75</v>
      </c>
      <c r="M1056" s="23">
        <v>0</v>
      </c>
      <c r="N1056" s="23">
        <v>0</v>
      </c>
      <c r="O1056" s="23">
        <v>0</v>
      </c>
      <c r="P1056" s="23">
        <v>0</v>
      </c>
      <c r="Q1056" s="23">
        <v>0</v>
      </c>
      <c r="R1056" s="23">
        <v>0</v>
      </c>
      <c r="S1056" s="23">
        <v>0</v>
      </c>
      <c r="T1056" s="23">
        <v>0</v>
      </c>
      <c r="U1056" s="23">
        <v>0</v>
      </c>
      <c r="V1056" s="23">
        <v>0</v>
      </c>
      <c r="W1056" s="23">
        <v>0</v>
      </c>
      <c r="X1056" s="23">
        <v>0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</v>
      </c>
      <c r="AF1056" s="23">
        <v>0</v>
      </c>
      <c r="AG1056" s="23">
        <v>0</v>
      </c>
      <c r="AH1056" s="23">
        <v>0</v>
      </c>
      <c r="AI1056" s="23">
        <v>0</v>
      </c>
    </row>
    <row r="1057" spans="1:35" s="24" customFormat="1" ht="24.95" customHeight="1" x14ac:dyDescent="0.5">
      <c r="A1057" s="16">
        <f t="shared" si="70"/>
        <v>14</v>
      </c>
      <c r="B1057" s="17" t="s">
        <v>1151</v>
      </c>
      <c r="C1057" s="17" t="s">
        <v>1151</v>
      </c>
      <c r="D1057" s="18">
        <v>12260325012</v>
      </c>
      <c r="E1057" s="19">
        <v>15003</v>
      </c>
      <c r="F1057" s="18" t="s">
        <v>1165</v>
      </c>
      <c r="G1057" s="20">
        <v>22364.47</v>
      </c>
      <c r="H1057" s="20">
        <v>22364.47</v>
      </c>
      <c r="I1057" s="20">
        <v>0</v>
      </c>
      <c r="J1057" s="21">
        <v>0</v>
      </c>
      <c r="K1057" s="22">
        <v>192.6</v>
      </c>
      <c r="L1057" s="20">
        <v>192.6</v>
      </c>
      <c r="M1057" s="23">
        <v>192.6</v>
      </c>
      <c r="N1057" s="23">
        <v>5975.63</v>
      </c>
      <c r="O1057" s="23">
        <v>7963.7</v>
      </c>
      <c r="P1057" s="23">
        <v>7847.34</v>
      </c>
      <c r="Q1057" s="23">
        <v>0</v>
      </c>
      <c r="R1057" s="23">
        <v>0</v>
      </c>
      <c r="S1057" s="23">
        <v>0</v>
      </c>
      <c r="T1057" s="23">
        <v>0</v>
      </c>
      <c r="U1057" s="23">
        <v>0</v>
      </c>
      <c r="V1057" s="23">
        <v>0</v>
      </c>
      <c r="W1057" s="23">
        <v>0</v>
      </c>
      <c r="X1057" s="23">
        <v>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</row>
    <row r="1058" spans="1:35" s="24" customFormat="1" ht="24.95" customHeight="1" x14ac:dyDescent="0.5">
      <c r="A1058" s="16">
        <f t="shared" si="70"/>
        <v>15</v>
      </c>
      <c r="B1058" s="17" t="s">
        <v>1151</v>
      </c>
      <c r="C1058" s="17" t="s">
        <v>1151</v>
      </c>
      <c r="D1058" s="18">
        <v>12260397262</v>
      </c>
      <c r="E1058" s="19">
        <v>15003</v>
      </c>
      <c r="F1058" s="18" t="s">
        <v>1166</v>
      </c>
      <c r="G1058" s="20">
        <v>192.6</v>
      </c>
      <c r="H1058" s="20">
        <v>192.6</v>
      </c>
      <c r="I1058" s="20">
        <v>0</v>
      </c>
      <c r="J1058" s="21">
        <v>0</v>
      </c>
      <c r="K1058" s="22">
        <v>192.6</v>
      </c>
      <c r="L1058" s="20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0</v>
      </c>
      <c r="T1058" s="23">
        <v>0</v>
      </c>
      <c r="U1058" s="23">
        <v>0</v>
      </c>
      <c r="V1058" s="23">
        <v>0</v>
      </c>
      <c r="W1058" s="23">
        <v>0</v>
      </c>
      <c r="X1058" s="23">
        <v>0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0</v>
      </c>
      <c r="AI1058" s="23">
        <v>0</v>
      </c>
    </row>
    <row r="1059" spans="1:35" s="24" customFormat="1" ht="24.95" customHeight="1" x14ac:dyDescent="0.5">
      <c r="A1059" s="16">
        <f t="shared" si="70"/>
        <v>16</v>
      </c>
      <c r="B1059" s="17" t="s">
        <v>1151</v>
      </c>
      <c r="C1059" s="17" t="s">
        <v>1151</v>
      </c>
      <c r="D1059" s="18">
        <v>12260217213</v>
      </c>
      <c r="E1059" s="19">
        <v>15003</v>
      </c>
      <c r="F1059" s="18" t="s">
        <v>1167</v>
      </c>
      <c r="G1059" s="20">
        <v>577.79999999999995</v>
      </c>
      <c r="H1059" s="20">
        <v>577.79999999999995</v>
      </c>
      <c r="I1059" s="20">
        <v>0</v>
      </c>
      <c r="J1059" s="21">
        <v>0</v>
      </c>
      <c r="K1059" s="22">
        <v>192.6</v>
      </c>
      <c r="L1059" s="20">
        <v>192.6</v>
      </c>
      <c r="M1059" s="23">
        <v>192.6</v>
      </c>
      <c r="N1059" s="23">
        <v>0</v>
      </c>
      <c r="O1059" s="23">
        <v>0</v>
      </c>
      <c r="P1059" s="23">
        <v>0</v>
      </c>
      <c r="Q1059" s="23">
        <v>0</v>
      </c>
      <c r="R1059" s="23">
        <v>0</v>
      </c>
      <c r="S1059" s="23">
        <v>0</v>
      </c>
      <c r="T1059" s="23">
        <v>0</v>
      </c>
      <c r="U1059" s="23">
        <v>0</v>
      </c>
      <c r="V1059" s="23">
        <v>0</v>
      </c>
      <c r="W1059" s="23">
        <v>0</v>
      </c>
      <c r="X1059" s="23">
        <v>0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0</v>
      </c>
      <c r="AI1059" s="23">
        <v>0</v>
      </c>
    </row>
    <row r="1060" spans="1:35" s="24" customFormat="1" ht="24.95" customHeight="1" x14ac:dyDescent="0.5">
      <c r="A1060" s="16">
        <f t="shared" si="70"/>
        <v>17</v>
      </c>
      <c r="B1060" s="17" t="s">
        <v>1151</v>
      </c>
      <c r="C1060" s="17" t="s">
        <v>1168</v>
      </c>
      <c r="D1060" s="18">
        <v>12280176687</v>
      </c>
      <c r="E1060" s="19">
        <v>15003</v>
      </c>
      <c r="F1060" s="18" t="s">
        <v>1169</v>
      </c>
      <c r="G1060" s="20">
        <v>535</v>
      </c>
      <c r="H1060" s="20">
        <v>535</v>
      </c>
      <c r="I1060" s="20">
        <v>0</v>
      </c>
      <c r="J1060" s="21">
        <v>0</v>
      </c>
      <c r="K1060" s="22">
        <v>535</v>
      </c>
      <c r="L1060" s="20">
        <v>0</v>
      </c>
      <c r="M1060" s="23">
        <v>0</v>
      </c>
      <c r="N1060" s="23">
        <v>0</v>
      </c>
      <c r="O1060" s="23">
        <v>0</v>
      </c>
      <c r="P1060" s="23">
        <v>0</v>
      </c>
      <c r="Q1060" s="23">
        <v>0</v>
      </c>
      <c r="R1060" s="23">
        <v>0</v>
      </c>
      <c r="S1060" s="23">
        <v>0</v>
      </c>
      <c r="T1060" s="23">
        <v>0</v>
      </c>
      <c r="U1060" s="23">
        <v>0</v>
      </c>
      <c r="V1060" s="23">
        <v>0</v>
      </c>
      <c r="W1060" s="23">
        <v>0</v>
      </c>
      <c r="X1060" s="23">
        <v>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</row>
    <row r="1061" spans="1:35" s="24" customFormat="1" ht="24.95" customHeight="1" x14ac:dyDescent="0.5">
      <c r="A1061" s="16">
        <f t="shared" si="70"/>
        <v>18</v>
      </c>
      <c r="B1061" s="17" t="s">
        <v>1151</v>
      </c>
      <c r="C1061" s="17" t="s">
        <v>1168</v>
      </c>
      <c r="D1061" s="18">
        <v>12280000103</v>
      </c>
      <c r="E1061" s="19">
        <v>15003</v>
      </c>
      <c r="F1061" s="18" t="s">
        <v>1170</v>
      </c>
      <c r="G1061" s="20">
        <v>26253.96</v>
      </c>
      <c r="H1061" s="20">
        <v>26253.96</v>
      </c>
      <c r="I1061" s="20">
        <v>0</v>
      </c>
      <c r="J1061" s="21">
        <v>0</v>
      </c>
      <c r="K1061" s="22">
        <v>3964.46</v>
      </c>
      <c r="L1061" s="20">
        <v>6007.73</v>
      </c>
      <c r="M1061" s="23">
        <v>5984.51</v>
      </c>
      <c r="N1061" s="23">
        <v>5845.2</v>
      </c>
      <c r="O1061" s="23">
        <v>4452.0600000000004</v>
      </c>
      <c r="P1061" s="23">
        <v>0</v>
      </c>
      <c r="Q1061" s="23">
        <v>0</v>
      </c>
      <c r="R1061" s="23">
        <v>0</v>
      </c>
      <c r="S1061" s="23">
        <v>0</v>
      </c>
      <c r="T1061" s="23">
        <v>0</v>
      </c>
      <c r="U1061" s="23">
        <v>0</v>
      </c>
      <c r="V1061" s="23">
        <v>0</v>
      </c>
      <c r="W1061" s="23">
        <v>0</v>
      </c>
      <c r="X1061" s="23">
        <v>0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0</v>
      </c>
      <c r="AI1061" s="23">
        <v>0</v>
      </c>
    </row>
    <row r="1062" spans="1:35" s="24" customFormat="1" ht="24.95" customHeight="1" x14ac:dyDescent="0.5">
      <c r="A1062" s="16">
        <f t="shared" si="70"/>
        <v>19</v>
      </c>
      <c r="B1062" s="17" t="s">
        <v>1151</v>
      </c>
      <c r="C1062" s="17" t="s">
        <v>1168</v>
      </c>
      <c r="D1062" s="18">
        <v>12280173374</v>
      </c>
      <c r="E1062" s="19">
        <v>15003</v>
      </c>
      <c r="F1062" s="18" t="s">
        <v>1171</v>
      </c>
      <c r="G1062" s="20">
        <v>8371.9</v>
      </c>
      <c r="H1062" s="20">
        <v>8371.9</v>
      </c>
      <c r="I1062" s="20">
        <v>0</v>
      </c>
      <c r="J1062" s="21">
        <v>0</v>
      </c>
      <c r="K1062" s="22">
        <v>3466.16</v>
      </c>
      <c r="L1062" s="20">
        <v>4905.74</v>
      </c>
      <c r="M1062" s="23">
        <v>0</v>
      </c>
      <c r="N1062" s="23">
        <v>0</v>
      </c>
      <c r="O1062" s="23">
        <v>0</v>
      </c>
      <c r="P1062" s="23">
        <v>0</v>
      </c>
      <c r="Q1062" s="23">
        <v>0</v>
      </c>
      <c r="R1062" s="23">
        <v>0</v>
      </c>
      <c r="S1062" s="23">
        <v>0</v>
      </c>
      <c r="T1062" s="23">
        <v>0</v>
      </c>
      <c r="U1062" s="23">
        <v>0</v>
      </c>
      <c r="V1062" s="23">
        <v>0</v>
      </c>
      <c r="W1062" s="23">
        <v>0</v>
      </c>
      <c r="X1062" s="23">
        <v>0</v>
      </c>
      <c r="Y1062" s="23">
        <v>0</v>
      </c>
      <c r="Z1062" s="23">
        <v>0</v>
      </c>
      <c r="AA1062" s="23">
        <v>0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0</v>
      </c>
      <c r="AI1062" s="23">
        <v>0</v>
      </c>
    </row>
    <row r="1063" spans="1:35" s="24" customFormat="1" ht="24.95" customHeight="1" x14ac:dyDescent="0.5">
      <c r="A1063" s="16">
        <f t="shared" si="70"/>
        <v>20</v>
      </c>
      <c r="B1063" s="17" t="s">
        <v>1151</v>
      </c>
      <c r="C1063" s="17" t="s">
        <v>1168</v>
      </c>
      <c r="D1063" s="18">
        <v>12280000112</v>
      </c>
      <c r="E1063" s="19">
        <v>15003</v>
      </c>
      <c r="F1063" s="18" t="s">
        <v>1172</v>
      </c>
      <c r="G1063" s="20">
        <v>1276.51</v>
      </c>
      <c r="H1063" s="20">
        <v>1276.51</v>
      </c>
      <c r="I1063" s="20">
        <v>0</v>
      </c>
      <c r="J1063" s="21">
        <v>0</v>
      </c>
      <c r="K1063" s="22">
        <v>224.7</v>
      </c>
      <c r="L1063" s="20">
        <v>224.7</v>
      </c>
      <c r="M1063" s="23">
        <v>224.7</v>
      </c>
      <c r="N1063" s="23">
        <v>224.7</v>
      </c>
      <c r="O1063" s="23">
        <v>377.71</v>
      </c>
      <c r="P1063" s="23">
        <v>0</v>
      </c>
      <c r="Q1063" s="23">
        <v>0</v>
      </c>
      <c r="R1063" s="23">
        <v>0</v>
      </c>
      <c r="S1063" s="23">
        <v>0</v>
      </c>
      <c r="T1063" s="23">
        <v>0</v>
      </c>
      <c r="U1063" s="23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0</v>
      </c>
      <c r="AA1063" s="23">
        <v>0</v>
      </c>
      <c r="AB1063" s="23">
        <v>0</v>
      </c>
      <c r="AC1063" s="23">
        <v>0</v>
      </c>
      <c r="AD1063" s="23">
        <v>0</v>
      </c>
      <c r="AE1063" s="23">
        <v>0</v>
      </c>
      <c r="AF1063" s="23">
        <v>0</v>
      </c>
      <c r="AG1063" s="23">
        <v>0</v>
      </c>
      <c r="AH1063" s="23">
        <v>0</v>
      </c>
      <c r="AI1063" s="23">
        <v>0</v>
      </c>
    </row>
    <row r="1064" spans="1:35" s="24" customFormat="1" ht="24.95" customHeight="1" x14ac:dyDescent="0.5">
      <c r="A1064" s="16">
        <f t="shared" si="70"/>
        <v>21</v>
      </c>
      <c r="B1064" s="17" t="s">
        <v>1151</v>
      </c>
      <c r="C1064" s="17" t="s">
        <v>1168</v>
      </c>
      <c r="D1064" s="18">
        <v>12280035976</v>
      </c>
      <c r="E1064" s="19">
        <v>15003</v>
      </c>
      <c r="F1064" s="18" t="s">
        <v>1173</v>
      </c>
      <c r="G1064" s="20">
        <v>669.82</v>
      </c>
      <c r="H1064" s="20">
        <v>669.82</v>
      </c>
      <c r="I1064" s="20">
        <v>0</v>
      </c>
      <c r="J1064" s="21">
        <v>0</v>
      </c>
      <c r="K1064" s="22">
        <v>192.6</v>
      </c>
      <c r="L1064" s="20">
        <v>284.62</v>
      </c>
      <c r="M1064" s="23">
        <v>192.6</v>
      </c>
      <c r="N1064" s="23">
        <v>0</v>
      </c>
      <c r="O1064" s="23">
        <v>0</v>
      </c>
      <c r="P1064" s="23">
        <v>0</v>
      </c>
      <c r="Q1064" s="23">
        <v>0</v>
      </c>
      <c r="R1064" s="23">
        <v>0</v>
      </c>
      <c r="S1064" s="23">
        <v>0</v>
      </c>
      <c r="T1064" s="23">
        <v>0</v>
      </c>
      <c r="U1064" s="23">
        <v>0</v>
      </c>
      <c r="V1064" s="23">
        <v>0</v>
      </c>
      <c r="W1064" s="23">
        <v>0</v>
      </c>
      <c r="X1064" s="23">
        <v>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</row>
    <row r="1065" spans="1:35" s="24" customFormat="1" ht="24.95" customHeight="1" x14ac:dyDescent="0.5">
      <c r="A1065" s="16">
        <f t="shared" si="70"/>
        <v>22</v>
      </c>
      <c r="B1065" s="17" t="s">
        <v>1151</v>
      </c>
      <c r="C1065" s="17" t="s">
        <v>1174</v>
      </c>
      <c r="D1065" s="18">
        <v>12270004318</v>
      </c>
      <c r="E1065" s="19">
        <v>15003</v>
      </c>
      <c r="F1065" s="18" t="s">
        <v>1175</v>
      </c>
      <c r="G1065" s="20">
        <v>11054.06</v>
      </c>
      <c r="H1065" s="20">
        <v>11054.06</v>
      </c>
      <c r="I1065" s="20">
        <v>0</v>
      </c>
      <c r="J1065" s="21">
        <v>0</v>
      </c>
      <c r="K1065" s="22">
        <v>3328.66</v>
      </c>
      <c r="L1065" s="20">
        <v>3676.95</v>
      </c>
      <c r="M1065" s="23">
        <v>4048.45</v>
      </c>
      <c r="N1065" s="23">
        <v>0</v>
      </c>
      <c r="O1065" s="23"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0</v>
      </c>
      <c r="U1065" s="23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</row>
    <row r="1066" spans="1:35" s="24" customFormat="1" ht="24.95" customHeight="1" x14ac:dyDescent="0.5">
      <c r="A1066" s="16">
        <f t="shared" si="70"/>
        <v>23</v>
      </c>
      <c r="B1066" s="17" t="s">
        <v>1151</v>
      </c>
      <c r="C1066" s="17" t="s">
        <v>1174</v>
      </c>
      <c r="D1066" s="18">
        <v>12270198319</v>
      </c>
      <c r="E1066" s="19">
        <v>15003</v>
      </c>
      <c r="F1066" s="18" t="s">
        <v>1176</v>
      </c>
      <c r="G1066" s="20">
        <v>14086.93</v>
      </c>
      <c r="H1066" s="20">
        <v>14086.93</v>
      </c>
      <c r="I1066" s="20">
        <v>0</v>
      </c>
      <c r="J1066" s="21">
        <v>0</v>
      </c>
      <c r="K1066" s="22">
        <v>8275.65</v>
      </c>
      <c r="L1066" s="20">
        <v>5811.28</v>
      </c>
      <c r="M1066" s="23">
        <v>0</v>
      </c>
      <c r="N1066" s="23">
        <v>0</v>
      </c>
      <c r="O1066" s="23">
        <v>0</v>
      </c>
      <c r="P1066" s="23">
        <v>0</v>
      </c>
      <c r="Q1066" s="23">
        <v>0</v>
      </c>
      <c r="R1066" s="23">
        <v>0</v>
      </c>
      <c r="S1066" s="23">
        <v>0</v>
      </c>
      <c r="T1066" s="23">
        <v>0</v>
      </c>
      <c r="U1066" s="23">
        <v>0</v>
      </c>
      <c r="V1066" s="23">
        <v>0</v>
      </c>
      <c r="W1066" s="23">
        <v>0</v>
      </c>
      <c r="X1066" s="23">
        <v>0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</v>
      </c>
      <c r="AH1066" s="23">
        <v>0</v>
      </c>
      <c r="AI1066" s="23">
        <v>0</v>
      </c>
    </row>
    <row r="1067" spans="1:35" s="24" customFormat="1" ht="24.95" customHeight="1" x14ac:dyDescent="0.5">
      <c r="A1067" s="16">
        <f t="shared" si="70"/>
        <v>24</v>
      </c>
      <c r="B1067" s="17" t="s">
        <v>1151</v>
      </c>
      <c r="C1067" s="17" t="s">
        <v>1174</v>
      </c>
      <c r="D1067" s="18">
        <v>12270466291</v>
      </c>
      <c r="E1067" s="19">
        <v>15003</v>
      </c>
      <c r="F1067" s="18" t="s">
        <v>1177</v>
      </c>
      <c r="G1067" s="20">
        <v>428</v>
      </c>
      <c r="H1067" s="20">
        <v>428</v>
      </c>
      <c r="I1067" s="20">
        <v>0</v>
      </c>
      <c r="J1067" s="21">
        <v>0</v>
      </c>
      <c r="K1067" s="22">
        <v>214</v>
      </c>
      <c r="L1067" s="20">
        <v>214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  <c r="V1067" s="23">
        <v>0</v>
      </c>
      <c r="W1067" s="23">
        <v>0</v>
      </c>
      <c r="X1067" s="23">
        <v>0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0</v>
      </c>
      <c r="AE1067" s="23">
        <v>0</v>
      </c>
      <c r="AF1067" s="23">
        <v>0</v>
      </c>
      <c r="AG1067" s="23">
        <v>0</v>
      </c>
      <c r="AH1067" s="23">
        <v>0</v>
      </c>
      <c r="AI1067" s="23">
        <v>0</v>
      </c>
    </row>
    <row r="1068" spans="1:35" s="24" customFormat="1" ht="24.95" customHeight="1" x14ac:dyDescent="0.5">
      <c r="A1068" s="16">
        <f t="shared" si="70"/>
        <v>25</v>
      </c>
      <c r="B1068" s="17" t="s">
        <v>1151</v>
      </c>
      <c r="C1068" s="17" t="s">
        <v>1174</v>
      </c>
      <c r="D1068" s="18">
        <v>12270142097</v>
      </c>
      <c r="E1068" s="19">
        <v>15003</v>
      </c>
      <c r="F1068" s="18" t="s">
        <v>1178</v>
      </c>
      <c r="G1068" s="20">
        <v>5974.9400000000005</v>
      </c>
      <c r="H1068" s="20">
        <v>5974.9400000000005</v>
      </c>
      <c r="I1068" s="20">
        <v>0</v>
      </c>
      <c r="J1068" s="21">
        <v>0</v>
      </c>
      <c r="K1068" s="22">
        <v>1713.71</v>
      </c>
      <c r="L1068" s="20">
        <v>1875.66</v>
      </c>
      <c r="M1068" s="23">
        <v>2385.5700000000002</v>
      </c>
      <c r="N1068" s="23">
        <v>0</v>
      </c>
      <c r="O1068" s="23">
        <v>0</v>
      </c>
      <c r="P1068" s="23">
        <v>0</v>
      </c>
      <c r="Q1068" s="23">
        <v>0</v>
      </c>
      <c r="R1068" s="23">
        <v>0</v>
      </c>
      <c r="S1068" s="23">
        <v>0</v>
      </c>
      <c r="T1068" s="23">
        <v>0</v>
      </c>
      <c r="U1068" s="23">
        <v>0</v>
      </c>
      <c r="V1068" s="23">
        <v>0</v>
      </c>
      <c r="W1068" s="23">
        <v>0</v>
      </c>
      <c r="X1068" s="23">
        <v>0</v>
      </c>
      <c r="Y1068" s="23">
        <v>0</v>
      </c>
      <c r="Z1068" s="23">
        <v>0</v>
      </c>
      <c r="AA1068" s="23">
        <v>0</v>
      </c>
      <c r="AB1068" s="23">
        <v>0</v>
      </c>
      <c r="AC1068" s="23">
        <v>0</v>
      </c>
      <c r="AD1068" s="23">
        <v>0</v>
      </c>
      <c r="AE1068" s="23">
        <v>0</v>
      </c>
      <c r="AF1068" s="23">
        <v>0</v>
      </c>
      <c r="AG1068" s="23">
        <v>0</v>
      </c>
      <c r="AH1068" s="23">
        <v>0</v>
      </c>
      <c r="AI1068" s="23">
        <v>0</v>
      </c>
    </row>
    <row r="1069" spans="1:35" s="24" customFormat="1" ht="24.95" customHeight="1" x14ac:dyDescent="0.5">
      <c r="A1069" s="16">
        <f t="shared" si="70"/>
        <v>26</v>
      </c>
      <c r="B1069" s="17" t="s">
        <v>1151</v>
      </c>
      <c r="C1069" s="17" t="s">
        <v>1174</v>
      </c>
      <c r="D1069" s="18">
        <v>12270742376</v>
      </c>
      <c r="E1069" s="19">
        <v>15003</v>
      </c>
      <c r="F1069" s="18" t="s">
        <v>1179</v>
      </c>
      <c r="G1069" s="20">
        <v>3154.4700000000003</v>
      </c>
      <c r="H1069" s="20">
        <v>3154.4700000000003</v>
      </c>
      <c r="I1069" s="20">
        <v>0</v>
      </c>
      <c r="J1069" s="21">
        <v>0</v>
      </c>
      <c r="K1069" s="22">
        <v>1020.78</v>
      </c>
      <c r="L1069" s="20">
        <v>1135.9100000000001</v>
      </c>
      <c r="M1069" s="23">
        <v>997.78</v>
      </c>
      <c r="N1069" s="23">
        <v>0</v>
      </c>
      <c r="O1069" s="23">
        <v>0</v>
      </c>
      <c r="P1069" s="23">
        <v>0</v>
      </c>
      <c r="Q1069" s="23">
        <v>0</v>
      </c>
      <c r="R1069" s="23">
        <v>0</v>
      </c>
      <c r="S1069" s="23">
        <v>0</v>
      </c>
      <c r="T1069" s="23">
        <v>0</v>
      </c>
      <c r="U1069" s="23">
        <v>0</v>
      </c>
      <c r="V1069" s="23">
        <v>0</v>
      </c>
      <c r="W1069" s="23">
        <v>0</v>
      </c>
      <c r="X1069" s="23">
        <v>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</row>
    <row r="1070" spans="1:35" s="24" customFormat="1" ht="24.95" customHeight="1" x14ac:dyDescent="0.5">
      <c r="A1070" s="16">
        <f t="shared" si="70"/>
        <v>27</v>
      </c>
      <c r="B1070" s="17" t="s">
        <v>1151</v>
      </c>
      <c r="C1070" s="17" t="s">
        <v>1174</v>
      </c>
      <c r="D1070" s="18">
        <v>12270963773</v>
      </c>
      <c r="E1070" s="19">
        <v>15003</v>
      </c>
      <c r="F1070" s="18" t="s">
        <v>1180</v>
      </c>
      <c r="G1070" s="20">
        <v>192.6</v>
      </c>
      <c r="H1070" s="20">
        <v>192.6</v>
      </c>
      <c r="I1070" s="20">
        <v>0</v>
      </c>
      <c r="J1070" s="21">
        <v>0</v>
      </c>
      <c r="K1070" s="22">
        <v>192.6</v>
      </c>
      <c r="L1070" s="20">
        <v>0</v>
      </c>
      <c r="M1070" s="23">
        <v>0</v>
      </c>
      <c r="N1070" s="23">
        <v>0</v>
      </c>
      <c r="O1070" s="23">
        <v>0</v>
      </c>
      <c r="P1070" s="23">
        <v>0</v>
      </c>
      <c r="Q1070" s="23">
        <v>0</v>
      </c>
      <c r="R1070" s="23">
        <v>0</v>
      </c>
      <c r="S1070" s="23">
        <v>0</v>
      </c>
      <c r="T1070" s="23">
        <v>0</v>
      </c>
      <c r="U1070" s="23">
        <v>0</v>
      </c>
      <c r="V1070" s="23">
        <v>0</v>
      </c>
      <c r="W1070" s="23">
        <v>0</v>
      </c>
      <c r="X1070" s="23">
        <v>0</v>
      </c>
      <c r="Y1070" s="23">
        <v>0</v>
      </c>
      <c r="Z1070" s="23">
        <v>0</v>
      </c>
      <c r="AA1070" s="23">
        <v>0</v>
      </c>
      <c r="AB1070" s="23">
        <v>0</v>
      </c>
      <c r="AC1070" s="23">
        <v>0</v>
      </c>
      <c r="AD1070" s="23">
        <v>0</v>
      </c>
      <c r="AE1070" s="23">
        <v>0</v>
      </c>
      <c r="AF1070" s="23">
        <v>0</v>
      </c>
      <c r="AG1070" s="23">
        <v>0</v>
      </c>
      <c r="AH1070" s="23">
        <v>0</v>
      </c>
      <c r="AI1070" s="23">
        <v>0</v>
      </c>
    </row>
    <row r="1071" spans="1:35" s="24" customFormat="1" ht="24.95" customHeight="1" x14ac:dyDescent="0.5">
      <c r="A1071" s="16">
        <f t="shared" si="70"/>
        <v>28</v>
      </c>
      <c r="B1071" s="17" t="s">
        <v>1151</v>
      </c>
      <c r="C1071" s="17" t="s">
        <v>1174</v>
      </c>
      <c r="D1071" s="18">
        <v>12270908141</v>
      </c>
      <c r="E1071" s="19">
        <v>15003</v>
      </c>
      <c r="F1071" s="18" t="s">
        <v>1181</v>
      </c>
      <c r="G1071" s="20">
        <v>192.6</v>
      </c>
      <c r="H1071" s="20">
        <v>192.6</v>
      </c>
      <c r="I1071" s="20">
        <v>0</v>
      </c>
      <c r="J1071" s="21">
        <v>0</v>
      </c>
      <c r="K1071" s="22">
        <v>192.6</v>
      </c>
      <c r="L1071" s="20">
        <v>0</v>
      </c>
      <c r="M1071" s="23">
        <v>0</v>
      </c>
      <c r="N1071" s="23">
        <v>0</v>
      </c>
      <c r="O1071" s="23">
        <v>0</v>
      </c>
      <c r="P1071" s="23">
        <v>0</v>
      </c>
      <c r="Q1071" s="23">
        <v>0</v>
      </c>
      <c r="R1071" s="23">
        <v>0</v>
      </c>
      <c r="S1071" s="23">
        <v>0</v>
      </c>
      <c r="T1071" s="23">
        <v>0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0</v>
      </c>
      <c r="AA1071" s="23">
        <v>0</v>
      </c>
      <c r="AB1071" s="23">
        <v>0</v>
      </c>
      <c r="AC1071" s="23">
        <v>0</v>
      </c>
      <c r="AD1071" s="23">
        <v>0</v>
      </c>
      <c r="AE1071" s="23">
        <v>0</v>
      </c>
      <c r="AF1071" s="23">
        <v>0</v>
      </c>
      <c r="AG1071" s="23">
        <v>0</v>
      </c>
      <c r="AH1071" s="23">
        <v>0</v>
      </c>
      <c r="AI1071" s="23">
        <v>0</v>
      </c>
    </row>
    <row r="1072" spans="1:35" s="24" customFormat="1" ht="24.95" customHeight="1" thickBot="1" x14ac:dyDescent="0.55000000000000004">
      <c r="A1072" s="16"/>
      <c r="B1072" s="17"/>
      <c r="C1072" s="17"/>
      <c r="D1072" s="18"/>
      <c r="E1072" s="19"/>
      <c r="F1072" s="29" t="s">
        <v>64</v>
      </c>
      <c r="G1072" s="30">
        <f>SUM(G1044:G1071)</f>
        <v>182481.78000000003</v>
      </c>
      <c r="H1072" s="30">
        <f t="shared" ref="H1072:AI1072" si="72">SUM(H1044:H1071)</f>
        <v>182481.78000000003</v>
      </c>
      <c r="I1072" s="30">
        <f t="shared" si="72"/>
        <v>0</v>
      </c>
      <c r="J1072" s="31">
        <f t="shared" si="72"/>
        <v>0</v>
      </c>
      <c r="K1072" s="32">
        <f t="shared" si="72"/>
        <v>58673.629999999976</v>
      </c>
      <c r="L1072" s="30">
        <f t="shared" si="72"/>
        <v>57698.64</v>
      </c>
      <c r="M1072" s="30">
        <f t="shared" si="72"/>
        <v>20989.8</v>
      </c>
      <c r="N1072" s="30">
        <f t="shared" si="72"/>
        <v>17915.57</v>
      </c>
      <c r="O1072" s="30">
        <f t="shared" si="72"/>
        <v>18745.91</v>
      </c>
      <c r="P1072" s="30">
        <f t="shared" si="72"/>
        <v>8458.23</v>
      </c>
      <c r="Q1072" s="30">
        <f t="shared" si="72"/>
        <v>0</v>
      </c>
      <c r="R1072" s="30">
        <f t="shared" si="72"/>
        <v>0</v>
      </c>
      <c r="S1072" s="30">
        <f t="shared" si="72"/>
        <v>0</v>
      </c>
      <c r="T1072" s="30">
        <f t="shared" si="72"/>
        <v>0</v>
      </c>
      <c r="U1072" s="30">
        <f t="shared" si="72"/>
        <v>0</v>
      </c>
      <c r="V1072" s="30">
        <f t="shared" si="72"/>
        <v>0</v>
      </c>
      <c r="W1072" s="30">
        <f t="shared" si="72"/>
        <v>0</v>
      </c>
      <c r="X1072" s="30">
        <f t="shared" si="72"/>
        <v>0</v>
      </c>
      <c r="Y1072" s="30">
        <f t="shared" si="72"/>
        <v>0</v>
      </c>
      <c r="Z1072" s="30">
        <f t="shared" si="72"/>
        <v>0</v>
      </c>
      <c r="AA1072" s="30">
        <f t="shared" si="72"/>
        <v>0</v>
      </c>
      <c r="AB1072" s="30">
        <f t="shared" si="72"/>
        <v>0</v>
      </c>
      <c r="AC1072" s="30">
        <f t="shared" si="72"/>
        <v>0</v>
      </c>
      <c r="AD1072" s="30">
        <f t="shared" si="72"/>
        <v>0</v>
      </c>
      <c r="AE1072" s="30">
        <f t="shared" si="72"/>
        <v>0</v>
      </c>
      <c r="AF1072" s="30">
        <f t="shared" si="72"/>
        <v>0</v>
      </c>
      <c r="AG1072" s="30">
        <f t="shared" si="72"/>
        <v>0</v>
      </c>
      <c r="AH1072" s="30">
        <f t="shared" si="72"/>
        <v>0</v>
      </c>
      <c r="AI1072" s="30">
        <f t="shared" si="72"/>
        <v>0</v>
      </c>
    </row>
    <row r="1073" spans="1:35" s="24" customFormat="1" ht="24.95" customHeight="1" thickTop="1" x14ac:dyDescent="0.5">
      <c r="A1073" s="16">
        <f t="shared" si="70"/>
        <v>1</v>
      </c>
      <c r="B1073" s="17" t="s">
        <v>1182</v>
      </c>
      <c r="C1073" s="17" t="s">
        <v>1183</v>
      </c>
      <c r="D1073" s="18">
        <v>12440042718</v>
      </c>
      <c r="E1073" s="19">
        <v>15003</v>
      </c>
      <c r="F1073" s="18" t="s">
        <v>1184</v>
      </c>
      <c r="G1073" s="20">
        <v>385.2</v>
      </c>
      <c r="H1073" s="20">
        <v>385.2</v>
      </c>
      <c r="I1073" s="20">
        <v>0</v>
      </c>
      <c r="J1073" s="21">
        <v>0</v>
      </c>
      <c r="K1073" s="22">
        <v>192.6</v>
      </c>
      <c r="L1073" s="20">
        <v>192.6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0</v>
      </c>
      <c r="S1073" s="23">
        <v>0</v>
      </c>
      <c r="T1073" s="23">
        <v>0</v>
      </c>
      <c r="U1073" s="23">
        <v>0</v>
      </c>
      <c r="V1073" s="23">
        <v>0</v>
      </c>
      <c r="W1073" s="23">
        <v>0</v>
      </c>
      <c r="X1073" s="23">
        <v>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</row>
    <row r="1074" spans="1:35" s="24" customFormat="1" ht="24.95" customHeight="1" x14ac:dyDescent="0.5">
      <c r="A1074" s="16">
        <f t="shared" si="70"/>
        <v>2</v>
      </c>
      <c r="B1074" s="17" t="s">
        <v>1182</v>
      </c>
      <c r="C1074" s="17" t="s">
        <v>1183</v>
      </c>
      <c r="D1074" s="18">
        <v>12440005612</v>
      </c>
      <c r="E1074" s="19">
        <v>15003</v>
      </c>
      <c r="F1074" s="18" t="s">
        <v>1185</v>
      </c>
      <c r="G1074" s="20">
        <v>1575.04</v>
      </c>
      <c r="H1074" s="20">
        <v>1575.04</v>
      </c>
      <c r="I1074" s="20">
        <v>0</v>
      </c>
      <c r="J1074" s="21">
        <v>0</v>
      </c>
      <c r="K1074" s="22">
        <v>1575.04</v>
      </c>
      <c r="L1074" s="20">
        <v>0</v>
      </c>
      <c r="M1074" s="23">
        <v>0</v>
      </c>
      <c r="N1074" s="23">
        <v>0</v>
      </c>
      <c r="O1074" s="23">
        <v>0</v>
      </c>
      <c r="P1074" s="23">
        <v>0</v>
      </c>
      <c r="Q1074" s="23">
        <v>0</v>
      </c>
      <c r="R1074" s="23">
        <v>0</v>
      </c>
      <c r="S1074" s="23">
        <v>0</v>
      </c>
      <c r="T1074" s="23">
        <v>0</v>
      </c>
      <c r="U1074" s="23">
        <v>0</v>
      </c>
      <c r="V1074" s="23">
        <v>0</v>
      </c>
      <c r="W1074" s="23">
        <v>0</v>
      </c>
      <c r="X1074" s="23">
        <v>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</row>
    <row r="1075" spans="1:35" s="24" customFormat="1" ht="24.95" customHeight="1" x14ac:dyDescent="0.5">
      <c r="A1075" s="16">
        <f t="shared" si="70"/>
        <v>3</v>
      </c>
      <c r="B1075" s="17" t="s">
        <v>1182</v>
      </c>
      <c r="C1075" s="17" t="s">
        <v>1183</v>
      </c>
      <c r="D1075" s="18">
        <v>12440006019</v>
      </c>
      <c r="E1075" s="19">
        <v>15003</v>
      </c>
      <c r="F1075" s="18" t="s">
        <v>1186</v>
      </c>
      <c r="G1075" s="20">
        <v>2050.2800000000002</v>
      </c>
      <c r="H1075" s="20">
        <v>2050.2800000000002</v>
      </c>
      <c r="I1075" s="20">
        <v>0</v>
      </c>
      <c r="J1075" s="21">
        <v>0</v>
      </c>
      <c r="K1075" s="22">
        <v>2050.2800000000002</v>
      </c>
      <c r="L1075" s="20">
        <v>0</v>
      </c>
      <c r="M1075" s="23">
        <v>0</v>
      </c>
      <c r="N1075" s="23">
        <v>0</v>
      </c>
      <c r="O1075" s="23">
        <v>0</v>
      </c>
      <c r="P1075" s="23">
        <v>0</v>
      </c>
      <c r="Q1075" s="23">
        <v>0</v>
      </c>
      <c r="R1075" s="23">
        <v>0</v>
      </c>
      <c r="S1075" s="23">
        <v>0</v>
      </c>
      <c r="T1075" s="23">
        <v>0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0</v>
      </c>
      <c r="AA1075" s="23">
        <v>0</v>
      </c>
      <c r="AB1075" s="23">
        <v>0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</row>
    <row r="1076" spans="1:35" s="24" customFormat="1" ht="24.95" customHeight="1" x14ac:dyDescent="0.5">
      <c r="A1076" s="16">
        <f t="shared" si="70"/>
        <v>4</v>
      </c>
      <c r="B1076" s="17" t="s">
        <v>1182</v>
      </c>
      <c r="C1076" s="17" t="s">
        <v>1183</v>
      </c>
      <c r="D1076" s="18">
        <v>12440085784</v>
      </c>
      <c r="E1076" s="19">
        <v>15003</v>
      </c>
      <c r="F1076" s="18" t="s">
        <v>1187</v>
      </c>
      <c r="G1076" s="20">
        <v>770.4</v>
      </c>
      <c r="H1076" s="20">
        <v>770.4</v>
      </c>
      <c r="I1076" s="20">
        <v>0</v>
      </c>
      <c r="J1076" s="21">
        <v>0</v>
      </c>
      <c r="K1076" s="22">
        <v>192.6</v>
      </c>
      <c r="L1076" s="20">
        <v>0</v>
      </c>
      <c r="M1076" s="23">
        <v>192.6</v>
      </c>
      <c r="N1076" s="23">
        <v>0</v>
      </c>
      <c r="O1076" s="23">
        <v>192.6</v>
      </c>
      <c r="P1076" s="23">
        <v>192.6</v>
      </c>
      <c r="Q1076" s="23">
        <v>0</v>
      </c>
      <c r="R1076" s="23">
        <v>0</v>
      </c>
      <c r="S1076" s="23">
        <v>0</v>
      </c>
      <c r="T1076" s="23">
        <v>0</v>
      </c>
      <c r="U1076" s="23">
        <v>0</v>
      </c>
      <c r="V1076" s="23">
        <v>0</v>
      </c>
      <c r="W1076" s="23">
        <v>0</v>
      </c>
      <c r="X1076" s="23">
        <v>0</v>
      </c>
      <c r="Y1076" s="23">
        <v>0</v>
      </c>
      <c r="Z1076" s="23">
        <v>0</v>
      </c>
      <c r="AA1076" s="23">
        <v>0</v>
      </c>
      <c r="AB1076" s="23">
        <v>0</v>
      </c>
      <c r="AC1076" s="23">
        <v>0</v>
      </c>
      <c r="AD1076" s="23">
        <v>0</v>
      </c>
      <c r="AE1076" s="23">
        <v>0</v>
      </c>
      <c r="AF1076" s="23">
        <v>0</v>
      </c>
      <c r="AG1076" s="23">
        <v>0</v>
      </c>
      <c r="AH1076" s="23">
        <v>0</v>
      </c>
      <c r="AI1076" s="23">
        <v>0</v>
      </c>
    </row>
    <row r="1077" spans="1:35" s="24" customFormat="1" ht="24.95" customHeight="1" x14ac:dyDescent="0.5">
      <c r="A1077" s="16">
        <f t="shared" si="70"/>
        <v>5</v>
      </c>
      <c r="B1077" s="17" t="s">
        <v>1182</v>
      </c>
      <c r="C1077" s="17" t="s">
        <v>1183</v>
      </c>
      <c r="D1077" s="18">
        <v>12440085793</v>
      </c>
      <c r="E1077" s="19">
        <v>15003</v>
      </c>
      <c r="F1077" s="18" t="s">
        <v>1188</v>
      </c>
      <c r="G1077" s="20">
        <v>5192.92</v>
      </c>
      <c r="H1077" s="20">
        <v>5192.92</v>
      </c>
      <c r="I1077" s="20">
        <v>0</v>
      </c>
      <c r="J1077" s="21">
        <v>0</v>
      </c>
      <c r="K1077" s="22">
        <v>2376.6799999999998</v>
      </c>
      <c r="L1077" s="20">
        <v>1211.67</v>
      </c>
      <c r="M1077" s="23">
        <v>1219.3699999999999</v>
      </c>
      <c r="N1077" s="23">
        <v>0</v>
      </c>
      <c r="O1077" s="23">
        <v>192.6</v>
      </c>
      <c r="P1077" s="23">
        <v>192.6</v>
      </c>
      <c r="Q1077" s="23">
        <v>0</v>
      </c>
      <c r="R1077" s="23">
        <v>0</v>
      </c>
      <c r="S1077" s="23">
        <v>0</v>
      </c>
      <c r="T1077" s="23">
        <v>0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</v>
      </c>
      <c r="AE1077" s="23">
        <v>0</v>
      </c>
      <c r="AF1077" s="23">
        <v>0</v>
      </c>
      <c r="AG1077" s="23">
        <v>0</v>
      </c>
      <c r="AH1077" s="23">
        <v>0</v>
      </c>
      <c r="AI1077" s="23">
        <v>0</v>
      </c>
    </row>
    <row r="1078" spans="1:35" s="24" customFormat="1" ht="24.95" customHeight="1" x14ac:dyDescent="0.5">
      <c r="A1078" s="16">
        <f t="shared" si="70"/>
        <v>6</v>
      </c>
      <c r="B1078" s="17" t="s">
        <v>1182</v>
      </c>
      <c r="C1078" s="17" t="s">
        <v>1183</v>
      </c>
      <c r="D1078" s="18">
        <v>12440031079</v>
      </c>
      <c r="E1078" s="19">
        <v>15003</v>
      </c>
      <c r="F1078" s="18" t="s">
        <v>1189</v>
      </c>
      <c r="G1078" s="20">
        <v>751.14</v>
      </c>
      <c r="H1078" s="20">
        <v>751.14</v>
      </c>
      <c r="I1078" s="20">
        <v>0</v>
      </c>
      <c r="J1078" s="21">
        <v>0</v>
      </c>
      <c r="K1078" s="22">
        <v>365.94</v>
      </c>
      <c r="L1078" s="20">
        <v>192.6</v>
      </c>
      <c r="M1078" s="23">
        <v>192.6</v>
      </c>
      <c r="N1078" s="23">
        <v>0</v>
      </c>
      <c r="O1078" s="23">
        <v>0</v>
      </c>
      <c r="P1078" s="23">
        <v>0</v>
      </c>
      <c r="Q1078" s="23">
        <v>0</v>
      </c>
      <c r="R1078" s="23">
        <v>0</v>
      </c>
      <c r="S1078" s="23">
        <v>0</v>
      </c>
      <c r="T1078" s="23">
        <v>0</v>
      </c>
      <c r="U1078" s="23">
        <v>0</v>
      </c>
      <c r="V1078" s="23">
        <v>0</v>
      </c>
      <c r="W1078" s="23">
        <v>0</v>
      </c>
      <c r="X1078" s="23">
        <v>0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0</v>
      </c>
      <c r="AI1078" s="23">
        <v>0</v>
      </c>
    </row>
    <row r="1079" spans="1:35" s="24" customFormat="1" ht="24.95" customHeight="1" x14ac:dyDescent="0.5">
      <c r="A1079" s="16">
        <f t="shared" si="70"/>
        <v>7</v>
      </c>
      <c r="B1079" s="17" t="s">
        <v>1182</v>
      </c>
      <c r="C1079" s="17" t="s">
        <v>1183</v>
      </c>
      <c r="D1079" s="18">
        <v>12440016351</v>
      </c>
      <c r="E1079" s="19">
        <v>15003</v>
      </c>
      <c r="F1079" s="18" t="s">
        <v>1190</v>
      </c>
      <c r="G1079" s="20">
        <v>5484.19</v>
      </c>
      <c r="H1079" s="20">
        <v>5484.19</v>
      </c>
      <c r="I1079" s="20">
        <v>0</v>
      </c>
      <c r="J1079" s="21">
        <v>0</v>
      </c>
      <c r="K1079" s="22">
        <v>2539.2199999999998</v>
      </c>
      <c r="L1079" s="20">
        <v>2864.28</v>
      </c>
      <c r="M1079" s="23">
        <v>80.69</v>
      </c>
      <c r="N1079" s="23">
        <v>0</v>
      </c>
      <c r="O1079" s="23">
        <v>0</v>
      </c>
      <c r="P1079" s="23">
        <v>0</v>
      </c>
      <c r="Q1079" s="23">
        <v>0</v>
      </c>
      <c r="R1079" s="23">
        <v>0</v>
      </c>
      <c r="S1079" s="23">
        <v>0</v>
      </c>
      <c r="T1079" s="23">
        <v>0</v>
      </c>
      <c r="U1079" s="23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</row>
    <row r="1080" spans="1:35" s="24" customFormat="1" ht="24.95" customHeight="1" x14ac:dyDescent="0.5">
      <c r="A1080" s="16">
        <f t="shared" si="70"/>
        <v>8</v>
      </c>
      <c r="B1080" s="17" t="s">
        <v>1182</v>
      </c>
      <c r="C1080" s="17" t="s">
        <v>1183</v>
      </c>
      <c r="D1080" s="18">
        <v>12440024497</v>
      </c>
      <c r="E1080" s="19">
        <v>15003</v>
      </c>
      <c r="F1080" s="18" t="s">
        <v>1191</v>
      </c>
      <c r="G1080" s="20">
        <v>1461.52</v>
      </c>
      <c r="H1080" s="20">
        <v>1461.52</v>
      </c>
      <c r="I1080" s="20">
        <v>0</v>
      </c>
      <c r="J1080" s="21">
        <v>0</v>
      </c>
      <c r="K1080" s="22">
        <v>224.7</v>
      </c>
      <c r="L1080" s="20">
        <v>0</v>
      </c>
      <c r="M1080" s="23">
        <v>1236.82</v>
      </c>
      <c r="N1080" s="23">
        <v>0</v>
      </c>
      <c r="O1080" s="23">
        <v>0</v>
      </c>
      <c r="P1080" s="23">
        <v>0</v>
      </c>
      <c r="Q1080" s="23">
        <v>0</v>
      </c>
      <c r="R1080" s="23">
        <v>0</v>
      </c>
      <c r="S1080" s="23">
        <v>0</v>
      </c>
      <c r="T1080" s="23">
        <v>0</v>
      </c>
      <c r="U1080" s="23">
        <v>0</v>
      </c>
      <c r="V1080" s="23">
        <v>0</v>
      </c>
      <c r="W1080" s="23">
        <v>0</v>
      </c>
      <c r="X1080" s="23">
        <v>0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0</v>
      </c>
      <c r="AI1080" s="23">
        <v>0</v>
      </c>
    </row>
    <row r="1081" spans="1:35" s="24" customFormat="1" ht="24.95" customHeight="1" x14ac:dyDescent="0.5">
      <c r="A1081" s="16">
        <f t="shared" si="70"/>
        <v>9</v>
      </c>
      <c r="B1081" s="17" t="s">
        <v>1182</v>
      </c>
      <c r="C1081" s="17" t="s">
        <v>1182</v>
      </c>
      <c r="D1081" s="18">
        <v>12370043076</v>
      </c>
      <c r="E1081" s="19">
        <v>15003</v>
      </c>
      <c r="F1081" s="18" t="s">
        <v>1192</v>
      </c>
      <c r="G1081" s="20">
        <v>3155.2200000000003</v>
      </c>
      <c r="H1081" s="20">
        <v>3155.2200000000003</v>
      </c>
      <c r="I1081" s="20">
        <v>0</v>
      </c>
      <c r="J1081" s="21">
        <v>0</v>
      </c>
      <c r="K1081" s="22">
        <v>1381.16</v>
      </c>
      <c r="L1081" s="20">
        <v>1774.06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0</v>
      </c>
      <c r="S1081" s="23">
        <v>0</v>
      </c>
      <c r="T1081" s="23">
        <v>0</v>
      </c>
      <c r="U1081" s="23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</row>
    <row r="1082" spans="1:35" s="24" customFormat="1" ht="24.95" customHeight="1" x14ac:dyDescent="0.5">
      <c r="A1082" s="16">
        <f t="shared" si="70"/>
        <v>10</v>
      </c>
      <c r="B1082" s="17" t="s">
        <v>1182</v>
      </c>
      <c r="C1082" s="17" t="s">
        <v>1182</v>
      </c>
      <c r="D1082" s="18">
        <v>12370080837</v>
      </c>
      <c r="E1082" s="19">
        <v>15003</v>
      </c>
      <c r="F1082" s="18" t="s">
        <v>1193</v>
      </c>
      <c r="G1082" s="20">
        <v>1908.67</v>
      </c>
      <c r="H1082" s="20">
        <v>1908.67</v>
      </c>
      <c r="I1082" s="20">
        <v>0</v>
      </c>
      <c r="J1082" s="21">
        <v>0</v>
      </c>
      <c r="K1082" s="22">
        <v>1150.04</v>
      </c>
      <c r="L1082" s="20">
        <v>758.63</v>
      </c>
      <c r="M1082" s="23">
        <v>0</v>
      </c>
      <c r="N1082" s="23">
        <v>0</v>
      </c>
      <c r="O1082" s="23">
        <v>0</v>
      </c>
      <c r="P1082" s="23">
        <v>0</v>
      </c>
      <c r="Q1082" s="23">
        <v>0</v>
      </c>
      <c r="R1082" s="23">
        <v>0</v>
      </c>
      <c r="S1082" s="23">
        <v>0</v>
      </c>
      <c r="T1082" s="23">
        <v>0</v>
      </c>
      <c r="U1082" s="23">
        <v>0</v>
      </c>
      <c r="V1082" s="23">
        <v>0</v>
      </c>
      <c r="W1082" s="23">
        <v>0</v>
      </c>
      <c r="X1082" s="23">
        <v>0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0</v>
      </c>
      <c r="AI1082" s="23">
        <v>0</v>
      </c>
    </row>
    <row r="1083" spans="1:35" s="24" customFormat="1" ht="24.95" customHeight="1" x14ac:dyDescent="0.5">
      <c r="A1083" s="16">
        <f t="shared" si="70"/>
        <v>11</v>
      </c>
      <c r="B1083" s="17" t="s">
        <v>1182</v>
      </c>
      <c r="C1083" s="17" t="s">
        <v>1182</v>
      </c>
      <c r="D1083" s="18">
        <v>12370167078</v>
      </c>
      <c r="E1083" s="19">
        <v>15003</v>
      </c>
      <c r="F1083" s="18" t="s">
        <v>1193</v>
      </c>
      <c r="G1083" s="20">
        <v>11189.85</v>
      </c>
      <c r="H1083" s="20">
        <v>11189.85</v>
      </c>
      <c r="I1083" s="20">
        <v>0</v>
      </c>
      <c r="J1083" s="21">
        <v>0</v>
      </c>
      <c r="K1083" s="22">
        <v>9892.15</v>
      </c>
      <c r="L1083" s="20">
        <v>1297.7</v>
      </c>
      <c r="M1083" s="23">
        <v>0</v>
      </c>
      <c r="N1083" s="23">
        <v>0</v>
      </c>
      <c r="O1083" s="23">
        <v>0</v>
      </c>
      <c r="P1083" s="23">
        <v>0</v>
      </c>
      <c r="Q1083" s="23">
        <v>0</v>
      </c>
      <c r="R1083" s="23">
        <v>0</v>
      </c>
      <c r="S1083" s="23">
        <v>0</v>
      </c>
      <c r="T1083" s="23">
        <v>0</v>
      </c>
      <c r="U1083" s="23">
        <v>0</v>
      </c>
      <c r="V1083" s="23">
        <v>0</v>
      </c>
      <c r="W1083" s="23">
        <v>0</v>
      </c>
      <c r="X1083" s="23">
        <v>0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</row>
    <row r="1084" spans="1:35" s="24" customFormat="1" ht="24.95" customHeight="1" x14ac:dyDescent="0.5">
      <c r="A1084" s="16">
        <f t="shared" si="70"/>
        <v>12</v>
      </c>
      <c r="B1084" s="17" t="s">
        <v>1182</v>
      </c>
      <c r="C1084" s="17" t="s">
        <v>1182</v>
      </c>
      <c r="D1084" s="18">
        <v>12370060990</v>
      </c>
      <c r="E1084" s="19">
        <v>15003</v>
      </c>
      <c r="F1084" s="18" t="s">
        <v>333</v>
      </c>
      <c r="G1084" s="20">
        <v>214</v>
      </c>
      <c r="H1084" s="20">
        <v>214</v>
      </c>
      <c r="I1084" s="20">
        <v>0</v>
      </c>
      <c r="J1084" s="21">
        <v>0</v>
      </c>
      <c r="K1084" s="22">
        <v>214</v>
      </c>
      <c r="L1084" s="20">
        <v>0</v>
      </c>
      <c r="M1084" s="23">
        <v>0</v>
      </c>
      <c r="N1084" s="23">
        <v>0</v>
      </c>
      <c r="O1084" s="23">
        <v>0</v>
      </c>
      <c r="P1084" s="23">
        <v>0</v>
      </c>
      <c r="Q1084" s="23">
        <v>0</v>
      </c>
      <c r="R1084" s="23">
        <v>0</v>
      </c>
      <c r="S1084" s="23">
        <v>0</v>
      </c>
      <c r="T1084" s="23">
        <v>0</v>
      </c>
      <c r="U1084" s="23">
        <v>0</v>
      </c>
      <c r="V1084" s="23">
        <v>0</v>
      </c>
      <c r="W1084" s="23">
        <v>0</v>
      </c>
      <c r="X1084" s="23">
        <v>0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</row>
    <row r="1085" spans="1:35" s="24" customFormat="1" ht="24.95" customHeight="1" x14ac:dyDescent="0.5">
      <c r="A1085" s="16">
        <f t="shared" si="70"/>
        <v>13</v>
      </c>
      <c r="B1085" s="17" t="s">
        <v>1182</v>
      </c>
      <c r="C1085" s="17" t="s">
        <v>1182</v>
      </c>
      <c r="D1085" s="18">
        <v>12370104642</v>
      </c>
      <c r="E1085" s="19">
        <v>15003</v>
      </c>
      <c r="F1085" s="18" t="s">
        <v>1194</v>
      </c>
      <c r="G1085" s="20">
        <v>1728.05</v>
      </c>
      <c r="H1085" s="20">
        <v>1728.05</v>
      </c>
      <c r="I1085" s="20">
        <v>0</v>
      </c>
      <c r="J1085" s="21">
        <v>0</v>
      </c>
      <c r="K1085" s="22">
        <v>850.65</v>
      </c>
      <c r="L1085" s="20">
        <v>449.4</v>
      </c>
      <c r="M1085" s="23">
        <v>428</v>
      </c>
      <c r="N1085" s="23">
        <v>0</v>
      </c>
      <c r="O1085" s="23">
        <v>0</v>
      </c>
      <c r="P1085" s="23">
        <v>0</v>
      </c>
      <c r="Q1085" s="23">
        <v>0</v>
      </c>
      <c r="R1085" s="23">
        <v>0</v>
      </c>
      <c r="S1085" s="23">
        <v>0</v>
      </c>
      <c r="T1085" s="23">
        <v>0</v>
      </c>
      <c r="U1085" s="23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</row>
    <row r="1086" spans="1:35" s="24" customFormat="1" ht="24.95" customHeight="1" x14ac:dyDescent="0.5">
      <c r="A1086" s="16">
        <f t="shared" si="70"/>
        <v>14</v>
      </c>
      <c r="B1086" s="17" t="s">
        <v>1182</v>
      </c>
      <c r="C1086" s="17" t="s">
        <v>1182</v>
      </c>
      <c r="D1086" s="18">
        <v>12370125025</v>
      </c>
      <c r="E1086" s="19">
        <v>15003</v>
      </c>
      <c r="F1086" s="18" t="s">
        <v>1195</v>
      </c>
      <c r="G1086" s="20">
        <v>7468.1200000000008</v>
      </c>
      <c r="H1086" s="20">
        <v>7468.1200000000008</v>
      </c>
      <c r="I1086" s="20">
        <v>0</v>
      </c>
      <c r="J1086" s="21">
        <v>0</v>
      </c>
      <c r="K1086" s="22">
        <v>2748.19</v>
      </c>
      <c r="L1086" s="20">
        <v>1089.1600000000001</v>
      </c>
      <c r="M1086" s="23">
        <v>0</v>
      </c>
      <c r="N1086" s="23">
        <v>3630.77</v>
      </c>
      <c r="O1086" s="23">
        <v>0</v>
      </c>
      <c r="P1086" s="23">
        <v>0</v>
      </c>
      <c r="Q1086" s="23">
        <v>0</v>
      </c>
      <c r="R1086" s="23">
        <v>0</v>
      </c>
      <c r="S1086" s="23">
        <v>0</v>
      </c>
      <c r="T1086" s="23">
        <v>0</v>
      </c>
      <c r="U1086" s="23">
        <v>0</v>
      </c>
      <c r="V1086" s="23">
        <v>0</v>
      </c>
      <c r="W1086" s="23">
        <v>0</v>
      </c>
      <c r="X1086" s="23">
        <v>0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0</v>
      </c>
      <c r="AI1086" s="23">
        <v>0</v>
      </c>
    </row>
    <row r="1087" spans="1:35" s="24" customFormat="1" ht="24.95" customHeight="1" x14ac:dyDescent="0.5">
      <c r="A1087" s="16">
        <f t="shared" si="70"/>
        <v>15</v>
      </c>
      <c r="B1087" s="17" t="s">
        <v>1182</v>
      </c>
      <c r="C1087" s="17" t="s">
        <v>1182</v>
      </c>
      <c r="D1087" s="18">
        <v>12370161676</v>
      </c>
      <c r="E1087" s="19">
        <v>15003</v>
      </c>
      <c r="F1087" s="18" t="s">
        <v>1196</v>
      </c>
      <c r="G1087" s="20">
        <v>895.06</v>
      </c>
      <c r="H1087" s="20">
        <v>895.06</v>
      </c>
      <c r="I1087" s="20">
        <v>0</v>
      </c>
      <c r="J1087" s="21">
        <v>0</v>
      </c>
      <c r="K1087" s="22">
        <v>895.06</v>
      </c>
      <c r="L1087" s="20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</row>
    <row r="1088" spans="1:35" s="24" customFormat="1" ht="24.95" customHeight="1" x14ac:dyDescent="0.5">
      <c r="A1088" s="16">
        <f t="shared" si="70"/>
        <v>16</v>
      </c>
      <c r="B1088" s="17" t="s">
        <v>1182</v>
      </c>
      <c r="C1088" s="17" t="s">
        <v>1182</v>
      </c>
      <c r="D1088" s="18">
        <v>12370060048</v>
      </c>
      <c r="E1088" s="19">
        <v>15003</v>
      </c>
      <c r="F1088" s="18" t="s">
        <v>1197</v>
      </c>
      <c r="G1088" s="20">
        <v>3012.48</v>
      </c>
      <c r="H1088" s="20">
        <v>3012.48</v>
      </c>
      <c r="I1088" s="20">
        <v>0</v>
      </c>
      <c r="J1088" s="21">
        <v>0</v>
      </c>
      <c r="K1088" s="22">
        <v>3012.48</v>
      </c>
      <c r="L1088" s="20">
        <v>0</v>
      </c>
      <c r="M1088" s="23">
        <v>0</v>
      </c>
      <c r="N1088" s="23">
        <v>0</v>
      </c>
      <c r="O1088" s="23">
        <v>0</v>
      </c>
      <c r="P1088" s="23">
        <v>0</v>
      </c>
      <c r="Q1088" s="23">
        <v>0</v>
      </c>
      <c r="R1088" s="23">
        <v>0</v>
      </c>
      <c r="S1088" s="23">
        <v>0</v>
      </c>
      <c r="T1088" s="23">
        <v>0</v>
      </c>
      <c r="U1088" s="23">
        <v>0</v>
      </c>
      <c r="V1088" s="23">
        <v>0</v>
      </c>
      <c r="W1088" s="23">
        <v>0</v>
      </c>
      <c r="X1088" s="23">
        <v>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</row>
    <row r="1089" spans="1:35" s="24" customFormat="1" ht="24.95" customHeight="1" thickBot="1" x14ac:dyDescent="0.55000000000000004">
      <c r="A1089" s="16"/>
      <c r="B1089" s="17"/>
      <c r="C1089" s="17"/>
      <c r="D1089" s="18"/>
      <c r="E1089" s="19"/>
      <c r="F1089" s="29" t="s">
        <v>64</v>
      </c>
      <c r="G1089" s="30">
        <f>SUM(G1073:G1088)</f>
        <v>47242.140000000007</v>
      </c>
      <c r="H1089" s="30">
        <f t="shared" ref="H1089:AI1089" si="73">SUM(H1073:H1088)</f>
        <v>47242.140000000007</v>
      </c>
      <c r="I1089" s="30">
        <f t="shared" si="73"/>
        <v>0</v>
      </c>
      <c r="J1089" s="31">
        <f t="shared" si="73"/>
        <v>0</v>
      </c>
      <c r="K1089" s="32">
        <f t="shared" si="73"/>
        <v>29660.789999999997</v>
      </c>
      <c r="L1089" s="30">
        <f t="shared" si="73"/>
        <v>9830.0999999999985</v>
      </c>
      <c r="M1089" s="30">
        <f t="shared" si="73"/>
        <v>3350.08</v>
      </c>
      <c r="N1089" s="30">
        <f t="shared" si="73"/>
        <v>3630.77</v>
      </c>
      <c r="O1089" s="30">
        <f t="shared" si="73"/>
        <v>385.2</v>
      </c>
      <c r="P1089" s="30">
        <f t="shared" si="73"/>
        <v>385.2</v>
      </c>
      <c r="Q1089" s="30">
        <f t="shared" si="73"/>
        <v>0</v>
      </c>
      <c r="R1089" s="30">
        <f t="shared" si="73"/>
        <v>0</v>
      </c>
      <c r="S1089" s="30">
        <f t="shared" si="73"/>
        <v>0</v>
      </c>
      <c r="T1089" s="30">
        <f t="shared" si="73"/>
        <v>0</v>
      </c>
      <c r="U1089" s="30">
        <f t="shared" si="73"/>
        <v>0</v>
      </c>
      <c r="V1089" s="30">
        <f t="shared" si="73"/>
        <v>0</v>
      </c>
      <c r="W1089" s="30">
        <f t="shared" si="73"/>
        <v>0</v>
      </c>
      <c r="X1089" s="30">
        <f t="shared" si="73"/>
        <v>0</v>
      </c>
      <c r="Y1089" s="30">
        <f t="shared" si="73"/>
        <v>0</v>
      </c>
      <c r="Z1089" s="30">
        <f t="shared" si="73"/>
        <v>0</v>
      </c>
      <c r="AA1089" s="30">
        <f t="shared" si="73"/>
        <v>0</v>
      </c>
      <c r="AB1089" s="30">
        <f t="shared" si="73"/>
        <v>0</v>
      </c>
      <c r="AC1089" s="30">
        <f t="shared" si="73"/>
        <v>0</v>
      </c>
      <c r="AD1089" s="30">
        <f t="shared" si="73"/>
        <v>0</v>
      </c>
      <c r="AE1089" s="30">
        <f t="shared" si="73"/>
        <v>0</v>
      </c>
      <c r="AF1089" s="30">
        <f t="shared" si="73"/>
        <v>0</v>
      </c>
      <c r="AG1089" s="30">
        <f t="shared" si="73"/>
        <v>0</v>
      </c>
      <c r="AH1089" s="30">
        <f t="shared" si="73"/>
        <v>0</v>
      </c>
      <c r="AI1089" s="30">
        <f t="shared" si="73"/>
        <v>0</v>
      </c>
    </row>
    <row r="1090" spans="1:35" s="24" customFormat="1" ht="24.95" customHeight="1" thickTop="1" x14ac:dyDescent="0.5">
      <c r="A1090" s="16">
        <f t="shared" si="70"/>
        <v>1</v>
      </c>
      <c r="B1090" s="17" t="s">
        <v>1198</v>
      </c>
      <c r="C1090" s="17" t="s">
        <v>1198</v>
      </c>
      <c r="D1090" s="18">
        <v>11830076951</v>
      </c>
      <c r="E1090" s="19">
        <v>15003</v>
      </c>
      <c r="F1090" s="18" t="s">
        <v>1199</v>
      </c>
      <c r="G1090" s="20">
        <v>2181.73</v>
      </c>
      <c r="H1090" s="20">
        <v>2181.73</v>
      </c>
      <c r="I1090" s="20">
        <v>0</v>
      </c>
      <c r="J1090" s="21">
        <v>0</v>
      </c>
      <c r="K1090" s="22">
        <v>935.18</v>
      </c>
      <c r="L1090" s="20">
        <v>1246.55</v>
      </c>
      <c r="M1090" s="23">
        <v>0</v>
      </c>
      <c r="N1090" s="23">
        <v>0</v>
      </c>
      <c r="O1090" s="23">
        <v>0</v>
      </c>
      <c r="P1090" s="23">
        <v>0</v>
      </c>
      <c r="Q1090" s="23">
        <v>0</v>
      </c>
      <c r="R1090" s="23">
        <v>0</v>
      </c>
      <c r="S1090" s="23">
        <v>0</v>
      </c>
      <c r="T1090" s="23">
        <v>0</v>
      </c>
      <c r="U1090" s="23">
        <v>0</v>
      </c>
      <c r="V1090" s="23">
        <v>0</v>
      </c>
      <c r="W1090" s="23">
        <v>0</v>
      </c>
      <c r="X1090" s="23">
        <v>0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</v>
      </c>
      <c r="AE1090" s="23">
        <v>0</v>
      </c>
      <c r="AF1090" s="23">
        <v>0</v>
      </c>
      <c r="AG1090" s="23">
        <v>0</v>
      </c>
      <c r="AH1090" s="23">
        <v>0</v>
      </c>
      <c r="AI1090" s="23">
        <v>0</v>
      </c>
    </row>
    <row r="1091" spans="1:35" s="24" customFormat="1" ht="24.95" customHeight="1" x14ac:dyDescent="0.5">
      <c r="A1091" s="16">
        <f t="shared" si="70"/>
        <v>2</v>
      </c>
      <c r="B1091" s="17" t="s">
        <v>1198</v>
      </c>
      <c r="C1091" s="17" t="s">
        <v>1198</v>
      </c>
      <c r="D1091" s="18">
        <v>11830067995</v>
      </c>
      <c r="E1091" s="19">
        <v>15003</v>
      </c>
      <c r="F1091" s="18" t="s">
        <v>1200</v>
      </c>
      <c r="G1091" s="20">
        <v>3083.74</v>
      </c>
      <c r="H1091" s="20">
        <v>3083.74</v>
      </c>
      <c r="I1091" s="20">
        <v>0</v>
      </c>
      <c r="J1091" s="21">
        <v>0</v>
      </c>
      <c r="K1091" s="22">
        <v>1443.43</v>
      </c>
      <c r="L1091" s="20">
        <v>1640.31</v>
      </c>
      <c r="M1091" s="23">
        <v>0</v>
      </c>
      <c r="N1091" s="23">
        <v>0</v>
      </c>
      <c r="O1091" s="23">
        <v>0</v>
      </c>
      <c r="P1091" s="23">
        <v>0</v>
      </c>
      <c r="Q1091" s="23">
        <v>0</v>
      </c>
      <c r="R1091" s="23">
        <v>0</v>
      </c>
      <c r="S1091" s="23">
        <v>0</v>
      </c>
      <c r="T1091" s="23">
        <v>0</v>
      </c>
      <c r="U1091" s="23">
        <v>0</v>
      </c>
      <c r="V1091" s="23">
        <v>0</v>
      </c>
      <c r="W1091" s="23">
        <v>0</v>
      </c>
      <c r="X1091" s="23">
        <v>0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0</v>
      </c>
      <c r="AI1091" s="23">
        <v>0</v>
      </c>
    </row>
    <row r="1092" spans="1:35" s="24" customFormat="1" ht="24.95" customHeight="1" x14ac:dyDescent="0.5">
      <c r="A1092" s="16">
        <f t="shared" si="70"/>
        <v>3</v>
      </c>
      <c r="B1092" s="17" t="s">
        <v>1198</v>
      </c>
      <c r="C1092" s="17" t="s">
        <v>1198</v>
      </c>
      <c r="D1092" s="18">
        <v>11830058621</v>
      </c>
      <c r="E1092" s="19">
        <v>15003</v>
      </c>
      <c r="F1092" s="18" t="s">
        <v>470</v>
      </c>
      <c r="G1092" s="20">
        <v>428</v>
      </c>
      <c r="H1092" s="20">
        <v>428</v>
      </c>
      <c r="I1092" s="20">
        <v>0</v>
      </c>
      <c r="J1092" s="21">
        <v>0</v>
      </c>
      <c r="K1092" s="22">
        <v>214</v>
      </c>
      <c r="L1092" s="20">
        <v>214</v>
      </c>
      <c r="M1092" s="23">
        <v>0</v>
      </c>
      <c r="N1092" s="23">
        <v>0</v>
      </c>
      <c r="O1092" s="23">
        <v>0</v>
      </c>
      <c r="P1092" s="23">
        <v>0</v>
      </c>
      <c r="Q1092" s="23">
        <v>0</v>
      </c>
      <c r="R1092" s="23">
        <v>0</v>
      </c>
      <c r="S1092" s="23">
        <v>0</v>
      </c>
      <c r="T1092" s="23">
        <v>0</v>
      </c>
      <c r="U1092" s="23">
        <v>0</v>
      </c>
      <c r="V1092" s="23">
        <v>0</v>
      </c>
      <c r="W1092" s="23">
        <v>0</v>
      </c>
      <c r="X1092" s="23">
        <v>0</v>
      </c>
      <c r="Y1092" s="23">
        <v>0</v>
      </c>
      <c r="Z1092" s="23">
        <v>0</v>
      </c>
      <c r="AA1092" s="23">
        <v>0</v>
      </c>
      <c r="AB1092" s="23">
        <v>0</v>
      </c>
      <c r="AC1092" s="23">
        <v>0</v>
      </c>
      <c r="AD1092" s="23">
        <v>0</v>
      </c>
      <c r="AE1092" s="23">
        <v>0</v>
      </c>
      <c r="AF1092" s="23">
        <v>0</v>
      </c>
      <c r="AG1092" s="23">
        <v>0</v>
      </c>
      <c r="AH1092" s="23">
        <v>0</v>
      </c>
      <c r="AI1092" s="23">
        <v>0</v>
      </c>
    </row>
    <row r="1093" spans="1:35" s="24" customFormat="1" ht="24.95" customHeight="1" x14ac:dyDescent="0.5">
      <c r="A1093" s="16">
        <f t="shared" si="70"/>
        <v>4</v>
      </c>
      <c r="B1093" s="17" t="s">
        <v>1198</v>
      </c>
      <c r="C1093" s="17" t="s">
        <v>1198</v>
      </c>
      <c r="D1093" s="18">
        <v>11830216973</v>
      </c>
      <c r="E1093" s="19">
        <v>15003</v>
      </c>
      <c r="F1093" s="18" t="s">
        <v>1201</v>
      </c>
      <c r="G1093" s="20">
        <v>1983.7799999999997</v>
      </c>
      <c r="H1093" s="20">
        <v>1983.7799999999997</v>
      </c>
      <c r="I1093" s="20">
        <v>0</v>
      </c>
      <c r="J1093" s="21">
        <v>0</v>
      </c>
      <c r="K1093" s="22">
        <v>862.42</v>
      </c>
      <c r="L1093" s="20">
        <v>1121.3599999999999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0</v>
      </c>
      <c r="S1093" s="23">
        <v>0</v>
      </c>
      <c r="T1093" s="23">
        <v>0</v>
      </c>
      <c r="U1093" s="23">
        <v>0</v>
      </c>
      <c r="V1093" s="23">
        <v>0</v>
      </c>
      <c r="W1093" s="23">
        <v>0</v>
      </c>
      <c r="X1093" s="23">
        <v>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</row>
    <row r="1094" spans="1:35" s="24" customFormat="1" ht="24.95" customHeight="1" x14ac:dyDescent="0.5">
      <c r="A1094" s="16">
        <f t="shared" si="70"/>
        <v>5</v>
      </c>
      <c r="B1094" s="17" t="s">
        <v>1198</v>
      </c>
      <c r="C1094" s="17" t="s">
        <v>1198</v>
      </c>
      <c r="D1094" s="18">
        <v>11830225050</v>
      </c>
      <c r="E1094" s="19">
        <v>15003</v>
      </c>
      <c r="F1094" s="18" t="s">
        <v>1202</v>
      </c>
      <c r="G1094" s="20">
        <v>4638.0199999999995</v>
      </c>
      <c r="H1094" s="20">
        <v>4638.0199999999995</v>
      </c>
      <c r="I1094" s="20">
        <v>0</v>
      </c>
      <c r="J1094" s="21">
        <v>0</v>
      </c>
      <c r="K1094" s="22">
        <v>1097.82</v>
      </c>
      <c r="L1094" s="20">
        <v>3540.2</v>
      </c>
      <c r="M1094" s="23">
        <v>0</v>
      </c>
      <c r="N1094" s="23">
        <v>0</v>
      </c>
      <c r="O1094" s="23">
        <v>0</v>
      </c>
      <c r="P1094" s="23">
        <v>0</v>
      </c>
      <c r="Q1094" s="23">
        <v>0</v>
      </c>
      <c r="R1094" s="23">
        <v>0</v>
      </c>
      <c r="S1094" s="23">
        <v>0</v>
      </c>
      <c r="T1094" s="23">
        <v>0</v>
      </c>
      <c r="U1094" s="23">
        <v>0</v>
      </c>
      <c r="V1094" s="23">
        <v>0</v>
      </c>
      <c r="W1094" s="23">
        <v>0</v>
      </c>
      <c r="X1094" s="23">
        <v>0</v>
      </c>
      <c r="Y1094" s="23">
        <v>0</v>
      </c>
      <c r="Z1094" s="23">
        <v>0</v>
      </c>
      <c r="AA1094" s="23">
        <v>0</v>
      </c>
      <c r="AB1094" s="23">
        <v>0</v>
      </c>
      <c r="AC1094" s="23">
        <v>0</v>
      </c>
      <c r="AD1094" s="23">
        <v>0</v>
      </c>
      <c r="AE1094" s="23">
        <v>0</v>
      </c>
      <c r="AF1094" s="23">
        <v>0</v>
      </c>
      <c r="AG1094" s="23">
        <v>0</v>
      </c>
      <c r="AH1094" s="23">
        <v>0</v>
      </c>
      <c r="AI1094" s="23">
        <v>0</v>
      </c>
    </row>
    <row r="1095" spans="1:35" s="24" customFormat="1" ht="24.95" customHeight="1" thickBot="1" x14ac:dyDescent="0.55000000000000004">
      <c r="A1095" s="16"/>
      <c r="B1095" s="17"/>
      <c r="C1095" s="17"/>
      <c r="D1095" s="18"/>
      <c r="E1095" s="19"/>
      <c r="F1095" s="29" t="s">
        <v>64</v>
      </c>
      <c r="G1095" s="30">
        <f>SUM(G1090:G1094)</f>
        <v>12315.269999999999</v>
      </c>
      <c r="H1095" s="30">
        <f t="shared" ref="H1095:AI1095" si="74">SUM(H1090:H1094)</f>
        <v>12315.269999999999</v>
      </c>
      <c r="I1095" s="30">
        <f t="shared" si="74"/>
        <v>0</v>
      </c>
      <c r="J1095" s="31">
        <f t="shared" si="74"/>
        <v>0</v>
      </c>
      <c r="K1095" s="32">
        <f t="shared" si="74"/>
        <v>4552.8500000000004</v>
      </c>
      <c r="L1095" s="30">
        <f t="shared" si="74"/>
        <v>7762.4199999999992</v>
      </c>
      <c r="M1095" s="30">
        <f t="shared" si="74"/>
        <v>0</v>
      </c>
      <c r="N1095" s="30">
        <f t="shared" si="74"/>
        <v>0</v>
      </c>
      <c r="O1095" s="30">
        <f t="shared" si="74"/>
        <v>0</v>
      </c>
      <c r="P1095" s="30">
        <f t="shared" si="74"/>
        <v>0</v>
      </c>
      <c r="Q1095" s="30">
        <f t="shared" si="74"/>
        <v>0</v>
      </c>
      <c r="R1095" s="30">
        <f t="shared" si="74"/>
        <v>0</v>
      </c>
      <c r="S1095" s="30">
        <f t="shared" si="74"/>
        <v>0</v>
      </c>
      <c r="T1095" s="30">
        <f t="shared" si="74"/>
        <v>0</v>
      </c>
      <c r="U1095" s="30">
        <f t="shared" si="74"/>
        <v>0</v>
      </c>
      <c r="V1095" s="30">
        <f t="shared" si="74"/>
        <v>0</v>
      </c>
      <c r="W1095" s="30">
        <f t="shared" si="74"/>
        <v>0</v>
      </c>
      <c r="X1095" s="30">
        <f t="shared" si="74"/>
        <v>0</v>
      </c>
      <c r="Y1095" s="30">
        <f t="shared" si="74"/>
        <v>0</v>
      </c>
      <c r="Z1095" s="30">
        <f t="shared" si="74"/>
        <v>0</v>
      </c>
      <c r="AA1095" s="30">
        <f t="shared" si="74"/>
        <v>0</v>
      </c>
      <c r="AB1095" s="30">
        <f t="shared" si="74"/>
        <v>0</v>
      </c>
      <c r="AC1095" s="30">
        <f t="shared" si="74"/>
        <v>0</v>
      </c>
      <c r="AD1095" s="30">
        <f t="shared" si="74"/>
        <v>0</v>
      </c>
      <c r="AE1095" s="30">
        <f t="shared" si="74"/>
        <v>0</v>
      </c>
      <c r="AF1095" s="30">
        <f t="shared" si="74"/>
        <v>0</v>
      </c>
      <c r="AG1095" s="30">
        <f t="shared" si="74"/>
        <v>0</v>
      </c>
      <c r="AH1095" s="30">
        <f t="shared" si="74"/>
        <v>0</v>
      </c>
      <c r="AI1095" s="30">
        <f t="shared" si="74"/>
        <v>0</v>
      </c>
    </row>
    <row r="1096" spans="1:35" s="24" customFormat="1" ht="24.95" customHeight="1" thickTop="1" x14ac:dyDescent="0.5">
      <c r="A1096" s="16">
        <f t="shared" si="70"/>
        <v>1</v>
      </c>
      <c r="B1096" s="17" t="s">
        <v>1203</v>
      </c>
      <c r="C1096" s="17" t="s">
        <v>1204</v>
      </c>
      <c r="D1096" s="18">
        <v>11200000091</v>
      </c>
      <c r="E1096" s="19">
        <v>15003</v>
      </c>
      <c r="F1096" s="18" t="s">
        <v>1205</v>
      </c>
      <c r="G1096" s="20">
        <v>1540.27</v>
      </c>
      <c r="H1096" s="20">
        <v>1540.27</v>
      </c>
      <c r="I1096" s="20">
        <v>0</v>
      </c>
      <c r="J1096" s="21">
        <v>0</v>
      </c>
      <c r="K1096" s="22">
        <v>850.65</v>
      </c>
      <c r="L1096" s="20">
        <v>689.62</v>
      </c>
      <c r="M1096" s="23">
        <v>0</v>
      </c>
      <c r="N1096" s="23">
        <v>0</v>
      </c>
      <c r="O1096" s="23">
        <v>0</v>
      </c>
      <c r="P1096" s="23">
        <v>0</v>
      </c>
      <c r="Q1096" s="23">
        <v>0</v>
      </c>
      <c r="R1096" s="23">
        <v>0</v>
      </c>
      <c r="S1096" s="23">
        <v>0</v>
      </c>
      <c r="T1096" s="23">
        <v>0</v>
      </c>
      <c r="U1096" s="23">
        <v>0</v>
      </c>
      <c r="V1096" s="23">
        <v>0</v>
      </c>
      <c r="W1096" s="23">
        <v>0</v>
      </c>
      <c r="X1096" s="23">
        <v>0</v>
      </c>
      <c r="Y1096" s="23">
        <v>0</v>
      </c>
      <c r="Z1096" s="23">
        <v>0</v>
      </c>
      <c r="AA1096" s="23">
        <v>0</v>
      </c>
      <c r="AB1096" s="23">
        <v>0</v>
      </c>
      <c r="AC1096" s="23">
        <v>0</v>
      </c>
      <c r="AD1096" s="23">
        <v>0</v>
      </c>
      <c r="AE1096" s="23">
        <v>0</v>
      </c>
      <c r="AF1096" s="23">
        <v>0</v>
      </c>
      <c r="AG1096" s="23">
        <v>0</v>
      </c>
      <c r="AH1096" s="23">
        <v>0</v>
      </c>
      <c r="AI1096" s="23">
        <v>0</v>
      </c>
    </row>
    <row r="1097" spans="1:35" s="24" customFormat="1" ht="24.95" customHeight="1" x14ac:dyDescent="0.5">
      <c r="A1097" s="16">
        <f t="shared" si="70"/>
        <v>2</v>
      </c>
      <c r="B1097" s="17" t="s">
        <v>1203</v>
      </c>
      <c r="C1097" s="17" t="s">
        <v>1204</v>
      </c>
      <c r="D1097" s="18">
        <v>11200006952</v>
      </c>
      <c r="E1097" s="19">
        <v>15003</v>
      </c>
      <c r="F1097" s="18" t="s">
        <v>1206</v>
      </c>
      <c r="G1097" s="20">
        <v>385.2</v>
      </c>
      <c r="H1097" s="20">
        <v>385.2</v>
      </c>
      <c r="I1097" s="20">
        <v>0</v>
      </c>
      <c r="J1097" s="21">
        <v>0</v>
      </c>
      <c r="K1097" s="22">
        <v>192.6</v>
      </c>
      <c r="L1097" s="20">
        <v>192.6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v>0</v>
      </c>
      <c r="V1097" s="23">
        <v>0</v>
      </c>
      <c r="W1097" s="23">
        <v>0</v>
      </c>
      <c r="X1097" s="23">
        <v>0</v>
      </c>
      <c r="Y1097" s="23">
        <v>0</v>
      </c>
      <c r="Z1097" s="23">
        <v>0</v>
      </c>
      <c r="AA1097" s="23">
        <v>0</v>
      </c>
      <c r="AB1097" s="23">
        <v>0</v>
      </c>
      <c r="AC1097" s="23">
        <v>0</v>
      </c>
      <c r="AD1097" s="23">
        <v>0</v>
      </c>
      <c r="AE1097" s="23">
        <v>0</v>
      </c>
      <c r="AF1097" s="23">
        <v>0</v>
      </c>
      <c r="AG1097" s="23">
        <v>0</v>
      </c>
      <c r="AH1097" s="23">
        <v>0</v>
      </c>
      <c r="AI1097" s="23">
        <v>0</v>
      </c>
    </row>
    <row r="1098" spans="1:35" s="24" customFormat="1" ht="24.95" customHeight="1" x14ac:dyDescent="0.5">
      <c r="A1098" s="16">
        <f t="shared" si="70"/>
        <v>3</v>
      </c>
      <c r="B1098" s="17" t="s">
        <v>1203</v>
      </c>
      <c r="C1098" s="17" t="s">
        <v>1204</v>
      </c>
      <c r="D1098" s="18">
        <v>11200047236</v>
      </c>
      <c r="E1098" s="19">
        <v>15003</v>
      </c>
      <c r="F1098" s="18" t="s">
        <v>1207</v>
      </c>
      <c r="G1098" s="20">
        <v>5670.36</v>
      </c>
      <c r="H1098" s="20">
        <v>5670.36</v>
      </c>
      <c r="I1098" s="20">
        <v>0</v>
      </c>
      <c r="J1098" s="21">
        <v>0</v>
      </c>
      <c r="K1098" s="22">
        <v>3067.37</v>
      </c>
      <c r="L1098" s="20">
        <v>0</v>
      </c>
      <c r="M1098" s="23">
        <v>0</v>
      </c>
      <c r="N1098" s="23">
        <v>1802.99</v>
      </c>
      <c r="O1098" s="23">
        <v>800</v>
      </c>
      <c r="P1098" s="23">
        <v>0</v>
      </c>
      <c r="Q1098" s="23">
        <v>0</v>
      </c>
      <c r="R1098" s="23">
        <v>0</v>
      </c>
      <c r="S1098" s="23">
        <v>0</v>
      </c>
      <c r="T1098" s="23">
        <v>0</v>
      </c>
      <c r="U1098" s="23">
        <v>0</v>
      </c>
      <c r="V1098" s="23">
        <v>0</v>
      </c>
      <c r="W1098" s="23">
        <v>0</v>
      </c>
      <c r="X1098" s="23">
        <v>0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0</v>
      </c>
      <c r="AG1098" s="23">
        <v>0</v>
      </c>
      <c r="AH1098" s="23">
        <v>0</v>
      </c>
      <c r="AI1098" s="23">
        <v>0</v>
      </c>
    </row>
    <row r="1099" spans="1:35" s="24" customFormat="1" ht="24.95" customHeight="1" x14ac:dyDescent="0.5">
      <c r="A1099" s="16">
        <f t="shared" ref="A1099:A1162" si="75">A1098+1</f>
        <v>4</v>
      </c>
      <c r="B1099" s="17" t="s">
        <v>1203</v>
      </c>
      <c r="C1099" s="17" t="s">
        <v>1204</v>
      </c>
      <c r="D1099" s="18">
        <v>11200000064</v>
      </c>
      <c r="E1099" s="19">
        <v>15003</v>
      </c>
      <c r="F1099" s="18" t="s">
        <v>1208</v>
      </c>
      <c r="G1099" s="20">
        <v>556.4</v>
      </c>
      <c r="H1099" s="20">
        <v>556.4</v>
      </c>
      <c r="I1099" s="20">
        <v>0</v>
      </c>
      <c r="J1099" s="21">
        <v>0</v>
      </c>
      <c r="K1099" s="22">
        <v>556.4</v>
      </c>
      <c r="L1099" s="20">
        <v>0</v>
      </c>
      <c r="M1099" s="23">
        <v>0</v>
      </c>
      <c r="N1099" s="23">
        <v>0</v>
      </c>
      <c r="O1099" s="23">
        <v>0</v>
      </c>
      <c r="P1099" s="23">
        <v>0</v>
      </c>
      <c r="Q1099" s="23">
        <v>0</v>
      </c>
      <c r="R1099" s="23">
        <v>0</v>
      </c>
      <c r="S1099" s="23">
        <v>0</v>
      </c>
      <c r="T1099" s="23">
        <v>0</v>
      </c>
      <c r="U1099" s="23">
        <v>0</v>
      </c>
      <c r="V1099" s="23">
        <v>0</v>
      </c>
      <c r="W1099" s="23">
        <v>0</v>
      </c>
      <c r="X1099" s="23">
        <v>0</v>
      </c>
      <c r="Y1099" s="23">
        <v>0</v>
      </c>
      <c r="Z1099" s="23">
        <v>0</v>
      </c>
      <c r="AA1099" s="23">
        <v>0</v>
      </c>
      <c r="AB1099" s="23">
        <v>0</v>
      </c>
      <c r="AC1099" s="23">
        <v>0</v>
      </c>
      <c r="AD1099" s="23">
        <v>0</v>
      </c>
      <c r="AE1099" s="23">
        <v>0</v>
      </c>
      <c r="AF1099" s="23">
        <v>0</v>
      </c>
      <c r="AG1099" s="23">
        <v>0</v>
      </c>
      <c r="AH1099" s="23">
        <v>0</v>
      </c>
      <c r="AI1099" s="23">
        <v>0</v>
      </c>
    </row>
    <row r="1100" spans="1:35" s="24" customFormat="1" ht="24.95" customHeight="1" x14ac:dyDescent="0.5">
      <c r="A1100" s="16">
        <f t="shared" si="75"/>
        <v>5</v>
      </c>
      <c r="B1100" s="17" t="s">
        <v>1203</v>
      </c>
      <c r="C1100" s="17" t="s">
        <v>1204</v>
      </c>
      <c r="D1100" s="18">
        <v>11200042558</v>
      </c>
      <c r="E1100" s="19">
        <v>15003</v>
      </c>
      <c r="F1100" s="18" t="s">
        <v>1209</v>
      </c>
      <c r="G1100" s="20">
        <v>1747.32</v>
      </c>
      <c r="H1100" s="20">
        <v>1747.32</v>
      </c>
      <c r="I1100" s="20">
        <v>0</v>
      </c>
      <c r="J1100" s="21">
        <v>0</v>
      </c>
      <c r="K1100" s="22">
        <v>919.67</v>
      </c>
      <c r="L1100" s="20">
        <v>0</v>
      </c>
      <c r="M1100" s="23">
        <v>0</v>
      </c>
      <c r="N1100" s="23">
        <v>0</v>
      </c>
      <c r="O1100" s="23">
        <v>827.65</v>
      </c>
      <c r="P1100" s="23">
        <v>0</v>
      </c>
      <c r="Q1100" s="23">
        <v>0</v>
      </c>
      <c r="R1100" s="23">
        <v>0</v>
      </c>
      <c r="S1100" s="23">
        <v>0</v>
      </c>
      <c r="T1100" s="23">
        <v>0</v>
      </c>
      <c r="U1100" s="23">
        <v>0</v>
      </c>
      <c r="V1100" s="23">
        <v>0</v>
      </c>
      <c r="W1100" s="23">
        <v>0</v>
      </c>
      <c r="X1100" s="23">
        <v>0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</row>
    <row r="1101" spans="1:35" s="24" customFormat="1" ht="24.95" customHeight="1" x14ac:dyDescent="0.5">
      <c r="A1101" s="16">
        <f t="shared" si="75"/>
        <v>6</v>
      </c>
      <c r="B1101" s="17" t="s">
        <v>1203</v>
      </c>
      <c r="C1101" s="17" t="s">
        <v>1204</v>
      </c>
      <c r="D1101" s="18">
        <v>11200002989</v>
      </c>
      <c r="E1101" s="19">
        <v>15003</v>
      </c>
      <c r="F1101" s="18" t="s">
        <v>1210</v>
      </c>
      <c r="G1101" s="20">
        <v>2678.53</v>
      </c>
      <c r="H1101" s="20">
        <v>2678.53</v>
      </c>
      <c r="I1101" s="20">
        <v>0</v>
      </c>
      <c r="J1101" s="21">
        <v>0</v>
      </c>
      <c r="K1101" s="22">
        <v>2678.53</v>
      </c>
      <c r="L1101" s="20">
        <v>0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  <c r="V1101" s="23">
        <v>0</v>
      </c>
      <c r="W1101" s="23">
        <v>0</v>
      </c>
      <c r="X1101" s="23">
        <v>0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</row>
    <row r="1102" spans="1:35" s="24" customFormat="1" ht="24.95" customHeight="1" x14ac:dyDescent="0.5">
      <c r="A1102" s="16">
        <f t="shared" si="75"/>
        <v>7</v>
      </c>
      <c r="B1102" s="17" t="s">
        <v>1203</v>
      </c>
      <c r="C1102" s="17" t="s">
        <v>1203</v>
      </c>
      <c r="D1102" s="18">
        <v>11190104606</v>
      </c>
      <c r="E1102" s="19">
        <v>15003</v>
      </c>
      <c r="F1102" s="18" t="s">
        <v>1211</v>
      </c>
      <c r="G1102" s="20">
        <v>1104.24</v>
      </c>
      <c r="H1102" s="20">
        <v>1104.24</v>
      </c>
      <c r="I1102" s="20">
        <v>0</v>
      </c>
      <c r="J1102" s="21">
        <v>0</v>
      </c>
      <c r="K1102" s="22">
        <v>345.61</v>
      </c>
      <c r="L1102" s="20">
        <v>758.63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</row>
    <row r="1103" spans="1:35" s="24" customFormat="1" ht="24.95" customHeight="1" x14ac:dyDescent="0.5">
      <c r="A1103" s="16">
        <f t="shared" si="75"/>
        <v>8</v>
      </c>
      <c r="B1103" s="17" t="s">
        <v>1203</v>
      </c>
      <c r="C1103" s="17" t="s">
        <v>1203</v>
      </c>
      <c r="D1103" s="18">
        <v>11190017851</v>
      </c>
      <c r="E1103" s="19">
        <v>15003</v>
      </c>
      <c r="F1103" s="18" t="s">
        <v>1212</v>
      </c>
      <c r="G1103" s="20">
        <v>2300.08</v>
      </c>
      <c r="H1103" s="20">
        <v>2300.08</v>
      </c>
      <c r="I1103" s="20">
        <v>0</v>
      </c>
      <c r="J1103" s="21">
        <v>0</v>
      </c>
      <c r="K1103" s="22">
        <v>1150.04</v>
      </c>
      <c r="L1103" s="20">
        <v>1150.04</v>
      </c>
      <c r="M1103" s="23">
        <v>0</v>
      </c>
      <c r="N1103" s="23">
        <v>0</v>
      </c>
      <c r="O1103" s="23">
        <v>0</v>
      </c>
      <c r="P1103" s="23">
        <v>0</v>
      </c>
      <c r="Q1103" s="23">
        <v>0</v>
      </c>
      <c r="R1103" s="23">
        <v>0</v>
      </c>
      <c r="S1103" s="23">
        <v>0</v>
      </c>
      <c r="T1103" s="23">
        <v>0</v>
      </c>
      <c r="U1103" s="23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</row>
    <row r="1104" spans="1:35" s="24" customFormat="1" ht="24.95" customHeight="1" x14ac:dyDescent="0.5">
      <c r="A1104" s="16">
        <f t="shared" si="75"/>
        <v>9</v>
      </c>
      <c r="B1104" s="17" t="s">
        <v>1203</v>
      </c>
      <c r="C1104" s="17" t="s">
        <v>1203</v>
      </c>
      <c r="D1104" s="18">
        <v>11190047272</v>
      </c>
      <c r="E1104" s="19">
        <v>15003</v>
      </c>
      <c r="F1104" s="18" t="s">
        <v>1213</v>
      </c>
      <c r="G1104" s="20">
        <v>2531.1999999999998</v>
      </c>
      <c r="H1104" s="20">
        <v>2531.1999999999998</v>
      </c>
      <c r="I1104" s="20">
        <v>0</v>
      </c>
      <c r="J1104" s="21">
        <v>0</v>
      </c>
      <c r="K1104" s="22">
        <v>1150.04</v>
      </c>
      <c r="L1104" s="20">
        <v>1381.16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0</v>
      </c>
      <c r="S1104" s="23">
        <v>0</v>
      </c>
      <c r="T1104" s="23">
        <v>0</v>
      </c>
      <c r="U1104" s="23">
        <v>0</v>
      </c>
      <c r="V1104" s="23">
        <v>0</v>
      </c>
      <c r="W1104" s="23">
        <v>0</v>
      </c>
      <c r="X1104" s="23">
        <v>0</v>
      </c>
      <c r="Y1104" s="23">
        <v>0</v>
      </c>
      <c r="Z1104" s="23">
        <v>0</v>
      </c>
      <c r="AA1104" s="23">
        <v>0</v>
      </c>
      <c r="AB1104" s="23">
        <v>0</v>
      </c>
      <c r="AC1104" s="23">
        <v>0</v>
      </c>
      <c r="AD1104" s="23">
        <v>0</v>
      </c>
      <c r="AE1104" s="23">
        <v>0</v>
      </c>
      <c r="AF1104" s="23">
        <v>0</v>
      </c>
      <c r="AG1104" s="23">
        <v>0</v>
      </c>
      <c r="AH1104" s="23">
        <v>0</v>
      </c>
      <c r="AI1104" s="23">
        <v>0</v>
      </c>
    </row>
    <row r="1105" spans="1:35" s="24" customFormat="1" ht="24.95" customHeight="1" x14ac:dyDescent="0.5">
      <c r="A1105" s="16">
        <f t="shared" si="75"/>
        <v>10</v>
      </c>
      <c r="B1105" s="17" t="s">
        <v>1203</v>
      </c>
      <c r="C1105" s="17" t="s">
        <v>1203</v>
      </c>
      <c r="D1105" s="18">
        <v>11190005078</v>
      </c>
      <c r="E1105" s="19">
        <v>15003</v>
      </c>
      <c r="F1105" s="18" t="s">
        <v>1214</v>
      </c>
      <c r="G1105" s="20">
        <v>706.2</v>
      </c>
      <c r="H1105" s="20">
        <v>706.2</v>
      </c>
      <c r="I1105" s="20">
        <v>0</v>
      </c>
      <c r="J1105" s="21">
        <v>0</v>
      </c>
      <c r="K1105" s="22">
        <v>192.6</v>
      </c>
      <c r="L1105" s="20">
        <v>513.6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0</v>
      </c>
      <c r="U1105" s="23">
        <v>0</v>
      </c>
      <c r="V1105" s="23">
        <v>0</v>
      </c>
      <c r="W1105" s="23">
        <v>0</v>
      </c>
      <c r="X1105" s="23">
        <v>0</v>
      </c>
      <c r="Y1105" s="23">
        <v>0</v>
      </c>
      <c r="Z1105" s="23">
        <v>0</v>
      </c>
      <c r="AA1105" s="23">
        <v>0</v>
      </c>
      <c r="AB1105" s="23">
        <v>0</v>
      </c>
      <c r="AC1105" s="23">
        <v>0</v>
      </c>
      <c r="AD1105" s="23">
        <v>0</v>
      </c>
      <c r="AE1105" s="23">
        <v>0</v>
      </c>
      <c r="AF1105" s="23">
        <v>0</v>
      </c>
      <c r="AG1105" s="23">
        <v>0</v>
      </c>
      <c r="AH1105" s="23">
        <v>0</v>
      </c>
      <c r="AI1105" s="23">
        <v>0</v>
      </c>
    </row>
    <row r="1106" spans="1:35" s="24" customFormat="1" ht="24.95" customHeight="1" x14ac:dyDescent="0.5">
      <c r="A1106" s="16">
        <f t="shared" si="75"/>
        <v>11</v>
      </c>
      <c r="B1106" s="17" t="s">
        <v>1203</v>
      </c>
      <c r="C1106" s="17" t="s">
        <v>1203</v>
      </c>
      <c r="D1106" s="18">
        <v>11190059345</v>
      </c>
      <c r="E1106" s="19">
        <v>15003</v>
      </c>
      <c r="F1106" s="18" t="s">
        <v>1215</v>
      </c>
      <c r="G1106" s="20">
        <v>12335.61</v>
      </c>
      <c r="H1106" s="20">
        <v>12335.61</v>
      </c>
      <c r="I1106" s="20">
        <v>0</v>
      </c>
      <c r="J1106" s="21">
        <v>0</v>
      </c>
      <c r="K1106" s="22">
        <v>3117.87</v>
      </c>
      <c r="L1106" s="20">
        <v>3233.97</v>
      </c>
      <c r="M1106" s="23">
        <v>5983.77</v>
      </c>
      <c r="N1106" s="23">
        <v>0</v>
      </c>
      <c r="O1106" s="23">
        <v>0</v>
      </c>
      <c r="P1106" s="23">
        <v>0</v>
      </c>
      <c r="Q1106" s="23">
        <v>0</v>
      </c>
      <c r="R1106" s="23">
        <v>0</v>
      </c>
      <c r="S1106" s="23">
        <v>0</v>
      </c>
      <c r="T1106" s="23">
        <v>0</v>
      </c>
      <c r="U1106" s="23">
        <v>0</v>
      </c>
      <c r="V1106" s="23">
        <v>0</v>
      </c>
      <c r="W1106" s="23">
        <v>0</v>
      </c>
      <c r="X1106" s="23">
        <v>0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0</v>
      </c>
      <c r="AE1106" s="23">
        <v>0</v>
      </c>
      <c r="AF1106" s="23">
        <v>0</v>
      </c>
      <c r="AG1106" s="23">
        <v>0</v>
      </c>
      <c r="AH1106" s="23">
        <v>0</v>
      </c>
      <c r="AI1106" s="23">
        <v>0</v>
      </c>
    </row>
    <row r="1107" spans="1:35" s="24" customFormat="1" ht="24.95" customHeight="1" x14ac:dyDescent="0.5">
      <c r="A1107" s="16">
        <f t="shared" si="75"/>
        <v>12</v>
      </c>
      <c r="B1107" s="17" t="s">
        <v>1203</v>
      </c>
      <c r="C1107" s="17" t="s">
        <v>1203</v>
      </c>
      <c r="D1107" s="18">
        <v>11190017749</v>
      </c>
      <c r="E1107" s="19">
        <v>15003</v>
      </c>
      <c r="F1107" s="18" t="s">
        <v>1216</v>
      </c>
      <c r="G1107" s="20">
        <v>3046.3</v>
      </c>
      <c r="H1107" s="20">
        <v>3046.3</v>
      </c>
      <c r="I1107" s="20">
        <v>0</v>
      </c>
      <c r="J1107" s="21">
        <v>0</v>
      </c>
      <c r="K1107" s="22">
        <v>2246.3000000000002</v>
      </c>
      <c r="L1107" s="20">
        <v>0</v>
      </c>
      <c r="M1107" s="23">
        <v>800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  <c r="V1107" s="23">
        <v>0</v>
      </c>
      <c r="W1107" s="23">
        <v>0</v>
      </c>
      <c r="X1107" s="23">
        <v>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</row>
    <row r="1108" spans="1:35" s="24" customFormat="1" ht="24.95" customHeight="1" x14ac:dyDescent="0.5">
      <c r="A1108" s="16">
        <f t="shared" si="75"/>
        <v>13</v>
      </c>
      <c r="B1108" s="17" t="s">
        <v>1203</v>
      </c>
      <c r="C1108" s="17" t="s">
        <v>1203</v>
      </c>
      <c r="D1108" s="18">
        <v>11190034980</v>
      </c>
      <c r="E1108" s="19">
        <v>15003</v>
      </c>
      <c r="F1108" s="18" t="s">
        <v>1217</v>
      </c>
      <c r="G1108" s="20">
        <v>780.03</v>
      </c>
      <c r="H1108" s="20">
        <v>780.03</v>
      </c>
      <c r="I1108" s="20">
        <v>0</v>
      </c>
      <c r="J1108" s="21">
        <v>0</v>
      </c>
      <c r="K1108" s="22">
        <v>780.03</v>
      </c>
      <c r="L1108" s="20">
        <v>0</v>
      </c>
      <c r="M1108" s="23">
        <v>0</v>
      </c>
      <c r="N1108" s="23">
        <v>0</v>
      </c>
      <c r="O1108" s="23">
        <v>0</v>
      </c>
      <c r="P1108" s="23">
        <v>0</v>
      </c>
      <c r="Q1108" s="23">
        <v>0</v>
      </c>
      <c r="R1108" s="23">
        <v>0</v>
      </c>
      <c r="S1108" s="23">
        <v>0</v>
      </c>
      <c r="T1108" s="23">
        <v>0</v>
      </c>
      <c r="U1108" s="23">
        <v>0</v>
      </c>
      <c r="V1108" s="23">
        <v>0</v>
      </c>
      <c r="W1108" s="23">
        <v>0</v>
      </c>
      <c r="X1108" s="23">
        <v>0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0</v>
      </c>
      <c r="AF1108" s="23">
        <v>0</v>
      </c>
      <c r="AG1108" s="23">
        <v>0</v>
      </c>
      <c r="AH1108" s="23">
        <v>0</v>
      </c>
      <c r="AI1108" s="23">
        <v>0</v>
      </c>
    </row>
    <row r="1109" spans="1:35" s="24" customFormat="1" ht="24.95" customHeight="1" x14ac:dyDescent="0.5">
      <c r="A1109" s="16">
        <f t="shared" si="75"/>
        <v>14</v>
      </c>
      <c r="B1109" s="17" t="s">
        <v>1203</v>
      </c>
      <c r="C1109" s="17" t="s">
        <v>1203</v>
      </c>
      <c r="D1109" s="18">
        <v>11190011431</v>
      </c>
      <c r="E1109" s="19">
        <v>15003</v>
      </c>
      <c r="F1109" s="18" t="s">
        <v>1218</v>
      </c>
      <c r="G1109" s="20">
        <v>481.5</v>
      </c>
      <c r="H1109" s="20">
        <v>481.5</v>
      </c>
      <c r="I1109" s="20">
        <v>0</v>
      </c>
      <c r="J1109" s="21">
        <v>0</v>
      </c>
      <c r="K1109" s="22">
        <v>481.5</v>
      </c>
      <c r="L1109" s="20">
        <v>0</v>
      </c>
      <c r="M1109" s="23">
        <v>0</v>
      </c>
      <c r="N1109" s="23">
        <v>0</v>
      </c>
      <c r="O1109" s="23">
        <v>0</v>
      </c>
      <c r="P1109" s="23">
        <v>0</v>
      </c>
      <c r="Q1109" s="23">
        <v>0</v>
      </c>
      <c r="R1109" s="23">
        <v>0</v>
      </c>
      <c r="S1109" s="23">
        <v>0</v>
      </c>
      <c r="T1109" s="23">
        <v>0</v>
      </c>
      <c r="U1109" s="23">
        <v>0</v>
      </c>
      <c r="V1109" s="23">
        <v>0</v>
      </c>
      <c r="W1109" s="23">
        <v>0</v>
      </c>
      <c r="X1109" s="23">
        <v>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</row>
    <row r="1110" spans="1:35" s="24" customFormat="1" ht="24.95" customHeight="1" x14ac:dyDescent="0.5">
      <c r="A1110" s="16">
        <f t="shared" si="75"/>
        <v>15</v>
      </c>
      <c r="B1110" s="17" t="s">
        <v>1203</v>
      </c>
      <c r="C1110" s="17" t="s">
        <v>1203</v>
      </c>
      <c r="D1110" s="18">
        <v>11190097679</v>
      </c>
      <c r="E1110" s="19">
        <v>15003</v>
      </c>
      <c r="F1110" s="18" t="s">
        <v>1219</v>
      </c>
      <c r="G1110" s="20">
        <v>245.03</v>
      </c>
      <c r="H1110" s="20">
        <v>245.03</v>
      </c>
      <c r="I1110" s="20">
        <v>0</v>
      </c>
      <c r="J1110" s="21">
        <v>0</v>
      </c>
      <c r="K1110" s="22">
        <v>245.03</v>
      </c>
      <c r="L1110" s="20">
        <v>0</v>
      </c>
      <c r="M1110" s="23">
        <v>0</v>
      </c>
      <c r="N1110" s="23">
        <v>0</v>
      </c>
      <c r="O1110" s="23">
        <v>0</v>
      </c>
      <c r="P1110" s="23">
        <v>0</v>
      </c>
      <c r="Q1110" s="23">
        <v>0</v>
      </c>
      <c r="R1110" s="23">
        <v>0</v>
      </c>
      <c r="S1110" s="23">
        <v>0</v>
      </c>
      <c r="T1110" s="23">
        <v>0</v>
      </c>
      <c r="U1110" s="23">
        <v>0</v>
      </c>
      <c r="V1110" s="23">
        <v>0</v>
      </c>
      <c r="W1110" s="23">
        <v>0</v>
      </c>
      <c r="X1110" s="23">
        <v>0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0</v>
      </c>
      <c r="AI1110" s="23">
        <v>0</v>
      </c>
    </row>
    <row r="1111" spans="1:35" s="24" customFormat="1" ht="24.95" customHeight="1" x14ac:dyDescent="0.5">
      <c r="A1111" s="16">
        <f t="shared" si="75"/>
        <v>16</v>
      </c>
      <c r="B1111" s="17" t="s">
        <v>1203</v>
      </c>
      <c r="C1111" s="17" t="s">
        <v>1203</v>
      </c>
      <c r="D1111" s="18">
        <v>11190014070</v>
      </c>
      <c r="E1111" s="19">
        <v>15003</v>
      </c>
      <c r="F1111" s="18" t="s">
        <v>1220</v>
      </c>
      <c r="G1111" s="20">
        <v>10090.310000000001</v>
      </c>
      <c r="H1111" s="20">
        <v>10090.310000000001</v>
      </c>
      <c r="I1111" s="20">
        <v>0</v>
      </c>
      <c r="J1111" s="21">
        <v>0</v>
      </c>
      <c r="K1111" s="22">
        <v>1358.04</v>
      </c>
      <c r="L1111" s="20">
        <v>2446.34</v>
      </c>
      <c r="M1111" s="23">
        <v>4094.89</v>
      </c>
      <c r="N1111" s="23">
        <v>2191.04</v>
      </c>
      <c r="O1111" s="23">
        <v>0</v>
      </c>
      <c r="P1111" s="23">
        <v>0</v>
      </c>
      <c r="Q1111" s="23">
        <v>0</v>
      </c>
      <c r="R1111" s="23">
        <v>0</v>
      </c>
      <c r="S1111" s="23">
        <v>0</v>
      </c>
      <c r="T1111" s="23">
        <v>0</v>
      </c>
      <c r="U1111" s="23">
        <v>0</v>
      </c>
      <c r="V1111" s="23">
        <v>0</v>
      </c>
      <c r="W1111" s="23">
        <v>0</v>
      </c>
      <c r="X1111" s="23">
        <v>0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0</v>
      </c>
      <c r="AI1111" s="23">
        <v>0</v>
      </c>
    </row>
    <row r="1112" spans="1:35" s="24" customFormat="1" ht="24.95" customHeight="1" x14ac:dyDescent="0.5">
      <c r="A1112" s="16">
        <f t="shared" si="75"/>
        <v>17</v>
      </c>
      <c r="B1112" s="17" t="s">
        <v>1203</v>
      </c>
      <c r="C1112" s="17" t="s">
        <v>1203</v>
      </c>
      <c r="D1112" s="18">
        <v>11190091316</v>
      </c>
      <c r="E1112" s="19">
        <v>15003</v>
      </c>
      <c r="F1112" s="18" t="s">
        <v>1221</v>
      </c>
      <c r="G1112" s="20">
        <v>1423.1</v>
      </c>
      <c r="H1112" s="20">
        <v>1423.1</v>
      </c>
      <c r="I1112" s="20">
        <v>0</v>
      </c>
      <c r="J1112" s="21">
        <v>0</v>
      </c>
      <c r="K1112" s="22">
        <v>245.03</v>
      </c>
      <c r="L1112" s="20">
        <v>214</v>
      </c>
      <c r="M1112" s="23">
        <v>964.07</v>
      </c>
      <c r="N1112" s="23">
        <v>0</v>
      </c>
      <c r="O1112" s="23">
        <v>0</v>
      </c>
      <c r="P1112" s="23">
        <v>0</v>
      </c>
      <c r="Q1112" s="23">
        <v>0</v>
      </c>
      <c r="R1112" s="23">
        <v>0</v>
      </c>
      <c r="S1112" s="23">
        <v>0</v>
      </c>
      <c r="T1112" s="23">
        <v>0</v>
      </c>
      <c r="U1112" s="23">
        <v>0</v>
      </c>
      <c r="V1112" s="23">
        <v>0</v>
      </c>
      <c r="W1112" s="23">
        <v>0</v>
      </c>
      <c r="X1112" s="23">
        <v>0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0</v>
      </c>
      <c r="AI1112" s="23">
        <v>0</v>
      </c>
    </row>
    <row r="1113" spans="1:35" s="24" customFormat="1" ht="24.95" customHeight="1" x14ac:dyDescent="0.5">
      <c r="A1113" s="16">
        <f t="shared" si="75"/>
        <v>18</v>
      </c>
      <c r="B1113" s="17" t="s">
        <v>1203</v>
      </c>
      <c r="C1113" s="17" t="s">
        <v>1222</v>
      </c>
      <c r="D1113" s="18">
        <v>11210008112</v>
      </c>
      <c r="E1113" s="19">
        <v>15003</v>
      </c>
      <c r="F1113" s="18" t="s">
        <v>1223</v>
      </c>
      <c r="G1113" s="20">
        <v>12882.91</v>
      </c>
      <c r="H1113" s="20">
        <v>8650.52</v>
      </c>
      <c r="I1113" s="20">
        <v>4232.3900000000003</v>
      </c>
      <c r="J1113" s="21">
        <v>0</v>
      </c>
      <c r="K1113" s="22">
        <v>4789.6400000000003</v>
      </c>
      <c r="L1113" s="20">
        <v>0</v>
      </c>
      <c r="M1113" s="23">
        <v>0</v>
      </c>
      <c r="N1113" s="23">
        <v>3060.88</v>
      </c>
      <c r="O1113" s="23">
        <v>800</v>
      </c>
      <c r="P1113" s="23">
        <v>0</v>
      </c>
      <c r="Q1113" s="23">
        <v>0</v>
      </c>
      <c r="R1113" s="23">
        <v>0</v>
      </c>
      <c r="S1113" s="23">
        <v>4232.3900000000003</v>
      </c>
      <c r="T1113" s="23">
        <v>0</v>
      </c>
      <c r="U1113" s="23">
        <v>0</v>
      </c>
      <c r="V1113" s="23">
        <v>0</v>
      </c>
      <c r="W1113" s="23">
        <v>0</v>
      </c>
      <c r="X1113" s="23">
        <v>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</row>
    <row r="1114" spans="1:35" s="24" customFormat="1" ht="24.95" customHeight="1" thickBot="1" x14ac:dyDescent="0.55000000000000004">
      <c r="A1114" s="16"/>
      <c r="B1114" s="17"/>
      <c r="C1114" s="17"/>
      <c r="D1114" s="18"/>
      <c r="E1114" s="19"/>
      <c r="F1114" s="29" t="s">
        <v>64</v>
      </c>
      <c r="G1114" s="30">
        <f>SUM(G1096:G1113)</f>
        <v>60504.59</v>
      </c>
      <c r="H1114" s="30">
        <f t="shared" ref="H1114:AI1114" si="76">SUM(H1096:H1113)</f>
        <v>56272.2</v>
      </c>
      <c r="I1114" s="30">
        <f t="shared" si="76"/>
        <v>4232.3900000000003</v>
      </c>
      <c r="J1114" s="31">
        <f t="shared" si="76"/>
        <v>0</v>
      </c>
      <c r="K1114" s="32">
        <f t="shared" si="76"/>
        <v>24366.949999999997</v>
      </c>
      <c r="L1114" s="30">
        <f t="shared" si="76"/>
        <v>10579.960000000001</v>
      </c>
      <c r="M1114" s="30">
        <f t="shared" si="76"/>
        <v>11842.73</v>
      </c>
      <c r="N1114" s="30">
        <f t="shared" si="76"/>
        <v>7054.91</v>
      </c>
      <c r="O1114" s="30">
        <f t="shared" si="76"/>
        <v>2427.65</v>
      </c>
      <c r="P1114" s="30">
        <f t="shared" si="76"/>
        <v>0</v>
      </c>
      <c r="Q1114" s="30">
        <f t="shared" si="76"/>
        <v>0</v>
      </c>
      <c r="R1114" s="30">
        <f t="shared" si="76"/>
        <v>0</v>
      </c>
      <c r="S1114" s="30">
        <f t="shared" si="76"/>
        <v>4232.3900000000003</v>
      </c>
      <c r="T1114" s="30">
        <f t="shared" si="76"/>
        <v>0</v>
      </c>
      <c r="U1114" s="30">
        <f t="shared" si="76"/>
        <v>0</v>
      </c>
      <c r="V1114" s="30">
        <f t="shared" si="76"/>
        <v>0</v>
      </c>
      <c r="W1114" s="30">
        <f t="shared" si="76"/>
        <v>0</v>
      </c>
      <c r="X1114" s="30">
        <f t="shared" si="76"/>
        <v>0</v>
      </c>
      <c r="Y1114" s="30">
        <f t="shared" si="76"/>
        <v>0</v>
      </c>
      <c r="Z1114" s="30">
        <f t="shared" si="76"/>
        <v>0</v>
      </c>
      <c r="AA1114" s="30">
        <f t="shared" si="76"/>
        <v>0</v>
      </c>
      <c r="AB1114" s="30">
        <f t="shared" si="76"/>
        <v>0</v>
      </c>
      <c r="AC1114" s="30">
        <f t="shared" si="76"/>
        <v>0</v>
      </c>
      <c r="AD1114" s="30">
        <f t="shared" si="76"/>
        <v>0</v>
      </c>
      <c r="AE1114" s="30">
        <f t="shared" si="76"/>
        <v>0</v>
      </c>
      <c r="AF1114" s="30">
        <f t="shared" si="76"/>
        <v>0</v>
      </c>
      <c r="AG1114" s="30">
        <f t="shared" si="76"/>
        <v>0</v>
      </c>
      <c r="AH1114" s="30">
        <f t="shared" si="76"/>
        <v>0</v>
      </c>
      <c r="AI1114" s="30">
        <f t="shared" si="76"/>
        <v>0</v>
      </c>
    </row>
    <row r="1115" spans="1:35" s="24" customFormat="1" ht="24.95" customHeight="1" thickTop="1" x14ac:dyDescent="0.5">
      <c r="A1115" s="16">
        <f t="shared" si="75"/>
        <v>1</v>
      </c>
      <c r="B1115" s="17" t="s">
        <v>1224</v>
      </c>
      <c r="C1115" s="17" t="s">
        <v>1225</v>
      </c>
      <c r="D1115" s="18">
        <v>11510009797</v>
      </c>
      <c r="E1115" s="19">
        <v>15003</v>
      </c>
      <c r="F1115" s="18" t="s">
        <v>1226</v>
      </c>
      <c r="G1115" s="20">
        <v>595.37</v>
      </c>
      <c r="H1115" s="20">
        <v>595.37</v>
      </c>
      <c r="I1115" s="20">
        <v>0</v>
      </c>
      <c r="J1115" s="21">
        <v>0</v>
      </c>
      <c r="K1115" s="22">
        <v>595.37</v>
      </c>
      <c r="L1115" s="20">
        <v>0</v>
      </c>
      <c r="M1115" s="23">
        <v>0</v>
      </c>
      <c r="N1115" s="23">
        <v>0</v>
      </c>
      <c r="O1115" s="23">
        <v>0</v>
      </c>
      <c r="P1115" s="23">
        <v>0</v>
      </c>
      <c r="Q1115" s="23">
        <v>0</v>
      </c>
      <c r="R1115" s="23">
        <v>0</v>
      </c>
      <c r="S1115" s="23">
        <v>0</v>
      </c>
      <c r="T1115" s="23">
        <v>0</v>
      </c>
      <c r="U1115" s="23">
        <v>0</v>
      </c>
      <c r="V1115" s="23">
        <v>0</v>
      </c>
      <c r="W1115" s="23">
        <v>0</v>
      </c>
      <c r="X1115" s="23">
        <v>0</v>
      </c>
      <c r="Y1115" s="23">
        <v>0</v>
      </c>
      <c r="Z1115" s="23">
        <v>0</v>
      </c>
      <c r="AA1115" s="23">
        <v>0</v>
      </c>
      <c r="AB1115" s="23">
        <v>0</v>
      </c>
      <c r="AC1115" s="23">
        <v>0</v>
      </c>
      <c r="AD1115" s="23">
        <v>0</v>
      </c>
      <c r="AE1115" s="23">
        <v>0</v>
      </c>
      <c r="AF1115" s="23">
        <v>0</v>
      </c>
      <c r="AG1115" s="23">
        <v>0</v>
      </c>
      <c r="AH1115" s="23">
        <v>0</v>
      </c>
      <c r="AI1115" s="23">
        <v>0</v>
      </c>
    </row>
    <row r="1116" spans="1:35" s="24" customFormat="1" ht="24.95" customHeight="1" x14ac:dyDescent="0.5">
      <c r="A1116" s="16">
        <f t="shared" si="75"/>
        <v>2</v>
      </c>
      <c r="B1116" s="17" t="s">
        <v>1224</v>
      </c>
      <c r="C1116" s="17" t="s">
        <v>1227</v>
      </c>
      <c r="D1116" s="18">
        <v>11480039686</v>
      </c>
      <c r="E1116" s="19">
        <v>15003</v>
      </c>
      <c r="F1116" s="18" t="s">
        <v>500</v>
      </c>
      <c r="G1116" s="20">
        <v>192.6</v>
      </c>
      <c r="H1116" s="20">
        <v>192.6</v>
      </c>
      <c r="I1116" s="20">
        <v>0</v>
      </c>
      <c r="J1116" s="21">
        <v>0</v>
      </c>
      <c r="K1116" s="22">
        <v>192.6</v>
      </c>
      <c r="L1116" s="20">
        <v>0</v>
      </c>
      <c r="M1116" s="23">
        <v>0</v>
      </c>
      <c r="N1116" s="23">
        <v>0</v>
      </c>
      <c r="O1116" s="23">
        <v>0</v>
      </c>
      <c r="P1116" s="23">
        <v>0</v>
      </c>
      <c r="Q1116" s="23">
        <v>0</v>
      </c>
      <c r="R1116" s="23">
        <v>0</v>
      </c>
      <c r="S1116" s="23">
        <v>0</v>
      </c>
      <c r="T1116" s="23">
        <v>0</v>
      </c>
      <c r="U1116" s="23">
        <v>0</v>
      </c>
      <c r="V1116" s="23">
        <v>0</v>
      </c>
      <c r="W1116" s="23">
        <v>0</v>
      </c>
      <c r="X1116" s="23">
        <v>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</row>
    <row r="1117" spans="1:35" s="24" customFormat="1" ht="24.95" customHeight="1" x14ac:dyDescent="0.5">
      <c r="A1117" s="16">
        <f t="shared" si="75"/>
        <v>3</v>
      </c>
      <c r="B1117" s="17" t="s">
        <v>1224</v>
      </c>
      <c r="C1117" s="17" t="s">
        <v>1227</v>
      </c>
      <c r="D1117" s="18">
        <v>11480099343</v>
      </c>
      <c r="E1117" s="19">
        <v>15003</v>
      </c>
      <c r="F1117" s="18" t="s">
        <v>1228</v>
      </c>
      <c r="G1117" s="20">
        <v>896.66</v>
      </c>
      <c r="H1117" s="20">
        <v>896.66</v>
      </c>
      <c r="I1117" s="20">
        <v>0</v>
      </c>
      <c r="J1117" s="21">
        <v>0</v>
      </c>
      <c r="K1117" s="22">
        <v>896.66</v>
      </c>
      <c r="L1117" s="20">
        <v>0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0</v>
      </c>
      <c r="S1117" s="23">
        <v>0</v>
      </c>
      <c r="T1117" s="23">
        <v>0</v>
      </c>
      <c r="U1117" s="23">
        <v>0</v>
      </c>
      <c r="V1117" s="23">
        <v>0</v>
      </c>
      <c r="W1117" s="23">
        <v>0</v>
      </c>
      <c r="X1117" s="23">
        <v>0</v>
      </c>
      <c r="Y1117" s="23">
        <v>0</v>
      </c>
      <c r="Z1117" s="23">
        <v>0</v>
      </c>
      <c r="AA1117" s="23">
        <v>0</v>
      </c>
      <c r="AB1117" s="23">
        <v>0</v>
      </c>
      <c r="AC1117" s="23">
        <v>0</v>
      </c>
      <c r="AD1117" s="23">
        <v>0</v>
      </c>
      <c r="AE1117" s="23">
        <v>0</v>
      </c>
      <c r="AF1117" s="23">
        <v>0</v>
      </c>
      <c r="AG1117" s="23">
        <v>0</v>
      </c>
      <c r="AH1117" s="23">
        <v>0</v>
      </c>
      <c r="AI1117" s="23">
        <v>0</v>
      </c>
    </row>
    <row r="1118" spans="1:35" s="24" customFormat="1" ht="24.95" customHeight="1" x14ac:dyDescent="0.5">
      <c r="A1118" s="16">
        <f t="shared" si="75"/>
        <v>4</v>
      </c>
      <c r="B1118" s="17" t="s">
        <v>1224</v>
      </c>
      <c r="C1118" s="17" t="s">
        <v>1227</v>
      </c>
      <c r="D1118" s="18">
        <v>11480099174</v>
      </c>
      <c r="E1118" s="19">
        <v>15003</v>
      </c>
      <c r="F1118" s="18" t="s">
        <v>1229</v>
      </c>
      <c r="G1118" s="20">
        <v>8398.75</v>
      </c>
      <c r="H1118" s="20">
        <v>8398.75</v>
      </c>
      <c r="I1118" s="20">
        <v>0</v>
      </c>
      <c r="J1118" s="21">
        <v>0</v>
      </c>
      <c r="K1118" s="22">
        <v>4164.55</v>
      </c>
      <c r="L1118" s="20">
        <v>4234.2</v>
      </c>
      <c r="M1118" s="23">
        <v>0</v>
      </c>
      <c r="N1118" s="23">
        <v>0</v>
      </c>
      <c r="O1118" s="23">
        <v>0</v>
      </c>
      <c r="P1118" s="23">
        <v>0</v>
      </c>
      <c r="Q1118" s="23">
        <v>0</v>
      </c>
      <c r="R1118" s="23">
        <v>0</v>
      </c>
      <c r="S1118" s="23">
        <v>0</v>
      </c>
      <c r="T1118" s="23">
        <v>0</v>
      </c>
      <c r="U1118" s="23">
        <v>0</v>
      </c>
      <c r="V1118" s="23">
        <v>0</v>
      </c>
      <c r="W1118" s="23">
        <v>0</v>
      </c>
      <c r="X1118" s="23">
        <v>0</v>
      </c>
      <c r="Y1118" s="23">
        <v>0</v>
      </c>
      <c r="Z1118" s="23">
        <v>0</v>
      </c>
      <c r="AA1118" s="23">
        <v>0</v>
      </c>
      <c r="AB1118" s="23">
        <v>0</v>
      </c>
      <c r="AC1118" s="23">
        <v>0</v>
      </c>
      <c r="AD1118" s="23">
        <v>0</v>
      </c>
      <c r="AE1118" s="23">
        <v>0</v>
      </c>
      <c r="AF1118" s="23">
        <v>0</v>
      </c>
      <c r="AG1118" s="23">
        <v>0</v>
      </c>
      <c r="AH1118" s="23">
        <v>0</v>
      </c>
      <c r="AI1118" s="23">
        <v>0</v>
      </c>
    </row>
    <row r="1119" spans="1:35" s="24" customFormat="1" ht="24.95" customHeight="1" x14ac:dyDescent="0.5">
      <c r="A1119" s="16">
        <f t="shared" si="75"/>
        <v>5</v>
      </c>
      <c r="B1119" s="17" t="s">
        <v>1224</v>
      </c>
      <c r="C1119" s="17" t="s">
        <v>1227</v>
      </c>
      <c r="D1119" s="18">
        <v>11480073666</v>
      </c>
      <c r="E1119" s="19">
        <v>15003</v>
      </c>
      <c r="F1119" s="18" t="s">
        <v>1230</v>
      </c>
      <c r="G1119" s="20">
        <v>538.21</v>
      </c>
      <c r="H1119" s="20">
        <v>538.21</v>
      </c>
      <c r="I1119" s="20">
        <v>0</v>
      </c>
      <c r="J1119" s="21">
        <v>0</v>
      </c>
      <c r="K1119" s="22">
        <v>192.6</v>
      </c>
      <c r="L1119" s="20">
        <v>345.61</v>
      </c>
      <c r="M1119" s="23">
        <v>0</v>
      </c>
      <c r="N1119" s="23">
        <v>0</v>
      </c>
      <c r="O1119" s="23">
        <v>0</v>
      </c>
      <c r="P1119" s="23">
        <v>0</v>
      </c>
      <c r="Q1119" s="23">
        <v>0</v>
      </c>
      <c r="R1119" s="23">
        <v>0</v>
      </c>
      <c r="S1119" s="23">
        <v>0</v>
      </c>
      <c r="T1119" s="23">
        <v>0</v>
      </c>
      <c r="U1119" s="23">
        <v>0</v>
      </c>
      <c r="V1119" s="23">
        <v>0</v>
      </c>
      <c r="W1119" s="23">
        <v>0</v>
      </c>
      <c r="X1119" s="23">
        <v>0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>
        <v>0</v>
      </c>
    </row>
    <row r="1120" spans="1:35" s="24" customFormat="1" ht="24.95" customHeight="1" x14ac:dyDescent="0.5">
      <c r="A1120" s="16">
        <f t="shared" si="75"/>
        <v>6</v>
      </c>
      <c r="B1120" s="17" t="s">
        <v>1224</v>
      </c>
      <c r="C1120" s="17" t="s">
        <v>1231</v>
      </c>
      <c r="D1120" s="18">
        <v>11500082529</v>
      </c>
      <c r="E1120" s="19">
        <v>15003</v>
      </c>
      <c r="F1120" s="18" t="s">
        <v>1232</v>
      </c>
      <c r="G1120" s="20">
        <v>3890.31</v>
      </c>
      <c r="H1120" s="20">
        <v>3890.31</v>
      </c>
      <c r="I1120" s="20">
        <v>0</v>
      </c>
      <c r="J1120" s="21">
        <v>0</v>
      </c>
      <c r="K1120" s="22">
        <v>1921.99</v>
      </c>
      <c r="L1120" s="20">
        <v>0</v>
      </c>
      <c r="M1120" s="23">
        <v>1968.32</v>
      </c>
      <c r="N1120" s="23">
        <v>0</v>
      </c>
      <c r="O1120" s="23">
        <v>0</v>
      </c>
      <c r="P1120" s="23">
        <v>0</v>
      </c>
      <c r="Q1120" s="23">
        <v>0</v>
      </c>
      <c r="R1120" s="23">
        <v>0</v>
      </c>
      <c r="S1120" s="23">
        <v>0</v>
      </c>
      <c r="T1120" s="23">
        <v>0</v>
      </c>
      <c r="U1120" s="23">
        <v>0</v>
      </c>
      <c r="V1120" s="23">
        <v>0</v>
      </c>
      <c r="W1120" s="23">
        <v>0</v>
      </c>
      <c r="X1120" s="23">
        <v>0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0</v>
      </c>
      <c r="AI1120" s="23">
        <v>0</v>
      </c>
    </row>
    <row r="1121" spans="1:35" s="24" customFormat="1" ht="24.95" customHeight="1" x14ac:dyDescent="0.5">
      <c r="A1121" s="16">
        <f t="shared" si="75"/>
        <v>7</v>
      </c>
      <c r="B1121" s="17" t="s">
        <v>1224</v>
      </c>
      <c r="C1121" s="17" t="s">
        <v>1231</v>
      </c>
      <c r="D1121" s="18">
        <v>11500163966</v>
      </c>
      <c r="E1121" s="19">
        <v>15003</v>
      </c>
      <c r="F1121" s="18" t="s">
        <v>1233</v>
      </c>
      <c r="G1121" s="20">
        <v>14087.89</v>
      </c>
      <c r="H1121" s="20">
        <v>14087.89</v>
      </c>
      <c r="I1121" s="20">
        <v>0</v>
      </c>
      <c r="J1121" s="21">
        <v>0</v>
      </c>
      <c r="K1121" s="22">
        <v>1957.62</v>
      </c>
      <c r="L1121" s="20">
        <v>2955.34</v>
      </c>
      <c r="M1121" s="23">
        <v>2467.7399999999998</v>
      </c>
      <c r="N1121" s="23">
        <v>2398.08</v>
      </c>
      <c r="O1121" s="23">
        <v>2281.9899999999998</v>
      </c>
      <c r="P1121" s="23">
        <v>2027.12</v>
      </c>
      <c r="Q1121" s="23">
        <v>0</v>
      </c>
      <c r="R1121" s="23">
        <v>0</v>
      </c>
      <c r="S1121" s="23">
        <v>0</v>
      </c>
      <c r="T1121" s="23">
        <v>0</v>
      </c>
      <c r="U1121" s="23">
        <v>0</v>
      </c>
      <c r="V1121" s="23">
        <v>0</v>
      </c>
      <c r="W1121" s="23">
        <v>0</v>
      </c>
      <c r="X1121" s="23">
        <v>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</row>
    <row r="1122" spans="1:35" s="24" customFormat="1" ht="24.95" customHeight="1" x14ac:dyDescent="0.5">
      <c r="A1122" s="16">
        <f t="shared" si="75"/>
        <v>8</v>
      </c>
      <c r="B1122" s="17" t="s">
        <v>1224</v>
      </c>
      <c r="C1122" s="17" t="s">
        <v>1234</v>
      </c>
      <c r="D1122" s="18">
        <v>11490029072</v>
      </c>
      <c r="E1122" s="19">
        <v>15003</v>
      </c>
      <c r="F1122" s="18" t="s">
        <v>1235</v>
      </c>
      <c r="G1122" s="20">
        <v>6518.55</v>
      </c>
      <c r="H1122" s="20">
        <v>6518.55</v>
      </c>
      <c r="I1122" s="20">
        <v>0</v>
      </c>
      <c r="J1122" s="21">
        <v>0</v>
      </c>
      <c r="K1122" s="22">
        <v>6518.55</v>
      </c>
      <c r="L1122" s="20">
        <v>0</v>
      </c>
      <c r="M1122" s="23">
        <v>0</v>
      </c>
      <c r="N1122" s="23">
        <v>0</v>
      </c>
      <c r="O1122" s="23">
        <v>0</v>
      </c>
      <c r="P1122" s="23">
        <v>0</v>
      </c>
      <c r="Q1122" s="23">
        <v>0</v>
      </c>
      <c r="R1122" s="23">
        <v>0</v>
      </c>
      <c r="S1122" s="23">
        <v>0</v>
      </c>
      <c r="T1122" s="23">
        <v>0</v>
      </c>
      <c r="U1122" s="23">
        <v>0</v>
      </c>
      <c r="V1122" s="23">
        <v>0</v>
      </c>
      <c r="W1122" s="23">
        <v>0</v>
      </c>
      <c r="X1122" s="23">
        <v>0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0</v>
      </c>
      <c r="AI1122" s="23">
        <v>0</v>
      </c>
    </row>
    <row r="1123" spans="1:35" s="24" customFormat="1" ht="24.95" customHeight="1" x14ac:dyDescent="0.5">
      <c r="A1123" s="16">
        <f t="shared" si="75"/>
        <v>9</v>
      </c>
      <c r="B1123" s="17" t="s">
        <v>1224</v>
      </c>
      <c r="C1123" s="17" t="s">
        <v>1234</v>
      </c>
      <c r="D1123" s="18">
        <v>11490166699</v>
      </c>
      <c r="E1123" s="19">
        <v>15003</v>
      </c>
      <c r="F1123" s="18" t="s">
        <v>1236</v>
      </c>
      <c r="G1123" s="20">
        <v>1390.09</v>
      </c>
      <c r="H1123" s="20">
        <v>1390.09</v>
      </c>
      <c r="I1123" s="20">
        <v>0</v>
      </c>
      <c r="J1123" s="21">
        <v>0</v>
      </c>
      <c r="K1123" s="22">
        <v>1390.09</v>
      </c>
      <c r="L1123" s="20">
        <v>0</v>
      </c>
      <c r="M1123" s="23">
        <v>0</v>
      </c>
      <c r="N1123" s="23">
        <v>0</v>
      </c>
      <c r="O1123" s="23">
        <v>0</v>
      </c>
      <c r="P1123" s="23">
        <v>0</v>
      </c>
      <c r="Q1123" s="23">
        <v>0</v>
      </c>
      <c r="R1123" s="23">
        <v>0</v>
      </c>
      <c r="S1123" s="23">
        <v>0</v>
      </c>
      <c r="T1123" s="23">
        <v>0</v>
      </c>
      <c r="U1123" s="23">
        <v>0</v>
      </c>
      <c r="V1123" s="23">
        <v>0</v>
      </c>
      <c r="W1123" s="23">
        <v>0</v>
      </c>
      <c r="X1123" s="23">
        <v>0</v>
      </c>
      <c r="Y1123" s="23">
        <v>0</v>
      </c>
      <c r="Z1123" s="23">
        <v>0</v>
      </c>
      <c r="AA1123" s="23">
        <v>0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</v>
      </c>
      <c r="AH1123" s="23">
        <v>0</v>
      </c>
      <c r="AI1123" s="23">
        <v>0</v>
      </c>
    </row>
    <row r="1124" spans="1:35" s="24" customFormat="1" ht="24.95" customHeight="1" x14ac:dyDescent="0.5">
      <c r="A1124" s="16">
        <f t="shared" si="75"/>
        <v>10</v>
      </c>
      <c r="B1124" s="17" t="s">
        <v>1224</v>
      </c>
      <c r="C1124" s="17" t="s">
        <v>1234</v>
      </c>
      <c r="D1124" s="18">
        <v>11490206743</v>
      </c>
      <c r="E1124" s="19">
        <v>15003</v>
      </c>
      <c r="F1124" s="18" t="s">
        <v>1237</v>
      </c>
      <c r="G1124" s="20">
        <v>158.36000000000001</v>
      </c>
      <c r="H1124" s="20">
        <v>158.36000000000001</v>
      </c>
      <c r="I1124" s="20">
        <v>0</v>
      </c>
      <c r="J1124" s="21">
        <v>0</v>
      </c>
      <c r="K1124" s="22">
        <v>158.36000000000001</v>
      </c>
      <c r="L1124" s="20">
        <v>0</v>
      </c>
      <c r="M1124" s="23">
        <v>0</v>
      </c>
      <c r="N1124" s="23">
        <v>0</v>
      </c>
      <c r="O1124" s="23">
        <v>0</v>
      </c>
      <c r="P1124" s="23">
        <v>0</v>
      </c>
      <c r="Q1124" s="23">
        <v>0</v>
      </c>
      <c r="R1124" s="23">
        <v>0</v>
      </c>
      <c r="S1124" s="23">
        <v>0</v>
      </c>
      <c r="T1124" s="23">
        <v>0</v>
      </c>
      <c r="U1124" s="23">
        <v>0</v>
      </c>
      <c r="V1124" s="23">
        <v>0</v>
      </c>
      <c r="W1124" s="23">
        <v>0</v>
      </c>
      <c r="X1124" s="23">
        <v>0</v>
      </c>
      <c r="Y1124" s="23">
        <v>0</v>
      </c>
      <c r="Z1124" s="23">
        <v>0</v>
      </c>
      <c r="AA1124" s="23">
        <v>0</v>
      </c>
      <c r="AB1124" s="23">
        <v>0</v>
      </c>
      <c r="AC1124" s="23">
        <v>0</v>
      </c>
      <c r="AD1124" s="23">
        <v>0</v>
      </c>
      <c r="AE1124" s="23">
        <v>0</v>
      </c>
      <c r="AF1124" s="23">
        <v>0</v>
      </c>
      <c r="AG1124" s="23">
        <v>0</v>
      </c>
      <c r="AH1124" s="23">
        <v>0</v>
      </c>
      <c r="AI1124" s="23">
        <v>0</v>
      </c>
    </row>
    <row r="1125" spans="1:35" s="24" customFormat="1" ht="24.95" customHeight="1" x14ac:dyDescent="0.5">
      <c r="A1125" s="16">
        <f t="shared" si="75"/>
        <v>11</v>
      </c>
      <c r="B1125" s="17" t="s">
        <v>1224</v>
      </c>
      <c r="C1125" s="17" t="s">
        <v>1234</v>
      </c>
      <c r="D1125" s="18">
        <v>11490046651</v>
      </c>
      <c r="E1125" s="19">
        <v>15003</v>
      </c>
      <c r="F1125" s="18" t="s">
        <v>1238</v>
      </c>
      <c r="G1125" s="20">
        <v>835.67</v>
      </c>
      <c r="H1125" s="20">
        <v>835.67</v>
      </c>
      <c r="I1125" s="20">
        <v>0</v>
      </c>
      <c r="J1125" s="21">
        <v>0</v>
      </c>
      <c r="K1125" s="22">
        <v>386.27</v>
      </c>
      <c r="L1125" s="20">
        <v>449.4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0</v>
      </c>
      <c r="S1125" s="23">
        <v>0</v>
      </c>
      <c r="T1125" s="23">
        <v>0</v>
      </c>
      <c r="U1125" s="23">
        <v>0</v>
      </c>
      <c r="V1125" s="23">
        <v>0</v>
      </c>
      <c r="W1125" s="23">
        <v>0</v>
      </c>
      <c r="X1125" s="23">
        <v>0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0</v>
      </c>
      <c r="AI1125" s="23">
        <v>0</v>
      </c>
    </row>
    <row r="1126" spans="1:35" s="24" customFormat="1" ht="24.95" customHeight="1" x14ac:dyDescent="0.5">
      <c r="A1126" s="16">
        <f t="shared" si="75"/>
        <v>12</v>
      </c>
      <c r="B1126" s="17" t="s">
        <v>1224</v>
      </c>
      <c r="C1126" s="17" t="s">
        <v>1234</v>
      </c>
      <c r="D1126" s="18">
        <v>11490172089</v>
      </c>
      <c r="E1126" s="19">
        <v>15003</v>
      </c>
      <c r="F1126" s="18" t="s">
        <v>1239</v>
      </c>
      <c r="G1126" s="20">
        <v>744.41</v>
      </c>
      <c r="H1126" s="20">
        <v>744.41</v>
      </c>
      <c r="I1126" s="20">
        <v>0</v>
      </c>
      <c r="J1126" s="21">
        <v>0</v>
      </c>
      <c r="K1126" s="22">
        <v>577.79999999999995</v>
      </c>
      <c r="L1126" s="20">
        <v>166.61</v>
      </c>
      <c r="M1126" s="23">
        <v>0</v>
      </c>
      <c r="N1126" s="23">
        <v>0</v>
      </c>
      <c r="O1126" s="23">
        <v>0</v>
      </c>
      <c r="P1126" s="23">
        <v>0</v>
      </c>
      <c r="Q1126" s="23">
        <v>0</v>
      </c>
      <c r="R1126" s="23">
        <v>0</v>
      </c>
      <c r="S1126" s="23">
        <v>0</v>
      </c>
      <c r="T1126" s="23">
        <v>0</v>
      </c>
      <c r="U1126" s="23">
        <v>0</v>
      </c>
      <c r="V1126" s="23">
        <v>0</v>
      </c>
      <c r="W1126" s="23">
        <v>0</v>
      </c>
      <c r="X1126" s="23">
        <v>0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0</v>
      </c>
      <c r="AI1126" s="23">
        <v>0</v>
      </c>
    </row>
    <row r="1127" spans="1:35" s="24" customFormat="1" ht="24.95" customHeight="1" thickBot="1" x14ac:dyDescent="0.55000000000000004">
      <c r="A1127" s="16"/>
      <c r="B1127" s="17"/>
      <c r="C1127" s="17"/>
      <c r="D1127" s="18"/>
      <c r="E1127" s="19"/>
      <c r="F1127" s="29" t="s">
        <v>64</v>
      </c>
      <c r="G1127" s="30">
        <f>SUM(G1115:G1126)</f>
        <v>38246.870000000003</v>
      </c>
      <c r="H1127" s="30">
        <f t="shared" ref="H1127:AI1127" si="77">SUM(H1115:H1126)</f>
        <v>38246.870000000003</v>
      </c>
      <c r="I1127" s="30">
        <f t="shared" si="77"/>
        <v>0</v>
      </c>
      <c r="J1127" s="31">
        <f t="shared" si="77"/>
        <v>0</v>
      </c>
      <c r="K1127" s="32">
        <f t="shared" si="77"/>
        <v>18952.46</v>
      </c>
      <c r="L1127" s="30">
        <f t="shared" si="77"/>
        <v>8151.1599999999989</v>
      </c>
      <c r="M1127" s="30">
        <f t="shared" si="77"/>
        <v>4436.0599999999995</v>
      </c>
      <c r="N1127" s="30">
        <f t="shared" si="77"/>
        <v>2398.08</v>
      </c>
      <c r="O1127" s="30">
        <f t="shared" si="77"/>
        <v>2281.9899999999998</v>
      </c>
      <c r="P1127" s="30">
        <f t="shared" si="77"/>
        <v>2027.12</v>
      </c>
      <c r="Q1127" s="30">
        <f t="shared" si="77"/>
        <v>0</v>
      </c>
      <c r="R1127" s="30">
        <f t="shared" si="77"/>
        <v>0</v>
      </c>
      <c r="S1127" s="30">
        <f t="shared" si="77"/>
        <v>0</v>
      </c>
      <c r="T1127" s="30">
        <f t="shared" si="77"/>
        <v>0</v>
      </c>
      <c r="U1127" s="30">
        <f t="shared" si="77"/>
        <v>0</v>
      </c>
      <c r="V1127" s="30">
        <f t="shared" si="77"/>
        <v>0</v>
      </c>
      <c r="W1127" s="30">
        <f t="shared" si="77"/>
        <v>0</v>
      </c>
      <c r="X1127" s="30">
        <f t="shared" si="77"/>
        <v>0</v>
      </c>
      <c r="Y1127" s="30">
        <f t="shared" si="77"/>
        <v>0</v>
      </c>
      <c r="Z1127" s="30">
        <f t="shared" si="77"/>
        <v>0</v>
      </c>
      <c r="AA1127" s="30">
        <f t="shared" si="77"/>
        <v>0</v>
      </c>
      <c r="AB1127" s="30">
        <f t="shared" si="77"/>
        <v>0</v>
      </c>
      <c r="AC1127" s="30">
        <f t="shared" si="77"/>
        <v>0</v>
      </c>
      <c r="AD1127" s="30">
        <f t="shared" si="77"/>
        <v>0</v>
      </c>
      <c r="AE1127" s="30">
        <f t="shared" si="77"/>
        <v>0</v>
      </c>
      <c r="AF1127" s="30">
        <f t="shared" si="77"/>
        <v>0</v>
      </c>
      <c r="AG1127" s="30">
        <f t="shared" si="77"/>
        <v>0</v>
      </c>
      <c r="AH1127" s="30">
        <f t="shared" si="77"/>
        <v>0</v>
      </c>
      <c r="AI1127" s="30">
        <f t="shared" si="77"/>
        <v>0</v>
      </c>
    </row>
    <row r="1128" spans="1:35" s="24" customFormat="1" ht="24.95" customHeight="1" thickTop="1" x14ac:dyDescent="0.5">
      <c r="A1128" s="16">
        <f t="shared" si="75"/>
        <v>1</v>
      </c>
      <c r="B1128" s="17" t="s">
        <v>1240</v>
      </c>
      <c r="C1128" s="17" t="s">
        <v>1240</v>
      </c>
      <c r="D1128" s="18">
        <v>11550056368</v>
      </c>
      <c r="E1128" s="19">
        <v>15003</v>
      </c>
      <c r="F1128" s="18" t="s">
        <v>1241</v>
      </c>
      <c r="G1128" s="20">
        <v>2362.35</v>
      </c>
      <c r="H1128" s="20">
        <v>2362.35</v>
      </c>
      <c r="I1128" s="20">
        <v>0</v>
      </c>
      <c r="J1128" s="21">
        <v>0</v>
      </c>
      <c r="K1128" s="22">
        <v>2362.35</v>
      </c>
      <c r="L1128" s="20">
        <v>0</v>
      </c>
      <c r="M1128" s="23">
        <v>0</v>
      </c>
      <c r="N1128" s="23">
        <v>0</v>
      </c>
      <c r="O1128" s="23">
        <v>0</v>
      </c>
      <c r="P1128" s="23">
        <v>0</v>
      </c>
      <c r="Q1128" s="23">
        <v>0</v>
      </c>
      <c r="R1128" s="23">
        <v>0</v>
      </c>
      <c r="S1128" s="23">
        <v>0</v>
      </c>
      <c r="T1128" s="23">
        <v>0</v>
      </c>
      <c r="U1128" s="23">
        <v>0</v>
      </c>
      <c r="V1128" s="23">
        <v>0</v>
      </c>
      <c r="W1128" s="23">
        <v>0</v>
      </c>
      <c r="X1128" s="23">
        <v>0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0</v>
      </c>
      <c r="AI1128" s="23">
        <v>0</v>
      </c>
    </row>
    <row r="1129" spans="1:35" s="24" customFormat="1" ht="24.95" customHeight="1" x14ac:dyDescent="0.5">
      <c r="A1129" s="16">
        <f t="shared" si="75"/>
        <v>2</v>
      </c>
      <c r="B1129" s="17" t="s">
        <v>1240</v>
      </c>
      <c r="C1129" s="17" t="s">
        <v>1240</v>
      </c>
      <c r="D1129" s="18">
        <v>11550017936</v>
      </c>
      <c r="E1129" s="19">
        <v>15003</v>
      </c>
      <c r="F1129" s="18" t="s">
        <v>1242</v>
      </c>
      <c r="G1129" s="20">
        <v>1089.8</v>
      </c>
      <c r="H1129" s="20">
        <v>1089.8</v>
      </c>
      <c r="I1129" s="20">
        <v>0</v>
      </c>
      <c r="J1129" s="21">
        <v>0</v>
      </c>
      <c r="K1129" s="22">
        <v>1089.8</v>
      </c>
      <c r="L1129" s="20">
        <v>0</v>
      </c>
      <c r="M1129" s="23">
        <v>0</v>
      </c>
      <c r="N1129" s="23">
        <v>0</v>
      </c>
      <c r="O1129" s="23">
        <v>0</v>
      </c>
      <c r="P1129" s="23">
        <v>0</v>
      </c>
      <c r="Q1129" s="23">
        <v>0</v>
      </c>
      <c r="R1129" s="23">
        <v>0</v>
      </c>
      <c r="S1129" s="23">
        <v>0</v>
      </c>
      <c r="T1129" s="23">
        <v>0</v>
      </c>
      <c r="U1129" s="23">
        <v>0</v>
      </c>
      <c r="V1129" s="23">
        <v>0</v>
      </c>
      <c r="W1129" s="23">
        <v>0</v>
      </c>
      <c r="X1129" s="23">
        <v>0</v>
      </c>
      <c r="Y1129" s="23">
        <v>0</v>
      </c>
      <c r="Z1129" s="23">
        <v>0</v>
      </c>
      <c r="AA1129" s="23">
        <v>0</v>
      </c>
      <c r="AB1129" s="23">
        <v>0</v>
      </c>
      <c r="AC1129" s="23">
        <v>0</v>
      </c>
      <c r="AD1129" s="23">
        <v>0</v>
      </c>
      <c r="AE1129" s="23">
        <v>0</v>
      </c>
      <c r="AF1129" s="23">
        <v>0</v>
      </c>
      <c r="AG1129" s="23">
        <v>0</v>
      </c>
      <c r="AH1129" s="23">
        <v>0</v>
      </c>
      <c r="AI1129" s="23">
        <v>0</v>
      </c>
    </row>
    <row r="1130" spans="1:35" s="24" customFormat="1" ht="24.95" customHeight="1" x14ac:dyDescent="0.5">
      <c r="A1130" s="16">
        <f t="shared" si="75"/>
        <v>3</v>
      </c>
      <c r="B1130" s="17" t="s">
        <v>1240</v>
      </c>
      <c r="C1130" s="17" t="s">
        <v>1240</v>
      </c>
      <c r="D1130" s="18">
        <v>11550000608</v>
      </c>
      <c r="E1130" s="19">
        <v>15003</v>
      </c>
      <c r="F1130" s="18" t="s">
        <v>1243</v>
      </c>
      <c r="G1130" s="20">
        <v>203.3</v>
      </c>
      <c r="H1130" s="20">
        <v>203.3</v>
      </c>
      <c r="I1130" s="20">
        <v>0</v>
      </c>
      <c r="J1130" s="21">
        <v>0</v>
      </c>
      <c r="K1130" s="22">
        <v>203.3</v>
      </c>
      <c r="L1130" s="20">
        <v>0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0</v>
      </c>
      <c r="S1130" s="23">
        <v>0</v>
      </c>
      <c r="T1130" s="23">
        <v>0</v>
      </c>
      <c r="U1130" s="23">
        <v>0</v>
      </c>
      <c r="V1130" s="23">
        <v>0</v>
      </c>
      <c r="W1130" s="23">
        <v>0</v>
      </c>
      <c r="X1130" s="23">
        <v>0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0</v>
      </c>
      <c r="AI1130" s="23">
        <v>0</v>
      </c>
    </row>
    <row r="1131" spans="1:35" s="24" customFormat="1" ht="24.95" customHeight="1" x14ac:dyDescent="0.5">
      <c r="A1131" s="16">
        <f t="shared" si="75"/>
        <v>4</v>
      </c>
      <c r="B1131" s="17" t="s">
        <v>1240</v>
      </c>
      <c r="C1131" s="17" t="s">
        <v>1240</v>
      </c>
      <c r="D1131" s="18">
        <v>11550000626</v>
      </c>
      <c r="E1131" s="19">
        <v>15003</v>
      </c>
      <c r="F1131" s="18" t="s">
        <v>1243</v>
      </c>
      <c r="G1131" s="20">
        <v>735.63</v>
      </c>
      <c r="H1131" s="20">
        <v>735.63</v>
      </c>
      <c r="I1131" s="20">
        <v>0</v>
      </c>
      <c r="J1131" s="21">
        <v>0</v>
      </c>
      <c r="K1131" s="22">
        <v>735.63</v>
      </c>
      <c r="L1131" s="20">
        <v>0</v>
      </c>
      <c r="M1131" s="23">
        <v>0</v>
      </c>
      <c r="N1131" s="23">
        <v>0</v>
      </c>
      <c r="O1131" s="23">
        <v>0</v>
      </c>
      <c r="P1131" s="23">
        <v>0</v>
      </c>
      <c r="Q1131" s="23">
        <v>0</v>
      </c>
      <c r="R1131" s="23">
        <v>0</v>
      </c>
      <c r="S1131" s="23">
        <v>0</v>
      </c>
      <c r="T1131" s="23">
        <v>0</v>
      </c>
      <c r="U1131" s="23">
        <v>0</v>
      </c>
      <c r="V1131" s="23">
        <v>0</v>
      </c>
      <c r="W1131" s="23">
        <v>0</v>
      </c>
      <c r="X1131" s="23">
        <v>0</v>
      </c>
      <c r="Y1131" s="23">
        <v>0</v>
      </c>
      <c r="Z1131" s="23">
        <v>0</v>
      </c>
      <c r="AA1131" s="23">
        <v>0</v>
      </c>
      <c r="AB1131" s="23">
        <v>0</v>
      </c>
      <c r="AC1131" s="23">
        <v>0</v>
      </c>
      <c r="AD1131" s="23">
        <v>0</v>
      </c>
      <c r="AE1131" s="23">
        <v>0</v>
      </c>
      <c r="AF1131" s="23">
        <v>0</v>
      </c>
      <c r="AG1131" s="23">
        <v>0</v>
      </c>
      <c r="AH1131" s="23">
        <v>0</v>
      </c>
      <c r="AI1131" s="23">
        <v>0</v>
      </c>
    </row>
    <row r="1132" spans="1:35" s="24" customFormat="1" ht="24.95" customHeight="1" x14ac:dyDescent="0.5">
      <c r="A1132" s="16">
        <f t="shared" si="75"/>
        <v>5</v>
      </c>
      <c r="B1132" s="17" t="s">
        <v>1240</v>
      </c>
      <c r="C1132" s="17" t="s">
        <v>1240</v>
      </c>
      <c r="D1132" s="18">
        <v>11550056359</v>
      </c>
      <c r="E1132" s="19">
        <v>15003</v>
      </c>
      <c r="F1132" s="18" t="s">
        <v>1244</v>
      </c>
      <c r="G1132" s="20">
        <v>3018.36</v>
      </c>
      <c r="H1132" s="20">
        <v>3018.36</v>
      </c>
      <c r="I1132" s="20">
        <v>0</v>
      </c>
      <c r="J1132" s="21">
        <v>0</v>
      </c>
      <c r="K1132" s="22">
        <v>386.27</v>
      </c>
      <c r="L1132" s="20">
        <v>2632.09</v>
      </c>
      <c r="M1132" s="23">
        <v>0</v>
      </c>
      <c r="N1132" s="23">
        <v>0</v>
      </c>
      <c r="O1132" s="23">
        <v>0</v>
      </c>
      <c r="P1132" s="23">
        <v>0</v>
      </c>
      <c r="Q1132" s="23">
        <v>0</v>
      </c>
      <c r="R1132" s="23">
        <v>0</v>
      </c>
      <c r="S1132" s="23">
        <v>0</v>
      </c>
      <c r="T1132" s="23">
        <v>0</v>
      </c>
      <c r="U1132" s="23">
        <v>0</v>
      </c>
      <c r="V1132" s="23">
        <v>0</v>
      </c>
      <c r="W1132" s="23">
        <v>0</v>
      </c>
      <c r="X1132" s="23">
        <v>0</v>
      </c>
      <c r="Y1132" s="23">
        <v>0</v>
      </c>
      <c r="Z1132" s="23">
        <v>0</v>
      </c>
      <c r="AA1132" s="23">
        <v>0</v>
      </c>
      <c r="AB1132" s="23">
        <v>0</v>
      </c>
      <c r="AC1132" s="23">
        <v>0</v>
      </c>
      <c r="AD1132" s="23">
        <v>0</v>
      </c>
      <c r="AE1132" s="23">
        <v>0</v>
      </c>
      <c r="AF1132" s="23">
        <v>0</v>
      </c>
      <c r="AG1132" s="23">
        <v>0</v>
      </c>
      <c r="AH1132" s="23">
        <v>0</v>
      </c>
      <c r="AI1132" s="23">
        <v>0</v>
      </c>
    </row>
    <row r="1133" spans="1:35" s="24" customFormat="1" ht="24.95" customHeight="1" x14ac:dyDescent="0.5">
      <c r="A1133" s="16">
        <f t="shared" si="75"/>
        <v>6</v>
      </c>
      <c r="B1133" s="17" t="s">
        <v>1240</v>
      </c>
      <c r="C1133" s="17" t="s">
        <v>1240</v>
      </c>
      <c r="D1133" s="18">
        <v>11550144565</v>
      </c>
      <c r="E1133" s="19">
        <v>15003</v>
      </c>
      <c r="F1133" s="18" t="s">
        <v>1245</v>
      </c>
      <c r="G1133" s="20">
        <v>192.6</v>
      </c>
      <c r="H1133" s="20">
        <v>192.6</v>
      </c>
      <c r="I1133" s="20">
        <v>0</v>
      </c>
      <c r="J1133" s="21">
        <v>0</v>
      </c>
      <c r="K1133" s="22">
        <v>192.6</v>
      </c>
      <c r="L1133" s="20">
        <v>0</v>
      </c>
      <c r="M1133" s="23">
        <v>0</v>
      </c>
      <c r="N1133" s="23">
        <v>0</v>
      </c>
      <c r="O1133" s="23">
        <v>0</v>
      </c>
      <c r="P1133" s="23">
        <v>0</v>
      </c>
      <c r="Q1133" s="23">
        <v>0</v>
      </c>
      <c r="R1133" s="23">
        <v>0</v>
      </c>
      <c r="S1133" s="23">
        <v>0</v>
      </c>
      <c r="T1133" s="23">
        <v>0</v>
      </c>
      <c r="U1133" s="23">
        <v>0</v>
      </c>
      <c r="V1133" s="23">
        <v>0</v>
      </c>
      <c r="W1133" s="23">
        <v>0</v>
      </c>
      <c r="X1133" s="23">
        <v>0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</row>
    <row r="1134" spans="1:35" s="24" customFormat="1" ht="24.95" customHeight="1" thickBot="1" x14ac:dyDescent="0.55000000000000004">
      <c r="A1134" s="16"/>
      <c r="B1134" s="17"/>
      <c r="C1134" s="17"/>
      <c r="D1134" s="18"/>
      <c r="E1134" s="19"/>
      <c r="F1134" s="29" t="s">
        <v>64</v>
      </c>
      <c r="G1134" s="30">
        <f>SUM(G1128:G1133)</f>
        <v>7602.0400000000009</v>
      </c>
      <c r="H1134" s="30">
        <f t="shared" ref="H1134:AI1134" si="78">SUM(H1128:H1133)</f>
        <v>7602.0400000000009</v>
      </c>
      <c r="I1134" s="30">
        <f t="shared" si="78"/>
        <v>0</v>
      </c>
      <c r="J1134" s="31">
        <f t="shared" si="78"/>
        <v>0</v>
      </c>
      <c r="K1134" s="32">
        <f t="shared" si="78"/>
        <v>4969.9500000000007</v>
      </c>
      <c r="L1134" s="30">
        <f t="shared" si="78"/>
        <v>2632.09</v>
      </c>
      <c r="M1134" s="30">
        <f t="shared" si="78"/>
        <v>0</v>
      </c>
      <c r="N1134" s="30">
        <f t="shared" si="78"/>
        <v>0</v>
      </c>
      <c r="O1134" s="30">
        <f t="shared" si="78"/>
        <v>0</v>
      </c>
      <c r="P1134" s="30">
        <f t="shared" si="78"/>
        <v>0</v>
      </c>
      <c r="Q1134" s="30">
        <f t="shared" si="78"/>
        <v>0</v>
      </c>
      <c r="R1134" s="30">
        <f t="shared" si="78"/>
        <v>0</v>
      </c>
      <c r="S1134" s="30">
        <f t="shared" si="78"/>
        <v>0</v>
      </c>
      <c r="T1134" s="30">
        <f t="shared" si="78"/>
        <v>0</v>
      </c>
      <c r="U1134" s="30">
        <f t="shared" si="78"/>
        <v>0</v>
      </c>
      <c r="V1134" s="30">
        <f t="shared" si="78"/>
        <v>0</v>
      </c>
      <c r="W1134" s="30">
        <f t="shared" si="78"/>
        <v>0</v>
      </c>
      <c r="X1134" s="30">
        <f t="shared" si="78"/>
        <v>0</v>
      </c>
      <c r="Y1134" s="30">
        <f t="shared" si="78"/>
        <v>0</v>
      </c>
      <c r="Z1134" s="30">
        <f t="shared" si="78"/>
        <v>0</v>
      </c>
      <c r="AA1134" s="30">
        <f t="shared" si="78"/>
        <v>0</v>
      </c>
      <c r="AB1134" s="30">
        <f t="shared" si="78"/>
        <v>0</v>
      </c>
      <c r="AC1134" s="30">
        <f t="shared" si="78"/>
        <v>0</v>
      </c>
      <c r="AD1134" s="30">
        <f t="shared" si="78"/>
        <v>0</v>
      </c>
      <c r="AE1134" s="30">
        <f t="shared" si="78"/>
        <v>0</v>
      </c>
      <c r="AF1134" s="30">
        <f t="shared" si="78"/>
        <v>0</v>
      </c>
      <c r="AG1134" s="30">
        <f t="shared" si="78"/>
        <v>0</v>
      </c>
      <c r="AH1134" s="30">
        <f t="shared" si="78"/>
        <v>0</v>
      </c>
      <c r="AI1134" s="30">
        <f t="shared" si="78"/>
        <v>0</v>
      </c>
    </row>
    <row r="1135" spans="1:35" s="24" customFormat="1" ht="24.95" customHeight="1" thickTop="1" x14ac:dyDescent="0.5">
      <c r="A1135" s="16">
        <f t="shared" si="75"/>
        <v>1</v>
      </c>
      <c r="B1135" s="17" t="s">
        <v>1246</v>
      </c>
      <c r="C1135" s="17" t="s">
        <v>1247</v>
      </c>
      <c r="D1135" s="18">
        <v>10430015534</v>
      </c>
      <c r="E1135" s="19">
        <v>15003</v>
      </c>
      <c r="F1135" s="18" t="s">
        <v>1248</v>
      </c>
      <c r="G1135" s="20">
        <v>4693.01</v>
      </c>
      <c r="H1135" s="20">
        <v>4693.01</v>
      </c>
      <c r="I1135" s="20">
        <v>0</v>
      </c>
      <c r="J1135" s="21">
        <v>0</v>
      </c>
      <c r="K1135" s="22">
        <v>1356.33</v>
      </c>
      <c r="L1135" s="20">
        <v>1610.56</v>
      </c>
      <c r="M1135" s="23">
        <v>1726.12</v>
      </c>
      <c r="N1135" s="23">
        <v>0</v>
      </c>
      <c r="O1135" s="23">
        <v>0</v>
      </c>
      <c r="P1135" s="23">
        <v>0</v>
      </c>
      <c r="Q1135" s="23">
        <v>0</v>
      </c>
      <c r="R1135" s="23">
        <v>0</v>
      </c>
      <c r="S1135" s="23">
        <v>0</v>
      </c>
      <c r="T1135" s="23">
        <v>0</v>
      </c>
      <c r="U1135" s="23">
        <v>0</v>
      </c>
      <c r="V1135" s="23">
        <v>0</v>
      </c>
      <c r="W1135" s="23">
        <v>0</v>
      </c>
      <c r="X1135" s="23">
        <v>0</v>
      </c>
      <c r="Y1135" s="23">
        <v>0</v>
      </c>
      <c r="Z1135" s="23">
        <v>0</v>
      </c>
      <c r="AA1135" s="23">
        <v>0</v>
      </c>
      <c r="AB1135" s="23">
        <v>0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0</v>
      </c>
      <c r="AI1135" s="23">
        <v>0</v>
      </c>
    </row>
    <row r="1136" spans="1:35" s="24" customFormat="1" ht="24.95" customHeight="1" x14ac:dyDescent="0.5">
      <c r="A1136" s="16">
        <f t="shared" si="75"/>
        <v>2</v>
      </c>
      <c r="B1136" s="17" t="s">
        <v>1246</v>
      </c>
      <c r="C1136" s="17" t="s">
        <v>1249</v>
      </c>
      <c r="D1136" s="18">
        <v>10460037314</v>
      </c>
      <c r="E1136" s="19">
        <v>15003</v>
      </c>
      <c r="F1136" s="18" t="s">
        <v>630</v>
      </c>
      <c r="G1136" s="20">
        <v>2298.9</v>
      </c>
      <c r="H1136" s="20">
        <v>2298.9</v>
      </c>
      <c r="I1136" s="20">
        <v>0</v>
      </c>
      <c r="J1136" s="21">
        <v>0</v>
      </c>
      <c r="K1136" s="22">
        <v>689.62</v>
      </c>
      <c r="L1136" s="20">
        <v>804.64</v>
      </c>
      <c r="M1136" s="23">
        <v>804.64</v>
      </c>
      <c r="N1136" s="23">
        <v>0</v>
      </c>
      <c r="O1136" s="23">
        <v>0</v>
      </c>
      <c r="P1136" s="23">
        <v>0</v>
      </c>
      <c r="Q1136" s="23">
        <v>0</v>
      </c>
      <c r="R1136" s="23">
        <v>0</v>
      </c>
      <c r="S1136" s="23">
        <v>0</v>
      </c>
      <c r="T1136" s="23">
        <v>0</v>
      </c>
      <c r="U1136" s="23">
        <v>0</v>
      </c>
      <c r="V1136" s="23">
        <v>0</v>
      </c>
      <c r="W1136" s="23">
        <v>0</v>
      </c>
      <c r="X1136" s="23">
        <v>0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0</v>
      </c>
      <c r="AI1136" s="23">
        <v>0</v>
      </c>
    </row>
    <row r="1137" spans="1:35" s="24" customFormat="1" ht="24.95" customHeight="1" x14ac:dyDescent="0.5">
      <c r="A1137" s="16">
        <f t="shared" si="75"/>
        <v>3</v>
      </c>
      <c r="B1137" s="17" t="s">
        <v>1246</v>
      </c>
      <c r="C1137" s="17" t="s">
        <v>1249</v>
      </c>
      <c r="D1137" s="18">
        <v>10460041393</v>
      </c>
      <c r="E1137" s="19">
        <v>15003</v>
      </c>
      <c r="F1137" s="18" t="s">
        <v>1250</v>
      </c>
      <c r="G1137" s="20">
        <v>235.4</v>
      </c>
      <c r="H1137" s="20">
        <v>235.4</v>
      </c>
      <c r="I1137" s="20">
        <v>0</v>
      </c>
      <c r="J1137" s="21">
        <v>0</v>
      </c>
      <c r="K1137" s="22">
        <v>235.4</v>
      </c>
      <c r="L1137" s="20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0</v>
      </c>
      <c r="R1137" s="23">
        <v>0</v>
      </c>
      <c r="S1137" s="23">
        <v>0</v>
      </c>
      <c r="T1137" s="23">
        <v>0</v>
      </c>
      <c r="U1137" s="23">
        <v>0</v>
      </c>
      <c r="V1137" s="23">
        <v>0</v>
      </c>
      <c r="W1137" s="23">
        <v>0</v>
      </c>
      <c r="X1137" s="23">
        <v>0</v>
      </c>
      <c r="Y1137" s="23">
        <v>0</v>
      </c>
      <c r="Z1137" s="23">
        <v>0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</v>
      </c>
      <c r="AF1137" s="23">
        <v>0</v>
      </c>
      <c r="AG1137" s="23">
        <v>0</v>
      </c>
      <c r="AH1137" s="23">
        <v>0</v>
      </c>
      <c r="AI1137" s="23">
        <v>0</v>
      </c>
    </row>
    <row r="1138" spans="1:35" s="24" customFormat="1" ht="24.95" customHeight="1" x14ac:dyDescent="0.5">
      <c r="A1138" s="16">
        <f t="shared" si="75"/>
        <v>4</v>
      </c>
      <c r="B1138" s="17" t="s">
        <v>1246</v>
      </c>
      <c r="C1138" s="17" t="s">
        <v>1249</v>
      </c>
      <c r="D1138" s="18">
        <v>10460037163</v>
      </c>
      <c r="E1138" s="19">
        <v>15003</v>
      </c>
      <c r="F1138" s="18" t="s">
        <v>1251</v>
      </c>
      <c r="G1138" s="20">
        <v>859.75</v>
      </c>
      <c r="H1138" s="20">
        <v>859.75</v>
      </c>
      <c r="I1138" s="20">
        <v>0</v>
      </c>
      <c r="J1138" s="21">
        <v>0</v>
      </c>
      <c r="K1138" s="22">
        <v>859.75</v>
      </c>
      <c r="L1138" s="20">
        <v>0</v>
      </c>
      <c r="M1138" s="23">
        <v>0</v>
      </c>
      <c r="N1138" s="23">
        <v>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v>0</v>
      </c>
      <c r="V1138" s="23">
        <v>0</v>
      </c>
      <c r="W1138" s="23">
        <v>0</v>
      </c>
      <c r="X1138" s="23">
        <v>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</row>
    <row r="1139" spans="1:35" s="24" customFormat="1" ht="24.95" customHeight="1" x14ac:dyDescent="0.5">
      <c r="A1139" s="16">
        <f t="shared" si="75"/>
        <v>5</v>
      </c>
      <c r="B1139" s="17" t="s">
        <v>1246</v>
      </c>
      <c r="C1139" s="17" t="s">
        <v>1252</v>
      </c>
      <c r="D1139" s="18">
        <v>10440011123</v>
      </c>
      <c r="E1139" s="19">
        <v>15003</v>
      </c>
      <c r="F1139" s="18" t="s">
        <v>1253</v>
      </c>
      <c r="G1139" s="20">
        <v>2075.21</v>
      </c>
      <c r="H1139" s="20">
        <v>2075.21</v>
      </c>
      <c r="I1139" s="20">
        <v>0</v>
      </c>
      <c r="J1139" s="21">
        <v>0</v>
      </c>
      <c r="K1139" s="22">
        <v>2075.21</v>
      </c>
      <c r="L1139" s="20">
        <v>0</v>
      </c>
      <c r="M1139" s="23">
        <v>0</v>
      </c>
      <c r="N1139" s="23">
        <v>0</v>
      </c>
      <c r="O1139" s="23">
        <v>0</v>
      </c>
      <c r="P1139" s="23">
        <v>0</v>
      </c>
      <c r="Q1139" s="23">
        <v>0</v>
      </c>
      <c r="R1139" s="23">
        <v>0</v>
      </c>
      <c r="S1139" s="23">
        <v>0</v>
      </c>
      <c r="T1139" s="23">
        <v>0</v>
      </c>
      <c r="U1139" s="23">
        <v>0</v>
      </c>
      <c r="V1139" s="23">
        <v>0</v>
      </c>
      <c r="W1139" s="23">
        <v>0</v>
      </c>
      <c r="X1139" s="23">
        <v>0</v>
      </c>
      <c r="Y1139" s="23">
        <v>0</v>
      </c>
      <c r="Z1139" s="23">
        <v>0</v>
      </c>
      <c r="AA1139" s="23">
        <v>0</v>
      </c>
      <c r="AB1139" s="23">
        <v>0</v>
      </c>
      <c r="AC1139" s="23">
        <v>0</v>
      </c>
      <c r="AD1139" s="23">
        <v>0</v>
      </c>
      <c r="AE1139" s="23">
        <v>0</v>
      </c>
      <c r="AF1139" s="23">
        <v>0</v>
      </c>
      <c r="AG1139" s="23">
        <v>0</v>
      </c>
      <c r="AH1139" s="23">
        <v>0</v>
      </c>
      <c r="AI1139" s="23">
        <v>0</v>
      </c>
    </row>
    <row r="1140" spans="1:35" s="24" customFormat="1" ht="24.95" customHeight="1" x14ac:dyDescent="0.5">
      <c r="A1140" s="16">
        <f t="shared" si="75"/>
        <v>6</v>
      </c>
      <c r="B1140" s="17" t="s">
        <v>1246</v>
      </c>
      <c r="C1140" s="17" t="s">
        <v>1252</v>
      </c>
      <c r="D1140" s="18">
        <v>10440027353</v>
      </c>
      <c r="E1140" s="19">
        <v>15003</v>
      </c>
      <c r="F1140" s="18" t="s">
        <v>1254</v>
      </c>
      <c r="G1140" s="20">
        <v>192.6</v>
      </c>
      <c r="H1140" s="20">
        <v>192.6</v>
      </c>
      <c r="I1140" s="20">
        <v>0</v>
      </c>
      <c r="J1140" s="21">
        <v>0</v>
      </c>
      <c r="K1140" s="22">
        <v>192.6</v>
      </c>
      <c r="L1140" s="20">
        <v>0</v>
      </c>
      <c r="M1140" s="23">
        <v>0</v>
      </c>
      <c r="N1140" s="23">
        <v>0</v>
      </c>
      <c r="O1140" s="23">
        <v>0</v>
      </c>
      <c r="P1140" s="23">
        <v>0</v>
      </c>
      <c r="Q1140" s="23">
        <v>0</v>
      </c>
      <c r="R1140" s="23">
        <v>0</v>
      </c>
      <c r="S1140" s="23">
        <v>0</v>
      </c>
      <c r="T1140" s="23">
        <v>0</v>
      </c>
      <c r="U1140" s="23">
        <v>0</v>
      </c>
      <c r="V1140" s="23">
        <v>0</v>
      </c>
      <c r="W1140" s="23">
        <v>0</v>
      </c>
      <c r="X1140" s="23">
        <v>0</v>
      </c>
      <c r="Y1140" s="23">
        <v>0</v>
      </c>
      <c r="Z1140" s="23">
        <v>0</v>
      </c>
      <c r="AA1140" s="23">
        <v>0</v>
      </c>
      <c r="AB1140" s="23">
        <v>0</v>
      </c>
      <c r="AC1140" s="23">
        <v>0</v>
      </c>
      <c r="AD1140" s="23">
        <v>0</v>
      </c>
      <c r="AE1140" s="23">
        <v>0</v>
      </c>
      <c r="AF1140" s="23">
        <v>0</v>
      </c>
      <c r="AG1140" s="23">
        <v>0</v>
      </c>
      <c r="AH1140" s="23">
        <v>0</v>
      </c>
      <c r="AI1140" s="23">
        <v>0</v>
      </c>
    </row>
    <row r="1141" spans="1:35" s="24" customFormat="1" ht="24.95" customHeight="1" x14ac:dyDescent="0.5">
      <c r="A1141" s="16">
        <f t="shared" si="75"/>
        <v>7</v>
      </c>
      <c r="B1141" s="17" t="s">
        <v>1246</v>
      </c>
      <c r="C1141" s="17" t="s">
        <v>1252</v>
      </c>
      <c r="D1141" s="18">
        <v>10440011141</v>
      </c>
      <c r="E1141" s="19">
        <v>15003</v>
      </c>
      <c r="F1141" s="18" t="s">
        <v>1255</v>
      </c>
      <c r="G1141" s="20">
        <v>988.68</v>
      </c>
      <c r="H1141" s="20">
        <v>988.68</v>
      </c>
      <c r="I1141" s="20">
        <v>0</v>
      </c>
      <c r="J1141" s="21">
        <v>0</v>
      </c>
      <c r="K1141" s="22">
        <v>988.68</v>
      </c>
      <c r="L1141" s="20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0</v>
      </c>
      <c r="T1141" s="23">
        <v>0</v>
      </c>
      <c r="U1141" s="23">
        <v>0</v>
      </c>
      <c r="V1141" s="23">
        <v>0</v>
      </c>
      <c r="W1141" s="23">
        <v>0</v>
      </c>
      <c r="X1141" s="23">
        <v>0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0</v>
      </c>
      <c r="AI1141" s="23">
        <v>0</v>
      </c>
    </row>
    <row r="1142" spans="1:35" s="24" customFormat="1" ht="24.95" customHeight="1" x14ac:dyDescent="0.5">
      <c r="A1142" s="16">
        <f t="shared" si="75"/>
        <v>8</v>
      </c>
      <c r="B1142" s="17" t="s">
        <v>1246</v>
      </c>
      <c r="C1142" s="17" t="s">
        <v>1252</v>
      </c>
      <c r="D1142" s="18">
        <v>10440037958</v>
      </c>
      <c r="E1142" s="19">
        <v>15003</v>
      </c>
      <c r="F1142" s="18" t="s">
        <v>1256</v>
      </c>
      <c r="G1142" s="20">
        <v>2460.04</v>
      </c>
      <c r="H1142" s="20">
        <v>2460.04</v>
      </c>
      <c r="I1142" s="20">
        <v>0</v>
      </c>
      <c r="J1142" s="21">
        <v>0</v>
      </c>
      <c r="K1142" s="22">
        <v>1103.81</v>
      </c>
      <c r="L1142" s="20">
        <v>620.6</v>
      </c>
      <c r="M1142" s="23">
        <v>735.63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v>0</v>
      </c>
      <c r="V1142" s="23">
        <v>0</v>
      </c>
      <c r="W1142" s="23">
        <v>0</v>
      </c>
      <c r="X1142" s="23">
        <v>0</v>
      </c>
      <c r="Y1142" s="23">
        <v>0</v>
      </c>
      <c r="Z1142" s="23">
        <v>0</v>
      </c>
      <c r="AA1142" s="23">
        <v>0</v>
      </c>
      <c r="AB1142" s="23">
        <v>0</v>
      </c>
      <c r="AC1142" s="23">
        <v>0</v>
      </c>
      <c r="AD1142" s="23">
        <v>0</v>
      </c>
      <c r="AE1142" s="23">
        <v>0</v>
      </c>
      <c r="AF1142" s="23">
        <v>0</v>
      </c>
      <c r="AG1142" s="23">
        <v>0</v>
      </c>
      <c r="AH1142" s="23">
        <v>0</v>
      </c>
      <c r="AI1142" s="23">
        <v>0</v>
      </c>
    </row>
    <row r="1143" spans="1:35" s="24" customFormat="1" ht="24.95" customHeight="1" x14ac:dyDescent="0.5">
      <c r="A1143" s="16">
        <f t="shared" si="75"/>
        <v>9</v>
      </c>
      <c r="B1143" s="17" t="s">
        <v>1246</v>
      </c>
      <c r="C1143" s="17" t="s">
        <v>1257</v>
      </c>
      <c r="D1143" s="18">
        <v>10450062084</v>
      </c>
      <c r="E1143" s="19">
        <v>15003</v>
      </c>
      <c r="F1143" s="18" t="s">
        <v>1258</v>
      </c>
      <c r="G1143" s="20">
        <v>608.83000000000004</v>
      </c>
      <c r="H1143" s="20">
        <v>608.83000000000004</v>
      </c>
      <c r="I1143" s="20">
        <v>0</v>
      </c>
      <c r="J1143" s="21">
        <v>0</v>
      </c>
      <c r="K1143" s="22">
        <v>192.6</v>
      </c>
      <c r="L1143" s="20">
        <v>223.63</v>
      </c>
      <c r="M1143" s="23">
        <v>192.6</v>
      </c>
      <c r="N1143" s="23">
        <v>0</v>
      </c>
      <c r="O1143" s="23">
        <v>0</v>
      </c>
      <c r="P1143" s="23">
        <v>0</v>
      </c>
      <c r="Q1143" s="23">
        <v>0</v>
      </c>
      <c r="R1143" s="23">
        <v>0</v>
      </c>
      <c r="S1143" s="23">
        <v>0</v>
      </c>
      <c r="T1143" s="23">
        <v>0</v>
      </c>
      <c r="U1143" s="23">
        <v>0</v>
      </c>
      <c r="V1143" s="23">
        <v>0</v>
      </c>
      <c r="W1143" s="23">
        <v>0</v>
      </c>
      <c r="X1143" s="23">
        <v>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</row>
    <row r="1144" spans="1:35" s="24" customFormat="1" ht="24.95" customHeight="1" x14ac:dyDescent="0.5">
      <c r="A1144" s="16">
        <f t="shared" si="75"/>
        <v>10</v>
      </c>
      <c r="B1144" s="17" t="s">
        <v>1246</v>
      </c>
      <c r="C1144" s="17" t="s">
        <v>1257</v>
      </c>
      <c r="D1144" s="18">
        <v>10450000037</v>
      </c>
      <c r="E1144" s="19">
        <v>15003</v>
      </c>
      <c r="F1144" s="18" t="s">
        <v>1259</v>
      </c>
      <c r="G1144" s="20">
        <v>345.61</v>
      </c>
      <c r="H1144" s="20">
        <v>345.61</v>
      </c>
      <c r="I1144" s="20">
        <v>0</v>
      </c>
      <c r="J1144" s="21">
        <v>0</v>
      </c>
      <c r="K1144" s="22">
        <v>345.61</v>
      </c>
      <c r="L1144" s="20">
        <v>0</v>
      </c>
      <c r="M1144" s="23">
        <v>0</v>
      </c>
      <c r="N1144" s="23">
        <v>0</v>
      </c>
      <c r="O1144" s="23">
        <v>0</v>
      </c>
      <c r="P1144" s="23">
        <v>0</v>
      </c>
      <c r="Q1144" s="23">
        <v>0</v>
      </c>
      <c r="R1144" s="23">
        <v>0</v>
      </c>
      <c r="S1144" s="23">
        <v>0</v>
      </c>
      <c r="T1144" s="23">
        <v>0</v>
      </c>
      <c r="U1144" s="23">
        <v>0</v>
      </c>
      <c r="V1144" s="23">
        <v>0</v>
      </c>
      <c r="W1144" s="23">
        <v>0</v>
      </c>
      <c r="X1144" s="23">
        <v>0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0</v>
      </c>
      <c r="AI1144" s="23">
        <v>0</v>
      </c>
    </row>
    <row r="1145" spans="1:35" s="24" customFormat="1" ht="24.95" customHeight="1" x14ac:dyDescent="0.5">
      <c r="A1145" s="16">
        <f t="shared" si="75"/>
        <v>11</v>
      </c>
      <c r="B1145" s="17" t="s">
        <v>1246</v>
      </c>
      <c r="C1145" s="17" t="s">
        <v>1257</v>
      </c>
      <c r="D1145" s="18">
        <v>10450059390</v>
      </c>
      <c r="E1145" s="19">
        <v>15003</v>
      </c>
      <c r="F1145" s="18" t="s">
        <v>1260</v>
      </c>
      <c r="G1145" s="20">
        <v>620.6</v>
      </c>
      <c r="H1145" s="20">
        <v>620.6</v>
      </c>
      <c r="I1145" s="20">
        <v>0</v>
      </c>
      <c r="J1145" s="21">
        <v>0</v>
      </c>
      <c r="K1145" s="22">
        <v>620.6</v>
      </c>
      <c r="L1145" s="20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0</v>
      </c>
      <c r="T1145" s="23">
        <v>0</v>
      </c>
      <c r="U1145" s="23">
        <v>0</v>
      </c>
      <c r="V1145" s="23">
        <v>0</v>
      </c>
      <c r="W1145" s="23">
        <v>0</v>
      </c>
      <c r="X1145" s="23">
        <v>0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0</v>
      </c>
      <c r="AI1145" s="23">
        <v>0</v>
      </c>
    </row>
    <row r="1146" spans="1:35" s="24" customFormat="1" ht="24.95" customHeight="1" x14ac:dyDescent="0.5">
      <c r="A1146" s="16">
        <f t="shared" si="75"/>
        <v>12</v>
      </c>
      <c r="B1146" s="17" t="s">
        <v>1246</v>
      </c>
      <c r="C1146" s="17" t="s">
        <v>1257</v>
      </c>
      <c r="D1146" s="18">
        <v>10450000390</v>
      </c>
      <c r="E1146" s="19">
        <v>15003</v>
      </c>
      <c r="F1146" s="18" t="s">
        <v>1261</v>
      </c>
      <c r="G1146" s="20">
        <v>2516</v>
      </c>
      <c r="H1146" s="20">
        <v>2516</v>
      </c>
      <c r="I1146" s="20">
        <v>0</v>
      </c>
      <c r="J1146" s="21">
        <v>0</v>
      </c>
      <c r="K1146" s="22">
        <v>2516</v>
      </c>
      <c r="L1146" s="20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0</v>
      </c>
      <c r="S1146" s="23">
        <v>0</v>
      </c>
      <c r="T1146" s="23">
        <v>0</v>
      </c>
      <c r="U1146" s="23">
        <v>0</v>
      </c>
      <c r="V1146" s="23">
        <v>0</v>
      </c>
      <c r="W1146" s="23">
        <v>0</v>
      </c>
      <c r="X1146" s="23">
        <v>0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</row>
    <row r="1147" spans="1:35" s="24" customFormat="1" ht="24.95" customHeight="1" x14ac:dyDescent="0.5">
      <c r="A1147" s="16">
        <f t="shared" si="75"/>
        <v>13</v>
      </c>
      <c r="B1147" s="17" t="s">
        <v>1246</v>
      </c>
      <c r="C1147" s="17" t="s">
        <v>1257</v>
      </c>
      <c r="D1147" s="18">
        <v>10450000046</v>
      </c>
      <c r="E1147" s="19">
        <v>15003</v>
      </c>
      <c r="F1147" s="18" t="s">
        <v>1262</v>
      </c>
      <c r="G1147" s="20">
        <v>243.96</v>
      </c>
      <c r="H1147" s="20">
        <v>243.96</v>
      </c>
      <c r="I1147" s="20">
        <v>0</v>
      </c>
      <c r="J1147" s="21">
        <v>0</v>
      </c>
      <c r="K1147" s="22">
        <v>243.96</v>
      </c>
      <c r="L1147" s="20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  <c r="V1147" s="23">
        <v>0</v>
      </c>
      <c r="W1147" s="23">
        <v>0</v>
      </c>
      <c r="X1147" s="23">
        <v>0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0</v>
      </c>
      <c r="AI1147" s="23">
        <v>0</v>
      </c>
    </row>
    <row r="1148" spans="1:35" s="24" customFormat="1" ht="24.95" customHeight="1" x14ac:dyDescent="0.5">
      <c r="A1148" s="16">
        <f t="shared" si="75"/>
        <v>14</v>
      </c>
      <c r="B1148" s="17" t="s">
        <v>1246</v>
      </c>
      <c r="C1148" s="17" t="s">
        <v>1257</v>
      </c>
      <c r="D1148" s="18">
        <v>10450078036</v>
      </c>
      <c r="E1148" s="19">
        <v>15003</v>
      </c>
      <c r="F1148" s="18" t="s">
        <v>1263</v>
      </c>
      <c r="G1148" s="20">
        <v>754.35</v>
      </c>
      <c r="H1148" s="20">
        <v>754.35</v>
      </c>
      <c r="I1148" s="20">
        <v>0</v>
      </c>
      <c r="J1148" s="21">
        <v>0</v>
      </c>
      <c r="K1148" s="22">
        <v>214</v>
      </c>
      <c r="L1148" s="20">
        <v>214</v>
      </c>
      <c r="M1148" s="23">
        <v>326.35000000000002</v>
      </c>
      <c r="N1148" s="23">
        <v>0</v>
      </c>
      <c r="O1148" s="23">
        <v>0</v>
      </c>
      <c r="P1148" s="23">
        <v>0</v>
      </c>
      <c r="Q1148" s="23">
        <v>0</v>
      </c>
      <c r="R1148" s="23">
        <v>0</v>
      </c>
      <c r="S1148" s="23">
        <v>0</v>
      </c>
      <c r="T1148" s="23">
        <v>0</v>
      </c>
      <c r="U1148" s="23">
        <v>0</v>
      </c>
      <c r="V1148" s="23">
        <v>0</v>
      </c>
      <c r="W1148" s="23">
        <v>0</v>
      </c>
      <c r="X1148" s="23">
        <v>0</v>
      </c>
      <c r="Y1148" s="23">
        <v>0</v>
      </c>
      <c r="Z1148" s="23">
        <v>0</v>
      </c>
      <c r="AA1148" s="23">
        <v>0</v>
      </c>
      <c r="AB1148" s="23">
        <v>0</v>
      </c>
      <c r="AC1148" s="23">
        <v>0</v>
      </c>
      <c r="AD1148" s="23">
        <v>0</v>
      </c>
      <c r="AE1148" s="23">
        <v>0</v>
      </c>
      <c r="AF1148" s="23">
        <v>0</v>
      </c>
      <c r="AG1148" s="23">
        <v>0</v>
      </c>
      <c r="AH1148" s="23">
        <v>0</v>
      </c>
      <c r="AI1148" s="23">
        <v>0</v>
      </c>
    </row>
    <row r="1149" spans="1:35" s="24" customFormat="1" ht="24.95" customHeight="1" x14ac:dyDescent="0.5">
      <c r="A1149" s="16">
        <f t="shared" si="75"/>
        <v>15</v>
      </c>
      <c r="B1149" s="17" t="s">
        <v>1246</v>
      </c>
      <c r="C1149" s="17" t="s">
        <v>1264</v>
      </c>
      <c r="D1149" s="18">
        <v>10420090973</v>
      </c>
      <c r="E1149" s="19">
        <v>15003</v>
      </c>
      <c r="F1149" s="18" t="s">
        <v>1265</v>
      </c>
      <c r="G1149" s="20">
        <v>853.8599999999999</v>
      </c>
      <c r="H1149" s="20">
        <v>853.8599999999999</v>
      </c>
      <c r="I1149" s="20">
        <v>0</v>
      </c>
      <c r="J1149" s="21">
        <v>0</v>
      </c>
      <c r="K1149" s="22">
        <v>223.63</v>
      </c>
      <c r="L1149" s="20">
        <v>304.95</v>
      </c>
      <c r="M1149" s="23">
        <v>325.27999999999997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</row>
    <row r="1150" spans="1:35" s="24" customFormat="1" ht="24.95" customHeight="1" x14ac:dyDescent="0.5">
      <c r="A1150" s="16">
        <f t="shared" si="75"/>
        <v>16</v>
      </c>
      <c r="B1150" s="17" t="s">
        <v>1246</v>
      </c>
      <c r="C1150" s="17" t="s">
        <v>1264</v>
      </c>
      <c r="D1150" s="18">
        <v>10420064570</v>
      </c>
      <c r="E1150" s="19">
        <v>15003</v>
      </c>
      <c r="F1150" s="18" t="s">
        <v>1266</v>
      </c>
      <c r="G1150" s="20">
        <v>577.79999999999995</v>
      </c>
      <c r="H1150" s="20">
        <v>577.79999999999995</v>
      </c>
      <c r="I1150" s="20">
        <v>0</v>
      </c>
      <c r="J1150" s="21">
        <v>0</v>
      </c>
      <c r="K1150" s="22">
        <v>192.6</v>
      </c>
      <c r="L1150" s="20">
        <v>192.6</v>
      </c>
      <c r="M1150" s="23">
        <v>192.6</v>
      </c>
      <c r="N1150" s="23">
        <v>0</v>
      </c>
      <c r="O1150" s="23">
        <v>0</v>
      </c>
      <c r="P1150" s="23">
        <v>0</v>
      </c>
      <c r="Q1150" s="23">
        <v>0</v>
      </c>
      <c r="R1150" s="23">
        <v>0</v>
      </c>
      <c r="S1150" s="23">
        <v>0</v>
      </c>
      <c r="T1150" s="23">
        <v>0</v>
      </c>
      <c r="U1150" s="23">
        <v>0</v>
      </c>
      <c r="V1150" s="23">
        <v>0</v>
      </c>
      <c r="W1150" s="23">
        <v>0</v>
      </c>
      <c r="X1150" s="23">
        <v>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</row>
    <row r="1151" spans="1:35" s="24" customFormat="1" ht="24.95" customHeight="1" x14ac:dyDescent="0.5">
      <c r="A1151" s="16">
        <f t="shared" si="75"/>
        <v>17</v>
      </c>
      <c r="B1151" s="17" t="s">
        <v>1246</v>
      </c>
      <c r="C1151" s="17" t="s">
        <v>1264</v>
      </c>
      <c r="D1151" s="18">
        <v>10420080622</v>
      </c>
      <c r="E1151" s="19">
        <v>15003</v>
      </c>
      <c r="F1151" s="18" t="s">
        <v>1267</v>
      </c>
      <c r="G1151" s="20">
        <v>428</v>
      </c>
      <c r="H1151" s="20">
        <v>428</v>
      </c>
      <c r="I1151" s="20">
        <v>0</v>
      </c>
      <c r="J1151" s="21">
        <v>0</v>
      </c>
      <c r="K1151" s="22">
        <v>428</v>
      </c>
      <c r="L1151" s="20">
        <v>0</v>
      </c>
      <c r="M1151" s="23">
        <v>0</v>
      </c>
      <c r="N1151" s="23">
        <v>0</v>
      </c>
      <c r="O1151" s="23">
        <v>0</v>
      </c>
      <c r="P1151" s="23">
        <v>0</v>
      </c>
      <c r="Q1151" s="23">
        <v>0</v>
      </c>
      <c r="R1151" s="23">
        <v>0</v>
      </c>
      <c r="S1151" s="23">
        <v>0</v>
      </c>
      <c r="T1151" s="23">
        <v>0</v>
      </c>
      <c r="U1151" s="23">
        <v>0</v>
      </c>
      <c r="V1151" s="23">
        <v>0</v>
      </c>
      <c r="W1151" s="23">
        <v>0</v>
      </c>
      <c r="X1151" s="23">
        <v>0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0</v>
      </c>
      <c r="AI1151" s="23">
        <v>0</v>
      </c>
    </row>
    <row r="1152" spans="1:35" s="24" customFormat="1" ht="24.95" customHeight="1" x14ac:dyDescent="0.5">
      <c r="A1152" s="16">
        <f t="shared" si="75"/>
        <v>18</v>
      </c>
      <c r="B1152" s="17" t="s">
        <v>1246</v>
      </c>
      <c r="C1152" s="17" t="s">
        <v>1264</v>
      </c>
      <c r="D1152" s="18">
        <v>10420112274</v>
      </c>
      <c r="E1152" s="19">
        <v>15003</v>
      </c>
      <c r="F1152" s="18" t="s">
        <v>1268</v>
      </c>
      <c r="G1152" s="20">
        <v>826.04</v>
      </c>
      <c r="H1152" s="20">
        <v>826.04</v>
      </c>
      <c r="I1152" s="20">
        <v>0</v>
      </c>
      <c r="J1152" s="21">
        <v>0</v>
      </c>
      <c r="K1152" s="22">
        <v>826.04</v>
      </c>
      <c r="L1152" s="20">
        <v>0</v>
      </c>
      <c r="M1152" s="23">
        <v>0</v>
      </c>
      <c r="N1152" s="23">
        <v>0</v>
      </c>
      <c r="O1152" s="23">
        <v>0</v>
      </c>
      <c r="P1152" s="23">
        <v>0</v>
      </c>
      <c r="Q1152" s="23">
        <v>0</v>
      </c>
      <c r="R1152" s="23">
        <v>0</v>
      </c>
      <c r="S1152" s="23">
        <v>0</v>
      </c>
      <c r="T1152" s="23">
        <v>0</v>
      </c>
      <c r="U1152" s="23">
        <v>0</v>
      </c>
      <c r="V1152" s="23">
        <v>0</v>
      </c>
      <c r="W1152" s="23">
        <v>0</v>
      </c>
      <c r="X1152" s="23">
        <v>0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0</v>
      </c>
      <c r="AI1152" s="23">
        <v>0</v>
      </c>
    </row>
    <row r="1153" spans="1:35" s="24" customFormat="1" ht="24.95" customHeight="1" x14ac:dyDescent="0.5">
      <c r="A1153" s="16">
        <f t="shared" si="75"/>
        <v>19</v>
      </c>
      <c r="B1153" s="17" t="s">
        <v>1246</v>
      </c>
      <c r="C1153" s="17" t="s">
        <v>1264</v>
      </c>
      <c r="D1153" s="18">
        <v>10420103179</v>
      </c>
      <c r="E1153" s="19">
        <v>15003</v>
      </c>
      <c r="F1153" s="18" t="s">
        <v>1269</v>
      </c>
      <c r="G1153" s="20">
        <v>556.4</v>
      </c>
      <c r="H1153" s="20">
        <v>556.4</v>
      </c>
      <c r="I1153" s="20">
        <v>0</v>
      </c>
      <c r="J1153" s="21">
        <v>0</v>
      </c>
      <c r="K1153" s="22">
        <v>556.4</v>
      </c>
      <c r="L1153" s="20">
        <v>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0</v>
      </c>
      <c r="S1153" s="23">
        <v>0</v>
      </c>
      <c r="T1153" s="23">
        <v>0</v>
      </c>
      <c r="U1153" s="23">
        <v>0</v>
      </c>
      <c r="V1153" s="23">
        <v>0</v>
      </c>
      <c r="W1153" s="23">
        <v>0</v>
      </c>
      <c r="X1153" s="23">
        <v>0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</row>
    <row r="1154" spans="1:35" s="24" customFormat="1" ht="24.95" customHeight="1" x14ac:dyDescent="0.5">
      <c r="A1154" s="16">
        <f t="shared" si="75"/>
        <v>20</v>
      </c>
      <c r="B1154" s="17" t="s">
        <v>1246</v>
      </c>
      <c r="C1154" s="17" t="s">
        <v>1264</v>
      </c>
      <c r="D1154" s="18">
        <v>10420000541</v>
      </c>
      <c r="E1154" s="19">
        <v>15003</v>
      </c>
      <c r="F1154" s="18" t="s">
        <v>1270</v>
      </c>
      <c r="G1154" s="20">
        <v>3566.0000000000005</v>
      </c>
      <c r="H1154" s="20">
        <v>3566.0000000000005</v>
      </c>
      <c r="I1154" s="20">
        <v>0</v>
      </c>
      <c r="J1154" s="21">
        <v>0</v>
      </c>
      <c r="K1154" s="22">
        <v>1173.1500000000001</v>
      </c>
      <c r="L1154" s="20">
        <v>1381.16</v>
      </c>
      <c r="M1154" s="23">
        <v>1011.69</v>
      </c>
      <c r="N1154" s="23">
        <v>0</v>
      </c>
      <c r="O1154" s="23">
        <v>0</v>
      </c>
      <c r="P1154" s="23">
        <v>0</v>
      </c>
      <c r="Q1154" s="23">
        <v>0</v>
      </c>
      <c r="R1154" s="23">
        <v>0</v>
      </c>
      <c r="S1154" s="23">
        <v>0</v>
      </c>
      <c r="T1154" s="23">
        <v>0</v>
      </c>
      <c r="U1154" s="23">
        <v>0</v>
      </c>
      <c r="V1154" s="23">
        <v>0</v>
      </c>
      <c r="W1154" s="23">
        <v>0</v>
      </c>
      <c r="X1154" s="23">
        <v>0</v>
      </c>
      <c r="Y1154" s="23">
        <v>0</v>
      </c>
      <c r="Z1154" s="23">
        <v>0</v>
      </c>
      <c r="AA1154" s="23">
        <v>0</v>
      </c>
      <c r="AB1154" s="23">
        <v>0</v>
      </c>
      <c r="AC1154" s="23">
        <v>0</v>
      </c>
      <c r="AD1154" s="23">
        <v>0</v>
      </c>
      <c r="AE1154" s="23">
        <v>0</v>
      </c>
      <c r="AF1154" s="23">
        <v>0</v>
      </c>
      <c r="AG1154" s="23">
        <v>0</v>
      </c>
      <c r="AH1154" s="23">
        <v>0</v>
      </c>
      <c r="AI1154" s="23">
        <v>0</v>
      </c>
    </row>
    <row r="1155" spans="1:35" s="24" customFormat="1" ht="24.95" customHeight="1" x14ac:dyDescent="0.5">
      <c r="A1155" s="16">
        <f t="shared" si="75"/>
        <v>21</v>
      </c>
      <c r="B1155" s="17" t="s">
        <v>1246</v>
      </c>
      <c r="C1155" s="17" t="s">
        <v>1264</v>
      </c>
      <c r="D1155" s="18">
        <v>10420236351</v>
      </c>
      <c r="E1155" s="19">
        <v>15003</v>
      </c>
      <c r="F1155" s="18" t="s">
        <v>1271</v>
      </c>
      <c r="G1155" s="20">
        <v>497.54999999999995</v>
      </c>
      <c r="H1155" s="20">
        <v>497.54999999999995</v>
      </c>
      <c r="I1155" s="20">
        <v>0</v>
      </c>
      <c r="J1155" s="21">
        <v>0</v>
      </c>
      <c r="K1155" s="22">
        <v>192.6</v>
      </c>
      <c r="L1155" s="20">
        <v>304.95</v>
      </c>
      <c r="M1155" s="23">
        <v>0</v>
      </c>
      <c r="N1155" s="23">
        <v>0</v>
      </c>
      <c r="O1155" s="23">
        <v>0</v>
      </c>
      <c r="P1155" s="23">
        <v>0</v>
      </c>
      <c r="Q1155" s="23">
        <v>0</v>
      </c>
      <c r="R1155" s="23">
        <v>0</v>
      </c>
      <c r="S1155" s="23">
        <v>0</v>
      </c>
      <c r="T1155" s="23">
        <v>0</v>
      </c>
      <c r="U1155" s="23">
        <v>0</v>
      </c>
      <c r="V1155" s="23">
        <v>0</v>
      </c>
      <c r="W1155" s="23">
        <v>0</v>
      </c>
      <c r="X1155" s="23">
        <v>0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0</v>
      </c>
      <c r="AI1155" s="23">
        <v>0</v>
      </c>
    </row>
    <row r="1156" spans="1:35" s="24" customFormat="1" ht="24.95" customHeight="1" x14ac:dyDescent="0.5">
      <c r="A1156" s="16">
        <f t="shared" si="75"/>
        <v>22</v>
      </c>
      <c r="B1156" s="17" t="s">
        <v>1246</v>
      </c>
      <c r="C1156" s="17" t="s">
        <v>1264</v>
      </c>
      <c r="D1156" s="18">
        <v>10420202453</v>
      </c>
      <c r="E1156" s="19">
        <v>15003</v>
      </c>
      <c r="F1156" s="18" t="s">
        <v>1272</v>
      </c>
      <c r="G1156" s="20">
        <v>203.3</v>
      </c>
      <c r="H1156" s="20">
        <v>203.3</v>
      </c>
      <c r="I1156" s="20">
        <v>0</v>
      </c>
      <c r="J1156" s="21">
        <v>0</v>
      </c>
      <c r="K1156" s="22">
        <v>203.3</v>
      </c>
      <c r="L1156" s="20">
        <v>0</v>
      </c>
      <c r="M1156" s="23">
        <v>0</v>
      </c>
      <c r="N1156" s="23">
        <v>0</v>
      </c>
      <c r="O1156" s="23">
        <v>0</v>
      </c>
      <c r="P1156" s="23">
        <v>0</v>
      </c>
      <c r="Q1156" s="23">
        <v>0</v>
      </c>
      <c r="R1156" s="23">
        <v>0</v>
      </c>
      <c r="S1156" s="23">
        <v>0</v>
      </c>
      <c r="T1156" s="23">
        <v>0</v>
      </c>
      <c r="U1156" s="23">
        <v>0</v>
      </c>
      <c r="V1156" s="23">
        <v>0</v>
      </c>
      <c r="W1156" s="23">
        <v>0</v>
      </c>
      <c r="X1156" s="23">
        <v>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</row>
    <row r="1157" spans="1:35" s="24" customFormat="1" ht="24.95" customHeight="1" x14ac:dyDescent="0.5">
      <c r="A1157" s="16">
        <f t="shared" si="75"/>
        <v>23</v>
      </c>
      <c r="B1157" s="17" t="s">
        <v>1246</v>
      </c>
      <c r="C1157" s="17" t="s">
        <v>1264</v>
      </c>
      <c r="D1157" s="18">
        <v>10420088828</v>
      </c>
      <c r="E1157" s="19">
        <v>15003</v>
      </c>
      <c r="F1157" s="18" t="s">
        <v>1273</v>
      </c>
      <c r="G1157" s="20">
        <v>2569.2799999999997</v>
      </c>
      <c r="H1157" s="20">
        <v>2569.2799999999997</v>
      </c>
      <c r="I1157" s="20">
        <v>0</v>
      </c>
      <c r="J1157" s="21">
        <v>0</v>
      </c>
      <c r="K1157" s="22">
        <v>192.6</v>
      </c>
      <c r="L1157" s="20">
        <v>2376.6799999999998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v>0</v>
      </c>
      <c r="V1157" s="23">
        <v>0</v>
      </c>
      <c r="W1157" s="23">
        <v>0</v>
      </c>
      <c r="X1157" s="23">
        <v>0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0</v>
      </c>
      <c r="AI1157" s="23">
        <v>0</v>
      </c>
    </row>
    <row r="1158" spans="1:35" s="24" customFormat="1" ht="24.95" customHeight="1" thickBot="1" x14ac:dyDescent="0.55000000000000004">
      <c r="A1158" s="16"/>
      <c r="B1158" s="17"/>
      <c r="C1158" s="17"/>
      <c r="D1158" s="18"/>
      <c r="E1158" s="19"/>
      <c r="F1158" s="29" t="s">
        <v>64</v>
      </c>
      <c r="G1158" s="30">
        <f>SUM(G1135:G1157)</f>
        <v>28971.17</v>
      </c>
      <c r="H1158" s="30">
        <f t="shared" ref="H1158:AI1158" si="79">SUM(H1135:H1157)</f>
        <v>28971.17</v>
      </c>
      <c r="I1158" s="30">
        <f t="shared" si="79"/>
        <v>0</v>
      </c>
      <c r="J1158" s="31">
        <f t="shared" si="79"/>
        <v>0</v>
      </c>
      <c r="K1158" s="32">
        <f t="shared" si="79"/>
        <v>15622.489999999998</v>
      </c>
      <c r="L1158" s="30">
        <f t="shared" si="79"/>
        <v>8033.7699999999986</v>
      </c>
      <c r="M1158" s="30">
        <f t="shared" si="79"/>
        <v>5314.91</v>
      </c>
      <c r="N1158" s="30">
        <f t="shared" si="79"/>
        <v>0</v>
      </c>
      <c r="O1158" s="30">
        <f t="shared" si="79"/>
        <v>0</v>
      </c>
      <c r="P1158" s="30">
        <f t="shared" si="79"/>
        <v>0</v>
      </c>
      <c r="Q1158" s="30">
        <f t="shared" si="79"/>
        <v>0</v>
      </c>
      <c r="R1158" s="30">
        <f t="shared" si="79"/>
        <v>0</v>
      </c>
      <c r="S1158" s="30">
        <f t="shared" si="79"/>
        <v>0</v>
      </c>
      <c r="T1158" s="30">
        <f t="shared" si="79"/>
        <v>0</v>
      </c>
      <c r="U1158" s="30">
        <f t="shared" si="79"/>
        <v>0</v>
      </c>
      <c r="V1158" s="30">
        <f t="shared" si="79"/>
        <v>0</v>
      </c>
      <c r="W1158" s="30">
        <f t="shared" si="79"/>
        <v>0</v>
      </c>
      <c r="X1158" s="30">
        <f t="shared" si="79"/>
        <v>0</v>
      </c>
      <c r="Y1158" s="30">
        <f t="shared" si="79"/>
        <v>0</v>
      </c>
      <c r="Z1158" s="30">
        <f t="shared" si="79"/>
        <v>0</v>
      </c>
      <c r="AA1158" s="30">
        <f t="shared" si="79"/>
        <v>0</v>
      </c>
      <c r="AB1158" s="30">
        <f t="shared" si="79"/>
        <v>0</v>
      </c>
      <c r="AC1158" s="30">
        <f t="shared" si="79"/>
        <v>0</v>
      </c>
      <c r="AD1158" s="30">
        <f t="shared" si="79"/>
        <v>0</v>
      </c>
      <c r="AE1158" s="30">
        <f t="shared" si="79"/>
        <v>0</v>
      </c>
      <c r="AF1158" s="30">
        <f t="shared" si="79"/>
        <v>0</v>
      </c>
      <c r="AG1158" s="30">
        <f t="shared" si="79"/>
        <v>0</v>
      </c>
      <c r="AH1158" s="30">
        <f t="shared" si="79"/>
        <v>0</v>
      </c>
      <c r="AI1158" s="30">
        <f t="shared" si="79"/>
        <v>0</v>
      </c>
    </row>
    <row r="1159" spans="1:35" s="24" customFormat="1" ht="24.95" customHeight="1" thickTop="1" x14ac:dyDescent="0.5">
      <c r="A1159" s="16">
        <f t="shared" si="75"/>
        <v>1</v>
      </c>
      <c r="B1159" s="17" t="s">
        <v>1274</v>
      </c>
      <c r="C1159" s="17" t="s">
        <v>1275</v>
      </c>
      <c r="D1159" s="18">
        <v>11900057390</v>
      </c>
      <c r="E1159" s="19">
        <v>15003</v>
      </c>
      <c r="F1159" s="18" t="s">
        <v>1276</v>
      </c>
      <c r="G1159" s="20">
        <v>4282.04</v>
      </c>
      <c r="H1159" s="20">
        <v>4282.04</v>
      </c>
      <c r="I1159" s="20">
        <v>0</v>
      </c>
      <c r="J1159" s="21">
        <v>0</v>
      </c>
      <c r="K1159" s="22">
        <v>606.48</v>
      </c>
      <c r="L1159" s="20">
        <v>1061.8699999999999</v>
      </c>
      <c r="M1159" s="23">
        <v>2613.69</v>
      </c>
      <c r="N1159" s="23">
        <v>0</v>
      </c>
      <c r="O1159" s="23">
        <v>0</v>
      </c>
      <c r="P1159" s="23">
        <v>0</v>
      </c>
      <c r="Q1159" s="23">
        <v>0</v>
      </c>
      <c r="R1159" s="23">
        <v>0</v>
      </c>
      <c r="S1159" s="23">
        <v>0</v>
      </c>
      <c r="T1159" s="23">
        <v>0</v>
      </c>
      <c r="U1159" s="23">
        <v>0</v>
      </c>
      <c r="V1159" s="23">
        <v>0</v>
      </c>
      <c r="W1159" s="23">
        <v>0</v>
      </c>
      <c r="X1159" s="23">
        <v>0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0</v>
      </c>
      <c r="AI1159" s="23">
        <v>0</v>
      </c>
    </row>
    <row r="1160" spans="1:35" s="24" customFormat="1" ht="24.95" customHeight="1" x14ac:dyDescent="0.5">
      <c r="A1160" s="16">
        <f t="shared" si="75"/>
        <v>2</v>
      </c>
      <c r="B1160" s="17" t="s">
        <v>1274</v>
      </c>
      <c r="C1160" s="17" t="s">
        <v>1275</v>
      </c>
      <c r="D1160" s="18">
        <v>11900016892</v>
      </c>
      <c r="E1160" s="19">
        <v>15003</v>
      </c>
      <c r="F1160" s="18" t="s">
        <v>1277</v>
      </c>
      <c r="G1160" s="20">
        <v>951.77</v>
      </c>
      <c r="H1160" s="20">
        <v>951.77</v>
      </c>
      <c r="I1160" s="20">
        <v>0</v>
      </c>
      <c r="J1160" s="21">
        <v>0</v>
      </c>
      <c r="K1160" s="22">
        <v>951.77</v>
      </c>
      <c r="L1160" s="20">
        <v>0</v>
      </c>
      <c r="M1160" s="23">
        <v>0</v>
      </c>
      <c r="N1160" s="23">
        <v>0</v>
      </c>
      <c r="O1160" s="23">
        <v>0</v>
      </c>
      <c r="P1160" s="23">
        <v>0</v>
      </c>
      <c r="Q1160" s="23">
        <v>0</v>
      </c>
      <c r="R1160" s="23">
        <v>0</v>
      </c>
      <c r="S1160" s="23">
        <v>0</v>
      </c>
      <c r="T1160" s="23">
        <v>0</v>
      </c>
      <c r="U1160" s="23">
        <v>0</v>
      </c>
      <c r="V1160" s="23">
        <v>0</v>
      </c>
      <c r="W1160" s="23">
        <v>0</v>
      </c>
      <c r="X1160" s="23">
        <v>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</row>
    <row r="1161" spans="1:35" s="24" customFormat="1" ht="24.95" customHeight="1" x14ac:dyDescent="0.5">
      <c r="A1161" s="16">
        <f t="shared" si="75"/>
        <v>3</v>
      </c>
      <c r="B1161" s="17" t="s">
        <v>1274</v>
      </c>
      <c r="C1161" s="17" t="s">
        <v>1275</v>
      </c>
      <c r="D1161" s="18">
        <v>11900017057</v>
      </c>
      <c r="E1161" s="19">
        <v>15003</v>
      </c>
      <c r="F1161" s="18" t="s">
        <v>1278</v>
      </c>
      <c r="G1161" s="20">
        <v>224.7</v>
      </c>
      <c r="H1161" s="20">
        <v>224.7</v>
      </c>
      <c r="I1161" s="20">
        <v>0</v>
      </c>
      <c r="J1161" s="21">
        <v>0</v>
      </c>
      <c r="K1161" s="22">
        <v>224.7</v>
      </c>
      <c r="L1161" s="20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v>0</v>
      </c>
      <c r="V1161" s="23">
        <v>0</v>
      </c>
      <c r="W1161" s="23">
        <v>0</v>
      </c>
      <c r="X1161" s="23">
        <v>0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</row>
    <row r="1162" spans="1:35" s="24" customFormat="1" ht="24.95" customHeight="1" x14ac:dyDescent="0.5">
      <c r="A1162" s="16">
        <f t="shared" si="75"/>
        <v>4</v>
      </c>
      <c r="B1162" s="17" t="s">
        <v>1274</v>
      </c>
      <c r="C1162" s="17" t="s">
        <v>1279</v>
      </c>
      <c r="D1162" s="18">
        <v>11890029102</v>
      </c>
      <c r="E1162" s="19">
        <v>15003</v>
      </c>
      <c r="F1162" s="18" t="s">
        <v>1280</v>
      </c>
      <c r="G1162" s="20">
        <v>7527.18</v>
      </c>
      <c r="H1162" s="20">
        <v>7527.18</v>
      </c>
      <c r="I1162" s="20">
        <v>0</v>
      </c>
      <c r="J1162" s="21">
        <v>0</v>
      </c>
      <c r="K1162" s="22">
        <v>7527.18</v>
      </c>
      <c r="L1162" s="20">
        <v>0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0</v>
      </c>
      <c r="T1162" s="23">
        <v>0</v>
      </c>
      <c r="U1162" s="23">
        <v>0</v>
      </c>
      <c r="V1162" s="23">
        <v>0</v>
      </c>
      <c r="W1162" s="23">
        <v>0</v>
      </c>
      <c r="X1162" s="23">
        <v>0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</row>
    <row r="1163" spans="1:35" s="24" customFormat="1" ht="24.95" customHeight="1" x14ac:dyDescent="0.5">
      <c r="A1163" s="16">
        <f t="shared" ref="A1163:A1226" si="80">A1162+1</f>
        <v>5</v>
      </c>
      <c r="B1163" s="17" t="s">
        <v>1274</v>
      </c>
      <c r="C1163" s="17" t="s">
        <v>1279</v>
      </c>
      <c r="D1163" s="18">
        <v>11890050818</v>
      </c>
      <c r="E1163" s="19">
        <v>15003</v>
      </c>
      <c r="F1163" s="18" t="s">
        <v>1281</v>
      </c>
      <c r="G1163" s="20">
        <v>896.66</v>
      </c>
      <c r="H1163" s="20">
        <v>896.66</v>
      </c>
      <c r="I1163" s="20">
        <v>0</v>
      </c>
      <c r="J1163" s="21">
        <v>0</v>
      </c>
      <c r="K1163" s="22">
        <v>896.66</v>
      </c>
      <c r="L1163" s="20">
        <v>0</v>
      </c>
      <c r="M1163" s="23">
        <v>0</v>
      </c>
      <c r="N1163" s="23">
        <v>0</v>
      </c>
      <c r="O1163" s="23">
        <v>0</v>
      </c>
      <c r="P1163" s="23">
        <v>0</v>
      </c>
      <c r="Q1163" s="23">
        <v>0</v>
      </c>
      <c r="R1163" s="23">
        <v>0</v>
      </c>
      <c r="S1163" s="23">
        <v>0</v>
      </c>
      <c r="T1163" s="23">
        <v>0</v>
      </c>
      <c r="U1163" s="23">
        <v>0</v>
      </c>
      <c r="V1163" s="23">
        <v>0</v>
      </c>
      <c r="W1163" s="23">
        <v>0</v>
      </c>
      <c r="X1163" s="23">
        <v>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</row>
    <row r="1164" spans="1:35" s="24" customFormat="1" ht="24.95" customHeight="1" x14ac:dyDescent="0.5">
      <c r="A1164" s="16">
        <f t="shared" si="80"/>
        <v>6</v>
      </c>
      <c r="B1164" s="17" t="s">
        <v>1274</v>
      </c>
      <c r="C1164" s="17" t="s">
        <v>1279</v>
      </c>
      <c r="D1164" s="18">
        <v>11890089690</v>
      </c>
      <c r="E1164" s="19">
        <v>15003</v>
      </c>
      <c r="F1164" s="18" t="s">
        <v>1282</v>
      </c>
      <c r="G1164" s="20">
        <v>1240.1299999999999</v>
      </c>
      <c r="H1164" s="20">
        <v>1240.1299999999999</v>
      </c>
      <c r="I1164" s="20">
        <v>0</v>
      </c>
      <c r="J1164" s="21">
        <v>0</v>
      </c>
      <c r="K1164" s="22">
        <v>284.62</v>
      </c>
      <c r="L1164" s="20">
        <v>365.94</v>
      </c>
      <c r="M1164" s="23">
        <v>264.29000000000002</v>
      </c>
      <c r="N1164" s="23">
        <v>325.27999999999997</v>
      </c>
      <c r="O1164" s="23">
        <v>0</v>
      </c>
      <c r="P1164" s="23">
        <v>0</v>
      </c>
      <c r="Q1164" s="23">
        <v>0</v>
      </c>
      <c r="R1164" s="23">
        <v>0</v>
      </c>
      <c r="S1164" s="23">
        <v>0</v>
      </c>
      <c r="T1164" s="23">
        <v>0</v>
      </c>
      <c r="U1164" s="23">
        <v>0</v>
      </c>
      <c r="V1164" s="23">
        <v>0</v>
      </c>
      <c r="W1164" s="23">
        <v>0</v>
      </c>
      <c r="X1164" s="23">
        <v>0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0</v>
      </c>
      <c r="AI1164" s="23">
        <v>0</v>
      </c>
    </row>
    <row r="1165" spans="1:35" s="24" customFormat="1" ht="24.95" customHeight="1" x14ac:dyDescent="0.5">
      <c r="A1165" s="16">
        <f t="shared" si="80"/>
        <v>7</v>
      </c>
      <c r="B1165" s="17" t="s">
        <v>1274</v>
      </c>
      <c r="C1165" s="17" t="s">
        <v>1279</v>
      </c>
      <c r="D1165" s="18">
        <v>11890103245</v>
      </c>
      <c r="E1165" s="19">
        <v>15003</v>
      </c>
      <c r="F1165" s="18" t="s">
        <v>1233</v>
      </c>
      <c r="G1165" s="20">
        <v>770.4</v>
      </c>
      <c r="H1165" s="20">
        <v>770.4</v>
      </c>
      <c r="I1165" s="20">
        <v>0</v>
      </c>
      <c r="J1165" s="21">
        <v>0</v>
      </c>
      <c r="K1165" s="22">
        <v>192.6</v>
      </c>
      <c r="L1165" s="20">
        <v>192.6</v>
      </c>
      <c r="M1165" s="23">
        <v>192.6</v>
      </c>
      <c r="N1165" s="23">
        <v>192.6</v>
      </c>
      <c r="O1165" s="23">
        <v>0</v>
      </c>
      <c r="P1165" s="23">
        <v>0</v>
      </c>
      <c r="Q1165" s="23">
        <v>0</v>
      </c>
      <c r="R1165" s="23">
        <v>0</v>
      </c>
      <c r="S1165" s="23">
        <v>0</v>
      </c>
      <c r="T1165" s="23">
        <v>0</v>
      </c>
      <c r="U1165" s="23">
        <v>0</v>
      </c>
      <c r="V1165" s="23">
        <v>0</v>
      </c>
      <c r="W1165" s="23">
        <v>0</v>
      </c>
      <c r="X1165" s="23">
        <v>0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0</v>
      </c>
      <c r="AE1165" s="23">
        <v>0</v>
      </c>
      <c r="AF1165" s="23">
        <v>0</v>
      </c>
      <c r="AG1165" s="23">
        <v>0</v>
      </c>
      <c r="AH1165" s="23">
        <v>0</v>
      </c>
      <c r="AI1165" s="23">
        <v>0</v>
      </c>
    </row>
    <row r="1166" spans="1:35" s="24" customFormat="1" ht="24.95" customHeight="1" x14ac:dyDescent="0.5">
      <c r="A1166" s="16">
        <f t="shared" si="80"/>
        <v>8</v>
      </c>
      <c r="B1166" s="17" t="s">
        <v>1274</v>
      </c>
      <c r="C1166" s="17" t="s">
        <v>1279</v>
      </c>
      <c r="D1166" s="18">
        <v>11890104624</v>
      </c>
      <c r="E1166" s="19">
        <v>15003</v>
      </c>
      <c r="F1166" s="18" t="s">
        <v>1283</v>
      </c>
      <c r="G1166" s="20">
        <v>10741.9</v>
      </c>
      <c r="H1166" s="20">
        <v>10741.9</v>
      </c>
      <c r="I1166" s="20">
        <v>0</v>
      </c>
      <c r="J1166" s="21">
        <v>0</v>
      </c>
      <c r="K1166" s="22">
        <v>192.6</v>
      </c>
      <c r="L1166" s="20">
        <v>0</v>
      </c>
      <c r="M1166" s="23">
        <v>973.6</v>
      </c>
      <c r="N1166" s="23">
        <v>2235.79</v>
      </c>
      <c r="O1166" s="23">
        <v>1887.5</v>
      </c>
      <c r="P1166" s="23">
        <v>5452.41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  <c r="V1166" s="23">
        <v>0</v>
      </c>
      <c r="W1166" s="23">
        <v>0</v>
      </c>
      <c r="X1166" s="23">
        <v>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</row>
    <row r="1167" spans="1:35" s="24" customFormat="1" ht="24.95" customHeight="1" x14ac:dyDescent="0.5">
      <c r="A1167" s="16">
        <f t="shared" si="80"/>
        <v>9</v>
      </c>
      <c r="B1167" s="17" t="s">
        <v>1274</v>
      </c>
      <c r="C1167" s="17" t="s">
        <v>1284</v>
      </c>
      <c r="D1167" s="18">
        <v>11880009902</v>
      </c>
      <c r="E1167" s="19">
        <v>15003</v>
      </c>
      <c r="F1167" s="18" t="s">
        <v>1285</v>
      </c>
      <c r="G1167" s="20">
        <v>1621.26</v>
      </c>
      <c r="H1167" s="20">
        <v>1621.26</v>
      </c>
      <c r="I1167" s="20">
        <v>0</v>
      </c>
      <c r="J1167" s="21">
        <v>0</v>
      </c>
      <c r="K1167" s="22">
        <v>1621.26</v>
      </c>
      <c r="L1167" s="20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  <c r="V1167" s="23">
        <v>0</v>
      </c>
      <c r="W1167" s="23">
        <v>0</v>
      </c>
      <c r="X1167" s="23">
        <v>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</row>
    <row r="1168" spans="1:35" s="24" customFormat="1" ht="24.95" customHeight="1" x14ac:dyDescent="0.5">
      <c r="A1168" s="16">
        <f t="shared" si="80"/>
        <v>10</v>
      </c>
      <c r="B1168" s="17" t="s">
        <v>1274</v>
      </c>
      <c r="C1168" s="17" t="s">
        <v>1284</v>
      </c>
      <c r="D1168" s="18">
        <v>11880021380</v>
      </c>
      <c r="E1168" s="19">
        <v>15003</v>
      </c>
      <c r="F1168" s="18" t="s">
        <v>1286</v>
      </c>
      <c r="G1168" s="20">
        <v>1681.61</v>
      </c>
      <c r="H1168" s="20">
        <v>1681.61</v>
      </c>
      <c r="I1168" s="20">
        <v>0</v>
      </c>
      <c r="J1168" s="21">
        <v>0</v>
      </c>
      <c r="K1168" s="22">
        <v>1681.61</v>
      </c>
      <c r="L1168" s="20">
        <v>0</v>
      </c>
      <c r="M1168" s="23">
        <v>0</v>
      </c>
      <c r="N1168" s="23">
        <v>0</v>
      </c>
      <c r="O1168" s="23">
        <v>0</v>
      </c>
      <c r="P1168" s="23">
        <v>0</v>
      </c>
      <c r="Q1168" s="23">
        <v>0</v>
      </c>
      <c r="R1168" s="23">
        <v>0</v>
      </c>
      <c r="S1168" s="23">
        <v>0</v>
      </c>
      <c r="T1168" s="23">
        <v>0</v>
      </c>
      <c r="U1168" s="23">
        <v>0</v>
      </c>
      <c r="V1168" s="23">
        <v>0</v>
      </c>
      <c r="W1168" s="23">
        <v>0</v>
      </c>
      <c r="X1168" s="23">
        <v>0</v>
      </c>
      <c r="Y1168" s="23">
        <v>0</v>
      </c>
      <c r="Z1168" s="23">
        <v>0</v>
      </c>
      <c r="AA1168" s="23">
        <v>0</v>
      </c>
      <c r="AB1168" s="23">
        <v>0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0</v>
      </c>
      <c r="AI1168" s="23">
        <v>0</v>
      </c>
    </row>
    <row r="1169" spans="1:35" s="24" customFormat="1" ht="24.95" customHeight="1" x14ac:dyDescent="0.5">
      <c r="A1169" s="16">
        <f t="shared" si="80"/>
        <v>11</v>
      </c>
      <c r="B1169" s="17" t="s">
        <v>1274</v>
      </c>
      <c r="C1169" s="17" t="s">
        <v>1284</v>
      </c>
      <c r="D1169" s="18">
        <v>11880009809</v>
      </c>
      <c r="E1169" s="19">
        <v>15003</v>
      </c>
      <c r="F1169" s="18" t="s">
        <v>1287</v>
      </c>
      <c r="G1169" s="20">
        <v>890.92000000000007</v>
      </c>
      <c r="H1169" s="20">
        <v>890.92000000000007</v>
      </c>
      <c r="I1169" s="20">
        <v>0</v>
      </c>
      <c r="J1169" s="21">
        <v>0</v>
      </c>
      <c r="K1169" s="22">
        <v>666.61</v>
      </c>
      <c r="L1169" s="20">
        <v>0</v>
      </c>
      <c r="M1169" s="23">
        <v>212.62</v>
      </c>
      <c r="N1169" s="23">
        <v>11.69</v>
      </c>
      <c r="O1169" s="23">
        <v>0</v>
      </c>
      <c r="P1169" s="23">
        <v>0</v>
      </c>
      <c r="Q1169" s="23">
        <v>0</v>
      </c>
      <c r="R1169" s="23">
        <v>0</v>
      </c>
      <c r="S1169" s="23">
        <v>0</v>
      </c>
      <c r="T1169" s="23">
        <v>0</v>
      </c>
      <c r="U1169" s="23">
        <v>0</v>
      </c>
      <c r="V1169" s="23">
        <v>0</v>
      </c>
      <c r="W1169" s="23">
        <v>0</v>
      </c>
      <c r="X1169" s="23">
        <v>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</row>
    <row r="1170" spans="1:35" s="24" customFormat="1" ht="24.95" customHeight="1" x14ac:dyDescent="0.5">
      <c r="A1170" s="16">
        <f t="shared" si="80"/>
        <v>12</v>
      </c>
      <c r="B1170" s="17" t="s">
        <v>1274</v>
      </c>
      <c r="C1170" s="17" t="s">
        <v>1284</v>
      </c>
      <c r="D1170" s="18">
        <v>11880034494</v>
      </c>
      <c r="E1170" s="19">
        <v>15003</v>
      </c>
      <c r="F1170" s="18" t="s">
        <v>1288</v>
      </c>
      <c r="G1170" s="20">
        <v>1681.96</v>
      </c>
      <c r="H1170" s="20">
        <v>1681.96</v>
      </c>
      <c r="I1170" s="20">
        <v>0</v>
      </c>
      <c r="J1170" s="21">
        <v>0</v>
      </c>
      <c r="K1170" s="22">
        <v>296.39</v>
      </c>
      <c r="L1170" s="20">
        <v>0</v>
      </c>
      <c r="M1170" s="23">
        <v>0</v>
      </c>
      <c r="N1170" s="23">
        <v>1385.57</v>
      </c>
      <c r="O1170" s="23">
        <v>0</v>
      </c>
      <c r="P1170" s="23">
        <v>0</v>
      </c>
      <c r="Q1170" s="23">
        <v>0</v>
      </c>
      <c r="R1170" s="23">
        <v>0</v>
      </c>
      <c r="S1170" s="23">
        <v>0</v>
      </c>
      <c r="T1170" s="23">
        <v>0</v>
      </c>
      <c r="U1170" s="23">
        <v>0</v>
      </c>
      <c r="V1170" s="23">
        <v>0</v>
      </c>
      <c r="W1170" s="23">
        <v>0</v>
      </c>
      <c r="X1170" s="23">
        <v>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</row>
    <row r="1171" spans="1:35" s="24" customFormat="1" ht="24.95" customHeight="1" x14ac:dyDescent="0.5">
      <c r="A1171" s="16">
        <f t="shared" si="80"/>
        <v>13</v>
      </c>
      <c r="B1171" s="17" t="s">
        <v>1274</v>
      </c>
      <c r="C1171" s="17" t="s">
        <v>1274</v>
      </c>
      <c r="D1171" s="18">
        <v>11870043076</v>
      </c>
      <c r="E1171" s="19">
        <v>15003</v>
      </c>
      <c r="F1171" s="18" t="s">
        <v>1289</v>
      </c>
      <c r="G1171" s="20">
        <v>1564.34</v>
      </c>
      <c r="H1171" s="20">
        <v>1564.34</v>
      </c>
      <c r="I1171" s="20">
        <v>0</v>
      </c>
      <c r="J1171" s="21">
        <v>0</v>
      </c>
      <c r="K1171" s="22">
        <v>1564.34</v>
      </c>
      <c r="L1171" s="20">
        <v>0</v>
      </c>
      <c r="M1171" s="23">
        <v>0</v>
      </c>
      <c r="N1171" s="23">
        <v>0</v>
      </c>
      <c r="O1171" s="23">
        <v>0</v>
      </c>
      <c r="P1171" s="23">
        <v>0</v>
      </c>
      <c r="Q1171" s="23">
        <v>0</v>
      </c>
      <c r="R1171" s="23">
        <v>0</v>
      </c>
      <c r="S1171" s="23">
        <v>0</v>
      </c>
      <c r="T1171" s="23">
        <v>0</v>
      </c>
      <c r="U1171" s="23">
        <v>0</v>
      </c>
      <c r="V1171" s="23">
        <v>0</v>
      </c>
      <c r="W1171" s="23">
        <v>0</v>
      </c>
      <c r="X1171" s="23">
        <v>0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</v>
      </c>
      <c r="AE1171" s="23">
        <v>0</v>
      </c>
      <c r="AF1171" s="23">
        <v>0</v>
      </c>
      <c r="AG1171" s="23">
        <v>0</v>
      </c>
      <c r="AH1171" s="23">
        <v>0</v>
      </c>
      <c r="AI1171" s="23">
        <v>0</v>
      </c>
    </row>
    <row r="1172" spans="1:35" s="24" customFormat="1" ht="24.95" customHeight="1" x14ac:dyDescent="0.5">
      <c r="A1172" s="16">
        <f t="shared" si="80"/>
        <v>14</v>
      </c>
      <c r="B1172" s="17" t="s">
        <v>1274</v>
      </c>
      <c r="C1172" s="17" t="s">
        <v>1274</v>
      </c>
      <c r="D1172" s="18">
        <v>11870090487</v>
      </c>
      <c r="E1172" s="19">
        <v>15003</v>
      </c>
      <c r="F1172" s="18" t="s">
        <v>1290</v>
      </c>
      <c r="G1172" s="20">
        <v>2153.64</v>
      </c>
      <c r="H1172" s="20">
        <v>2153.64</v>
      </c>
      <c r="I1172" s="20">
        <v>0</v>
      </c>
      <c r="J1172" s="21">
        <v>0</v>
      </c>
      <c r="K1172" s="22">
        <v>2153.64</v>
      </c>
      <c r="L1172" s="20">
        <v>0</v>
      </c>
      <c r="M1172" s="23">
        <v>0</v>
      </c>
      <c r="N1172" s="23">
        <v>0</v>
      </c>
      <c r="O1172" s="23">
        <v>0</v>
      </c>
      <c r="P1172" s="23">
        <v>0</v>
      </c>
      <c r="Q1172" s="23">
        <v>0</v>
      </c>
      <c r="R1172" s="23">
        <v>0</v>
      </c>
      <c r="S1172" s="23">
        <v>0</v>
      </c>
      <c r="T1172" s="23">
        <v>0</v>
      </c>
      <c r="U1172" s="23">
        <v>0</v>
      </c>
      <c r="V1172" s="23">
        <v>0</v>
      </c>
      <c r="W1172" s="23">
        <v>0</v>
      </c>
      <c r="X1172" s="23">
        <v>0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0</v>
      </c>
      <c r="AE1172" s="23">
        <v>0</v>
      </c>
      <c r="AF1172" s="23">
        <v>0</v>
      </c>
      <c r="AG1172" s="23">
        <v>0</v>
      </c>
      <c r="AH1172" s="23">
        <v>0</v>
      </c>
      <c r="AI1172" s="23">
        <v>0</v>
      </c>
    </row>
    <row r="1173" spans="1:35" s="24" customFormat="1" ht="24.95" customHeight="1" x14ac:dyDescent="0.5">
      <c r="A1173" s="16">
        <f t="shared" si="80"/>
        <v>15</v>
      </c>
      <c r="B1173" s="17" t="s">
        <v>1274</v>
      </c>
      <c r="C1173" s="17" t="s">
        <v>1274</v>
      </c>
      <c r="D1173" s="18">
        <v>11870174838</v>
      </c>
      <c r="E1173" s="19">
        <v>15003</v>
      </c>
      <c r="F1173" s="18" t="s">
        <v>1291</v>
      </c>
      <c r="G1173" s="20">
        <v>214</v>
      </c>
      <c r="H1173" s="20">
        <v>214</v>
      </c>
      <c r="I1173" s="20">
        <v>0</v>
      </c>
      <c r="J1173" s="21">
        <v>0</v>
      </c>
      <c r="K1173" s="22">
        <v>214</v>
      </c>
      <c r="L1173" s="20">
        <v>0</v>
      </c>
      <c r="M1173" s="23">
        <v>0</v>
      </c>
      <c r="N1173" s="23">
        <v>0</v>
      </c>
      <c r="O1173" s="23">
        <v>0</v>
      </c>
      <c r="P1173" s="23">
        <v>0</v>
      </c>
      <c r="Q1173" s="23">
        <v>0</v>
      </c>
      <c r="R1173" s="23">
        <v>0</v>
      </c>
      <c r="S1173" s="23">
        <v>0</v>
      </c>
      <c r="T1173" s="23">
        <v>0</v>
      </c>
      <c r="U1173" s="23">
        <v>0</v>
      </c>
      <c r="V1173" s="23">
        <v>0</v>
      </c>
      <c r="W1173" s="23">
        <v>0</v>
      </c>
      <c r="X1173" s="23">
        <v>0</v>
      </c>
      <c r="Y1173" s="23">
        <v>0</v>
      </c>
      <c r="Z1173" s="23">
        <v>0</v>
      </c>
      <c r="AA1173" s="23">
        <v>0</v>
      </c>
      <c r="AB1173" s="23">
        <v>0</v>
      </c>
      <c r="AC1173" s="23">
        <v>0</v>
      </c>
      <c r="AD1173" s="23">
        <v>0</v>
      </c>
      <c r="AE1173" s="23">
        <v>0</v>
      </c>
      <c r="AF1173" s="23">
        <v>0</v>
      </c>
      <c r="AG1173" s="23">
        <v>0</v>
      </c>
      <c r="AH1173" s="23">
        <v>0</v>
      </c>
      <c r="AI1173" s="23">
        <v>0</v>
      </c>
    </row>
    <row r="1174" spans="1:35" s="24" customFormat="1" ht="24.95" customHeight="1" x14ac:dyDescent="0.5">
      <c r="A1174" s="16">
        <f t="shared" si="80"/>
        <v>16</v>
      </c>
      <c r="B1174" s="17" t="s">
        <v>1274</v>
      </c>
      <c r="C1174" s="17" t="s">
        <v>1292</v>
      </c>
      <c r="D1174" s="18">
        <v>11920076308</v>
      </c>
      <c r="E1174" s="19">
        <v>15003</v>
      </c>
      <c r="F1174" s="18" t="s">
        <v>1293</v>
      </c>
      <c r="G1174" s="20">
        <v>1011.69</v>
      </c>
      <c r="H1174" s="20">
        <v>1011.69</v>
      </c>
      <c r="I1174" s="20">
        <v>0</v>
      </c>
      <c r="J1174" s="21">
        <v>0</v>
      </c>
      <c r="K1174" s="22">
        <v>1011.69</v>
      </c>
      <c r="L1174" s="20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0</v>
      </c>
      <c r="S1174" s="23">
        <v>0</v>
      </c>
      <c r="T1174" s="23">
        <v>0</v>
      </c>
      <c r="U1174" s="23">
        <v>0</v>
      </c>
      <c r="V1174" s="23">
        <v>0</v>
      </c>
      <c r="W1174" s="23">
        <v>0</v>
      </c>
      <c r="X1174" s="23">
        <v>0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0</v>
      </c>
      <c r="AI1174" s="23">
        <v>0</v>
      </c>
    </row>
    <row r="1175" spans="1:35" s="24" customFormat="1" ht="24.95" customHeight="1" x14ac:dyDescent="0.5">
      <c r="A1175" s="16">
        <f t="shared" si="80"/>
        <v>17</v>
      </c>
      <c r="B1175" s="17" t="s">
        <v>1274</v>
      </c>
      <c r="C1175" s="17" t="s">
        <v>1292</v>
      </c>
      <c r="D1175" s="18">
        <v>11920051587</v>
      </c>
      <c r="E1175" s="19">
        <v>15003</v>
      </c>
      <c r="F1175" s="18" t="s">
        <v>1294</v>
      </c>
      <c r="G1175" s="20">
        <v>192.6</v>
      </c>
      <c r="H1175" s="20">
        <v>192.6</v>
      </c>
      <c r="I1175" s="20">
        <v>0</v>
      </c>
      <c r="J1175" s="21">
        <v>0</v>
      </c>
      <c r="K1175" s="22">
        <v>192.6</v>
      </c>
      <c r="L1175" s="20">
        <v>0</v>
      </c>
      <c r="M1175" s="23">
        <v>0</v>
      </c>
      <c r="N1175" s="23">
        <v>0</v>
      </c>
      <c r="O1175" s="23">
        <v>0</v>
      </c>
      <c r="P1175" s="23">
        <v>0</v>
      </c>
      <c r="Q1175" s="23">
        <v>0</v>
      </c>
      <c r="R1175" s="23">
        <v>0</v>
      </c>
      <c r="S1175" s="23">
        <v>0</v>
      </c>
      <c r="T1175" s="23">
        <v>0</v>
      </c>
      <c r="U1175" s="23">
        <v>0</v>
      </c>
      <c r="V1175" s="23">
        <v>0</v>
      </c>
      <c r="W1175" s="23">
        <v>0</v>
      </c>
      <c r="X1175" s="23">
        <v>0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</row>
    <row r="1176" spans="1:35" s="24" customFormat="1" ht="24.95" customHeight="1" thickBot="1" x14ac:dyDescent="0.55000000000000004">
      <c r="A1176" s="16"/>
      <c r="B1176" s="17"/>
      <c r="C1176" s="17"/>
      <c r="D1176" s="18"/>
      <c r="E1176" s="19"/>
      <c r="F1176" s="29" t="s">
        <v>64</v>
      </c>
      <c r="G1176" s="30">
        <f>SUM(G1159:G1175)</f>
        <v>37646.799999999996</v>
      </c>
      <c r="H1176" s="30">
        <f t="shared" ref="H1176:AI1176" si="81">SUM(H1159:H1175)</f>
        <v>37646.799999999996</v>
      </c>
      <c r="I1176" s="30">
        <f t="shared" si="81"/>
        <v>0</v>
      </c>
      <c r="J1176" s="31">
        <f t="shared" si="81"/>
        <v>0</v>
      </c>
      <c r="K1176" s="32">
        <f t="shared" si="81"/>
        <v>20278.75</v>
      </c>
      <c r="L1176" s="30">
        <f t="shared" si="81"/>
        <v>1620.4099999999999</v>
      </c>
      <c r="M1176" s="30">
        <f t="shared" si="81"/>
        <v>4256.8</v>
      </c>
      <c r="N1176" s="30">
        <f t="shared" si="81"/>
        <v>4150.93</v>
      </c>
      <c r="O1176" s="30">
        <f t="shared" si="81"/>
        <v>1887.5</v>
      </c>
      <c r="P1176" s="30">
        <f t="shared" si="81"/>
        <v>5452.41</v>
      </c>
      <c r="Q1176" s="30">
        <f t="shared" si="81"/>
        <v>0</v>
      </c>
      <c r="R1176" s="30">
        <f t="shared" si="81"/>
        <v>0</v>
      </c>
      <c r="S1176" s="30">
        <f t="shared" si="81"/>
        <v>0</v>
      </c>
      <c r="T1176" s="30">
        <f t="shared" si="81"/>
        <v>0</v>
      </c>
      <c r="U1176" s="30">
        <f t="shared" si="81"/>
        <v>0</v>
      </c>
      <c r="V1176" s="30">
        <f t="shared" si="81"/>
        <v>0</v>
      </c>
      <c r="W1176" s="30">
        <f t="shared" si="81"/>
        <v>0</v>
      </c>
      <c r="X1176" s="30">
        <f t="shared" si="81"/>
        <v>0</v>
      </c>
      <c r="Y1176" s="30">
        <f t="shared" si="81"/>
        <v>0</v>
      </c>
      <c r="Z1176" s="30">
        <f t="shared" si="81"/>
        <v>0</v>
      </c>
      <c r="AA1176" s="30">
        <f t="shared" si="81"/>
        <v>0</v>
      </c>
      <c r="AB1176" s="30">
        <f t="shared" si="81"/>
        <v>0</v>
      </c>
      <c r="AC1176" s="30">
        <f t="shared" si="81"/>
        <v>0</v>
      </c>
      <c r="AD1176" s="30">
        <f t="shared" si="81"/>
        <v>0</v>
      </c>
      <c r="AE1176" s="30">
        <f t="shared" si="81"/>
        <v>0</v>
      </c>
      <c r="AF1176" s="30">
        <f t="shared" si="81"/>
        <v>0</v>
      </c>
      <c r="AG1176" s="30">
        <f t="shared" si="81"/>
        <v>0</v>
      </c>
      <c r="AH1176" s="30">
        <f t="shared" si="81"/>
        <v>0</v>
      </c>
      <c r="AI1176" s="30">
        <f t="shared" si="81"/>
        <v>0</v>
      </c>
    </row>
    <row r="1177" spans="1:35" s="24" customFormat="1" ht="24.95" customHeight="1" thickTop="1" x14ac:dyDescent="0.5">
      <c r="A1177" s="16">
        <f t="shared" si="80"/>
        <v>1</v>
      </c>
      <c r="B1177" s="17" t="s">
        <v>1295</v>
      </c>
      <c r="C1177" s="17" t="s">
        <v>1296</v>
      </c>
      <c r="D1177" s="18">
        <v>12500004167</v>
      </c>
      <c r="E1177" s="19">
        <v>15003</v>
      </c>
      <c r="F1177" s="18" t="s">
        <v>1297</v>
      </c>
      <c r="G1177" s="20">
        <v>11638.130000000001</v>
      </c>
      <c r="H1177" s="20">
        <v>11638.130000000001</v>
      </c>
      <c r="I1177" s="20">
        <v>0</v>
      </c>
      <c r="J1177" s="21">
        <v>0</v>
      </c>
      <c r="K1177" s="22">
        <v>4240.68</v>
      </c>
      <c r="L1177" s="20">
        <v>4402.5200000000004</v>
      </c>
      <c r="M1177" s="23">
        <v>1026.1300000000001</v>
      </c>
      <c r="N1177" s="23">
        <v>0</v>
      </c>
      <c r="O1177" s="23">
        <v>1968.8</v>
      </c>
      <c r="P1177" s="23">
        <v>0</v>
      </c>
      <c r="Q1177" s="23">
        <v>0</v>
      </c>
      <c r="R1177" s="23">
        <v>0</v>
      </c>
      <c r="S1177" s="23">
        <v>0</v>
      </c>
      <c r="T1177" s="23">
        <v>0</v>
      </c>
      <c r="U1177" s="23">
        <v>0</v>
      </c>
      <c r="V1177" s="23">
        <v>0</v>
      </c>
      <c r="W1177" s="23">
        <v>0</v>
      </c>
      <c r="X1177" s="23">
        <v>0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0</v>
      </c>
      <c r="AI1177" s="23">
        <v>0</v>
      </c>
    </row>
    <row r="1178" spans="1:35" s="24" customFormat="1" ht="24.95" customHeight="1" x14ac:dyDescent="0.5">
      <c r="A1178" s="16">
        <f t="shared" si="80"/>
        <v>2</v>
      </c>
      <c r="B1178" s="17" t="s">
        <v>1295</v>
      </c>
      <c r="C1178" s="17" t="s">
        <v>1296</v>
      </c>
      <c r="D1178" s="18">
        <v>12500030524</v>
      </c>
      <c r="E1178" s="19">
        <v>15003</v>
      </c>
      <c r="F1178" s="18" t="s">
        <v>1298</v>
      </c>
      <c r="G1178" s="20">
        <v>385.2</v>
      </c>
      <c r="H1178" s="20">
        <v>385.2</v>
      </c>
      <c r="I1178" s="20">
        <v>0</v>
      </c>
      <c r="J1178" s="21">
        <v>0</v>
      </c>
      <c r="K1178" s="22">
        <v>192.6</v>
      </c>
      <c r="L1178" s="20">
        <v>192.6</v>
      </c>
      <c r="M1178" s="23">
        <v>0</v>
      </c>
      <c r="N1178" s="23">
        <v>0</v>
      </c>
      <c r="O1178" s="23">
        <v>0</v>
      </c>
      <c r="P1178" s="23">
        <v>0</v>
      </c>
      <c r="Q1178" s="23">
        <v>0</v>
      </c>
      <c r="R1178" s="23">
        <v>0</v>
      </c>
      <c r="S1178" s="23">
        <v>0</v>
      </c>
      <c r="T1178" s="23">
        <v>0</v>
      </c>
      <c r="U1178" s="23">
        <v>0</v>
      </c>
      <c r="V1178" s="23">
        <v>0</v>
      </c>
      <c r="W1178" s="23">
        <v>0</v>
      </c>
      <c r="X1178" s="23">
        <v>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</row>
    <row r="1179" spans="1:35" s="24" customFormat="1" ht="24.95" customHeight="1" x14ac:dyDescent="0.5">
      <c r="A1179" s="16">
        <f t="shared" si="80"/>
        <v>3</v>
      </c>
      <c r="B1179" s="17" t="s">
        <v>1299</v>
      </c>
      <c r="C1179" s="17" t="s">
        <v>1300</v>
      </c>
      <c r="D1179" s="18">
        <v>12050097482</v>
      </c>
      <c r="E1179" s="19">
        <v>15003</v>
      </c>
      <c r="F1179" s="18" t="s">
        <v>1301</v>
      </c>
      <c r="G1179" s="20">
        <v>642</v>
      </c>
      <c r="H1179" s="20">
        <v>642</v>
      </c>
      <c r="I1179" s="20">
        <v>0</v>
      </c>
      <c r="J1179" s="21">
        <v>0</v>
      </c>
      <c r="K1179" s="22">
        <v>214</v>
      </c>
      <c r="L1179" s="20">
        <v>214</v>
      </c>
      <c r="M1179" s="23">
        <v>214</v>
      </c>
      <c r="N1179" s="23">
        <v>0</v>
      </c>
      <c r="O1179" s="23">
        <v>0</v>
      </c>
      <c r="P1179" s="23">
        <v>0</v>
      </c>
      <c r="Q1179" s="23">
        <v>0</v>
      </c>
      <c r="R1179" s="23">
        <v>0</v>
      </c>
      <c r="S1179" s="23">
        <v>0</v>
      </c>
      <c r="T1179" s="23">
        <v>0</v>
      </c>
      <c r="U1179" s="23">
        <v>0</v>
      </c>
      <c r="V1179" s="23">
        <v>0</v>
      </c>
      <c r="W1179" s="23">
        <v>0</v>
      </c>
      <c r="X1179" s="23">
        <v>0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0</v>
      </c>
      <c r="AI1179" s="23">
        <v>0</v>
      </c>
    </row>
    <row r="1180" spans="1:35" s="24" customFormat="1" ht="24.95" customHeight="1" x14ac:dyDescent="0.5">
      <c r="A1180" s="16">
        <f t="shared" si="80"/>
        <v>4</v>
      </c>
      <c r="B1180" s="17" t="s">
        <v>1299</v>
      </c>
      <c r="C1180" s="17" t="s">
        <v>1300</v>
      </c>
      <c r="D1180" s="18">
        <v>12050097464</v>
      </c>
      <c r="E1180" s="19">
        <v>15003</v>
      </c>
      <c r="F1180" s="18" t="s">
        <v>1302</v>
      </c>
      <c r="G1180" s="20">
        <v>7555.06</v>
      </c>
      <c r="H1180" s="20">
        <v>7555.06</v>
      </c>
      <c r="I1180" s="20">
        <v>0</v>
      </c>
      <c r="J1180" s="21">
        <v>0</v>
      </c>
      <c r="K1180" s="22">
        <v>1450.49</v>
      </c>
      <c r="L1180" s="20">
        <v>1658.5</v>
      </c>
      <c r="M1180" s="23">
        <v>2005.72</v>
      </c>
      <c r="N1180" s="23">
        <v>1704.72</v>
      </c>
      <c r="O1180" s="23">
        <v>735.63</v>
      </c>
      <c r="P1180" s="23">
        <v>0</v>
      </c>
      <c r="Q1180" s="23">
        <v>0</v>
      </c>
      <c r="R1180" s="23">
        <v>0</v>
      </c>
      <c r="S1180" s="23">
        <v>0</v>
      </c>
      <c r="T1180" s="23">
        <v>0</v>
      </c>
      <c r="U1180" s="23">
        <v>0</v>
      </c>
      <c r="V1180" s="23">
        <v>0</v>
      </c>
      <c r="W1180" s="23">
        <v>0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0</v>
      </c>
      <c r="AI1180" s="23">
        <v>0</v>
      </c>
    </row>
    <row r="1181" spans="1:35" s="24" customFormat="1" ht="24.95" customHeight="1" x14ac:dyDescent="0.5">
      <c r="A1181" s="16">
        <f t="shared" si="80"/>
        <v>5</v>
      </c>
      <c r="B1181" s="17" t="s">
        <v>1299</v>
      </c>
      <c r="C1181" s="17" t="s">
        <v>1300</v>
      </c>
      <c r="D1181" s="18">
        <v>12050018931</v>
      </c>
      <c r="E1181" s="19">
        <v>15003</v>
      </c>
      <c r="F1181" s="18" t="s">
        <v>1303</v>
      </c>
      <c r="G1181" s="20">
        <v>2046.5900000000001</v>
      </c>
      <c r="H1181" s="20">
        <v>2046.5900000000001</v>
      </c>
      <c r="I1181" s="20">
        <v>0</v>
      </c>
      <c r="J1181" s="21">
        <v>0</v>
      </c>
      <c r="K1181" s="22">
        <v>919.67</v>
      </c>
      <c r="L1181" s="20">
        <v>1126.92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0</v>
      </c>
      <c r="U1181" s="23">
        <v>0</v>
      </c>
      <c r="V1181" s="23">
        <v>0</v>
      </c>
      <c r="W1181" s="23">
        <v>0</v>
      </c>
      <c r="X1181" s="23">
        <v>0</v>
      </c>
      <c r="Y1181" s="23">
        <v>0</v>
      </c>
      <c r="Z1181" s="23">
        <v>0</v>
      </c>
      <c r="AA1181" s="23">
        <v>0</v>
      </c>
      <c r="AB1181" s="23">
        <v>0</v>
      </c>
      <c r="AC1181" s="23">
        <v>0</v>
      </c>
      <c r="AD1181" s="23">
        <v>0</v>
      </c>
      <c r="AE1181" s="23">
        <v>0</v>
      </c>
      <c r="AF1181" s="23">
        <v>0</v>
      </c>
      <c r="AG1181" s="23">
        <v>0</v>
      </c>
      <c r="AH1181" s="23">
        <v>0</v>
      </c>
      <c r="AI1181" s="23">
        <v>0</v>
      </c>
    </row>
    <row r="1182" spans="1:35" s="24" customFormat="1" ht="24.95" customHeight="1" x14ac:dyDescent="0.5">
      <c r="A1182" s="16">
        <f t="shared" si="80"/>
        <v>6</v>
      </c>
      <c r="B1182" s="17" t="s">
        <v>1299</v>
      </c>
      <c r="C1182" s="17" t="s">
        <v>1300</v>
      </c>
      <c r="D1182" s="18">
        <v>12050133778</v>
      </c>
      <c r="E1182" s="19">
        <v>15003</v>
      </c>
      <c r="F1182" s="18" t="s">
        <v>1304</v>
      </c>
      <c r="G1182" s="20">
        <v>385.2</v>
      </c>
      <c r="H1182" s="20">
        <v>385.2</v>
      </c>
      <c r="I1182" s="20">
        <v>0</v>
      </c>
      <c r="J1182" s="21">
        <v>0</v>
      </c>
      <c r="K1182" s="22">
        <v>192.6</v>
      </c>
      <c r="L1182" s="20">
        <v>192.6</v>
      </c>
      <c r="M1182" s="23">
        <v>0</v>
      </c>
      <c r="N1182" s="23">
        <v>0</v>
      </c>
      <c r="O1182" s="23">
        <v>0</v>
      </c>
      <c r="P1182" s="23">
        <v>0</v>
      </c>
      <c r="Q1182" s="23">
        <v>0</v>
      </c>
      <c r="R1182" s="23">
        <v>0</v>
      </c>
      <c r="S1182" s="23">
        <v>0</v>
      </c>
      <c r="T1182" s="23">
        <v>0</v>
      </c>
      <c r="U1182" s="23">
        <v>0</v>
      </c>
      <c r="V1182" s="23">
        <v>0</v>
      </c>
      <c r="W1182" s="23">
        <v>0</v>
      </c>
      <c r="X1182" s="23">
        <v>0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</row>
    <row r="1183" spans="1:35" s="24" customFormat="1" ht="24.95" customHeight="1" x14ac:dyDescent="0.5">
      <c r="A1183" s="16">
        <f t="shared" si="80"/>
        <v>7</v>
      </c>
      <c r="B1183" s="17" t="s">
        <v>1299</v>
      </c>
      <c r="C1183" s="17" t="s">
        <v>1300</v>
      </c>
      <c r="D1183" s="18">
        <v>12050031631</v>
      </c>
      <c r="E1183" s="19">
        <v>15003</v>
      </c>
      <c r="F1183" s="18" t="s">
        <v>1305</v>
      </c>
      <c r="G1183" s="20">
        <v>1162.02</v>
      </c>
      <c r="H1183" s="20">
        <v>1162.02</v>
      </c>
      <c r="I1183" s="20">
        <v>0</v>
      </c>
      <c r="J1183" s="21">
        <v>0</v>
      </c>
      <c r="K1183" s="22">
        <v>345.61</v>
      </c>
      <c r="L1183" s="20">
        <v>345.61</v>
      </c>
      <c r="M1183" s="23">
        <v>470.8</v>
      </c>
      <c r="N1183" s="23">
        <v>0</v>
      </c>
      <c r="O1183" s="23">
        <v>0</v>
      </c>
      <c r="P1183" s="23">
        <v>0</v>
      </c>
      <c r="Q1183" s="23">
        <v>0</v>
      </c>
      <c r="R1183" s="23">
        <v>0</v>
      </c>
      <c r="S1183" s="23">
        <v>0</v>
      </c>
      <c r="T1183" s="23">
        <v>0</v>
      </c>
      <c r="U1183" s="23">
        <v>0</v>
      </c>
      <c r="V1183" s="23">
        <v>0</v>
      </c>
      <c r="W1183" s="23">
        <v>0</v>
      </c>
      <c r="X1183" s="23">
        <v>0</v>
      </c>
      <c r="Y1183" s="23">
        <v>0</v>
      </c>
      <c r="Z1183" s="23">
        <v>0</v>
      </c>
      <c r="AA1183" s="23">
        <v>0</v>
      </c>
      <c r="AB1183" s="23">
        <v>0</v>
      </c>
      <c r="AC1183" s="23">
        <v>0</v>
      </c>
      <c r="AD1183" s="23">
        <v>0</v>
      </c>
      <c r="AE1183" s="23">
        <v>0</v>
      </c>
      <c r="AF1183" s="23">
        <v>0</v>
      </c>
      <c r="AG1183" s="23">
        <v>0</v>
      </c>
      <c r="AH1183" s="23">
        <v>0</v>
      </c>
      <c r="AI1183" s="23">
        <v>0</v>
      </c>
    </row>
    <row r="1184" spans="1:35" s="24" customFormat="1" ht="24.95" customHeight="1" x14ac:dyDescent="0.5">
      <c r="A1184" s="16">
        <f t="shared" si="80"/>
        <v>8</v>
      </c>
      <c r="B1184" s="17" t="s">
        <v>1299</v>
      </c>
      <c r="C1184" s="17" t="s">
        <v>1306</v>
      </c>
      <c r="D1184" s="18">
        <v>12060166680</v>
      </c>
      <c r="E1184" s="19">
        <v>15003</v>
      </c>
      <c r="F1184" s="18" t="s">
        <v>1307</v>
      </c>
      <c r="G1184" s="20">
        <v>224.7</v>
      </c>
      <c r="H1184" s="20">
        <v>224.7</v>
      </c>
      <c r="I1184" s="20">
        <v>0</v>
      </c>
      <c r="J1184" s="21">
        <v>0</v>
      </c>
      <c r="K1184" s="22">
        <v>224.7</v>
      </c>
      <c r="L1184" s="20">
        <v>0</v>
      </c>
      <c r="M1184" s="23">
        <v>0</v>
      </c>
      <c r="N1184" s="23">
        <v>0</v>
      </c>
      <c r="O1184" s="23">
        <v>0</v>
      </c>
      <c r="P1184" s="23">
        <v>0</v>
      </c>
      <c r="Q1184" s="23">
        <v>0</v>
      </c>
      <c r="R1184" s="23">
        <v>0</v>
      </c>
      <c r="S1184" s="23">
        <v>0</v>
      </c>
      <c r="T1184" s="23">
        <v>0</v>
      </c>
      <c r="U1184" s="23">
        <v>0</v>
      </c>
      <c r="V1184" s="23">
        <v>0</v>
      </c>
      <c r="W1184" s="23">
        <v>0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0</v>
      </c>
      <c r="AH1184" s="23">
        <v>0</v>
      </c>
      <c r="AI1184" s="23">
        <v>0</v>
      </c>
    </row>
    <row r="1185" spans="1:35" s="24" customFormat="1" ht="24.95" customHeight="1" x14ac:dyDescent="0.5">
      <c r="A1185" s="16">
        <f t="shared" si="80"/>
        <v>9</v>
      </c>
      <c r="B1185" s="17" t="s">
        <v>1299</v>
      </c>
      <c r="C1185" s="17" t="s">
        <v>1306</v>
      </c>
      <c r="D1185" s="18">
        <v>12060261487</v>
      </c>
      <c r="E1185" s="19">
        <v>15003</v>
      </c>
      <c r="F1185" s="18" t="s">
        <v>1308</v>
      </c>
      <c r="G1185" s="20">
        <v>535</v>
      </c>
      <c r="H1185" s="20">
        <v>535</v>
      </c>
      <c r="I1185" s="20">
        <v>0</v>
      </c>
      <c r="J1185" s="21">
        <v>0</v>
      </c>
      <c r="K1185" s="22">
        <v>535</v>
      </c>
      <c r="L1185" s="20">
        <v>0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0</v>
      </c>
      <c r="S1185" s="23">
        <v>0</v>
      </c>
      <c r="T1185" s="23">
        <v>0</v>
      </c>
      <c r="U1185" s="23">
        <v>0</v>
      </c>
      <c r="V1185" s="23">
        <v>0</v>
      </c>
      <c r="W1185" s="23">
        <v>0</v>
      </c>
      <c r="X1185" s="23">
        <v>0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0</v>
      </c>
      <c r="AI1185" s="23">
        <v>0</v>
      </c>
    </row>
    <row r="1186" spans="1:35" s="24" customFormat="1" ht="24.95" customHeight="1" x14ac:dyDescent="0.5">
      <c r="A1186" s="16">
        <f t="shared" si="80"/>
        <v>10</v>
      </c>
      <c r="B1186" s="17" t="s">
        <v>1299</v>
      </c>
      <c r="C1186" s="17" t="s">
        <v>1306</v>
      </c>
      <c r="D1186" s="18">
        <v>12060179963</v>
      </c>
      <c r="E1186" s="19">
        <v>15003</v>
      </c>
      <c r="F1186" s="18" t="s">
        <v>1309</v>
      </c>
      <c r="G1186" s="20">
        <v>1119.22</v>
      </c>
      <c r="H1186" s="20">
        <v>1119.22</v>
      </c>
      <c r="I1186" s="20">
        <v>0</v>
      </c>
      <c r="J1186" s="21">
        <v>0</v>
      </c>
      <c r="K1186" s="22">
        <v>224.7</v>
      </c>
      <c r="L1186" s="20">
        <v>669.82</v>
      </c>
      <c r="M1186" s="23">
        <v>224.7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0</v>
      </c>
      <c r="T1186" s="23">
        <v>0</v>
      </c>
      <c r="U1186" s="23">
        <v>0</v>
      </c>
      <c r="V1186" s="23">
        <v>0</v>
      </c>
      <c r="W1186" s="23">
        <v>0</v>
      </c>
      <c r="X1186" s="23">
        <v>0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0</v>
      </c>
      <c r="AI1186" s="23">
        <v>0</v>
      </c>
    </row>
    <row r="1187" spans="1:35" s="24" customFormat="1" ht="24.95" customHeight="1" x14ac:dyDescent="0.5">
      <c r="A1187" s="16">
        <f t="shared" si="80"/>
        <v>11</v>
      </c>
      <c r="B1187" s="17" t="s">
        <v>1299</v>
      </c>
      <c r="C1187" s="17" t="s">
        <v>1310</v>
      </c>
      <c r="D1187" s="18">
        <v>12090027737</v>
      </c>
      <c r="E1187" s="19">
        <v>15003</v>
      </c>
      <c r="F1187" s="18" t="s">
        <v>1311</v>
      </c>
      <c r="G1187" s="20">
        <v>2988.7799999999997</v>
      </c>
      <c r="H1187" s="20">
        <v>2988.7799999999997</v>
      </c>
      <c r="I1187" s="20">
        <v>0</v>
      </c>
      <c r="J1187" s="21">
        <v>0</v>
      </c>
      <c r="K1187" s="22">
        <v>1066.79</v>
      </c>
      <c r="L1187" s="20">
        <v>1921.99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  <c r="V1187" s="23">
        <v>0</v>
      </c>
      <c r="W1187" s="23">
        <v>0</v>
      </c>
      <c r="X1187" s="23">
        <v>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</row>
    <row r="1188" spans="1:35" s="24" customFormat="1" ht="24.95" customHeight="1" x14ac:dyDescent="0.5">
      <c r="A1188" s="16">
        <f t="shared" si="80"/>
        <v>12</v>
      </c>
      <c r="B1188" s="17" t="s">
        <v>1299</v>
      </c>
      <c r="C1188" s="17" t="s">
        <v>1310</v>
      </c>
      <c r="D1188" s="18">
        <v>12090037891</v>
      </c>
      <c r="E1188" s="19">
        <v>15003</v>
      </c>
      <c r="F1188" s="18" t="s">
        <v>1312</v>
      </c>
      <c r="G1188" s="20">
        <v>3981.6800000000003</v>
      </c>
      <c r="H1188" s="20">
        <v>3981.6800000000003</v>
      </c>
      <c r="I1188" s="20">
        <v>0</v>
      </c>
      <c r="J1188" s="21">
        <v>0</v>
      </c>
      <c r="K1188" s="22">
        <v>1334.93</v>
      </c>
      <c r="L1188" s="20">
        <v>1427.38</v>
      </c>
      <c r="M1188" s="23">
        <v>1219.3699999999999</v>
      </c>
      <c r="N1188" s="23">
        <v>0</v>
      </c>
      <c r="O1188" s="23">
        <v>0</v>
      </c>
      <c r="P1188" s="23">
        <v>0</v>
      </c>
      <c r="Q1188" s="23">
        <v>0</v>
      </c>
      <c r="R1188" s="23">
        <v>0</v>
      </c>
      <c r="S1188" s="23">
        <v>0</v>
      </c>
      <c r="T1188" s="23">
        <v>0</v>
      </c>
      <c r="U1188" s="23">
        <v>0</v>
      </c>
      <c r="V1188" s="23">
        <v>0</v>
      </c>
      <c r="W1188" s="23">
        <v>0</v>
      </c>
      <c r="X1188" s="23">
        <v>0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0</v>
      </c>
      <c r="AI1188" s="23">
        <v>0</v>
      </c>
    </row>
    <row r="1189" spans="1:35" s="24" customFormat="1" ht="24.95" customHeight="1" x14ac:dyDescent="0.5">
      <c r="A1189" s="16">
        <f t="shared" si="80"/>
        <v>13</v>
      </c>
      <c r="B1189" s="17" t="s">
        <v>1299</v>
      </c>
      <c r="C1189" s="17" t="s">
        <v>1310</v>
      </c>
      <c r="D1189" s="18">
        <v>12090048651</v>
      </c>
      <c r="E1189" s="19">
        <v>15003</v>
      </c>
      <c r="F1189" s="18" t="s">
        <v>1313</v>
      </c>
      <c r="G1189" s="20">
        <v>8536.7900000000009</v>
      </c>
      <c r="H1189" s="20">
        <v>8536.7900000000009</v>
      </c>
      <c r="I1189" s="20">
        <v>0</v>
      </c>
      <c r="J1189" s="21">
        <v>0</v>
      </c>
      <c r="K1189" s="22">
        <v>1297.7</v>
      </c>
      <c r="L1189" s="20">
        <v>7239.09</v>
      </c>
      <c r="M1189" s="23">
        <v>0</v>
      </c>
      <c r="N1189" s="23">
        <v>0</v>
      </c>
      <c r="O1189" s="23">
        <v>0</v>
      </c>
      <c r="P1189" s="23">
        <v>0</v>
      </c>
      <c r="Q1189" s="23">
        <v>0</v>
      </c>
      <c r="R1189" s="23">
        <v>0</v>
      </c>
      <c r="S1189" s="23">
        <v>0</v>
      </c>
      <c r="T1189" s="23">
        <v>0</v>
      </c>
      <c r="U1189" s="23">
        <v>0</v>
      </c>
      <c r="V1189" s="23">
        <v>0</v>
      </c>
      <c r="W1189" s="23">
        <v>0</v>
      </c>
      <c r="X1189" s="23">
        <v>0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</row>
    <row r="1190" spans="1:35" s="24" customFormat="1" ht="24.95" customHeight="1" x14ac:dyDescent="0.5">
      <c r="A1190" s="16">
        <f t="shared" si="80"/>
        <v>14</v>
      </c>
      <c r="B1190" s="17" t="s">
        <v>1299</v>
      </c>
      <c r="C1190" s="17" t="s">
        <v>1310</v>
      </c>
      <c r="D1190" s="18">
        <v>12090048660</v>
      </c>
      <c r="E1190" s="19">
        <v>15003</v>
      </c>
      <c r="F1190" s="18" t="s">
        <v>1314</v>
      </c>
      <c r="G1190" s="20">
        <v>385.2</v>
      </c>
      <c r="H1190" s="20">
        <v>385.2</v>
      </c>
      <c r="I1190" s="20">
        <v>0</v>
      </c>
      <c r="J1190" s="21">
        <v>0</v>
      </c>
      <c r="K1190" s="22">
        <v>192.6</v>
      </c>
      <c r="L1190" s="20">
        <v>192.6</v>
      </c>
      <c r="M1190" s="23">
        <v>0</v>
      </c>
      <c r="N1190" s="23">
        <v>0</v>
      </c>
      <c r="O1190" s="23">
        <v>0</v>
      </c>
      <c r="P1190" s="23">
        <v>0</v>
      </c>
      <c r="Q1190" s="23">
        <v>0</v>
      </c>
      <c r="R1190" s="23">
        <v>0</v>
      </c>
      <c r="S1190" s="23">
        <v>0</v>
      </c>
      <c r="T1190" s="23">
        <v>0</v>
      </c>
      <c r="U1190" s="23">
        <v>0</v>
      </c>
      <c r="V1190" s="23">
        <v>0</v>
      </c>
      <c r="W1190" s="23">
        <v>0</v>
      </c>
      <c r="X1190" s="23">
        <v>0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0</v>
      </c>
      <c r="AI1190" s="23">
        <v>0</v>
      </c>
    </row>
    <row r="1191" spans="1:35" s="24" customFormat="1" ht="24.95" customHeight="1" x14ac:dyDescent="0.5">
      <c r="A1191" s="16">
        <f t="shared" si="80"/>
        <v>15</v>
      </c>
      <c r="B1191" s="17" t="s">
        <v>1299</v>
      </c>
      <c r="C1191" s="17" t="s">
        <v>1310</v>
      </c>
      <c r="D1191" s="18">
        <v>12090009500</v>
      </c>
      <c r="E1191" s="19">
        <v>15003</v>
      </c>
      <c r="F1191" s="18" t="s">
        <v>1315</v>
      </c>
      <c r="G1191" s="20">
        <v>4267.8</v>
      </c>
      <c r="H1191" s="20">
        <v>4267.8</v>
      </c>
      <c r="I1191" s="20">
        <v>0</v>
      </c>
      <c r="J1191" s="21">
        <v>0</v>
      </c>
      <c r="K1191" s="22">
        <v>2701.75</v>
      </c>
      <c r="L1191" s="20">
        <v>1566.05</v>
      </c>
      <c r="M1191" s="23">
        <v>0</v>
      </c>
      <c r="N1191" s="23">
        <v>0</v>
      </c>
      <c r="O1191" s="23">
        <v>0</v>
      </c>
      <c r="P1191" s="23">
        <v>0</v>
      </c>
      <c r="Q1191" s="23">
        <v>0</v>
      </c>
      <c r="R1191" s="23">
        <v>0</v>
      </c>
      <c r="S1191" s="23">
        <v>0</v>
      </c>
      <c r="T1191" s="23">
        <v>0</v>
      </c>
      <c r="U1191" s="23">
        <v>0</v>
      </c>
      <c r="V1191" s="23">
        <v>0</v>
      </c>
      <c r="W1191" s="23">
        <v>0</v>
      </c>
      <c r="X1191" s="23">
        <v>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</row>
    <row r="1192" spans="1:35" s="24" customFormat="1" ht="24.95" customHeight="1" x14ac:dyDescent="0.5">
      <c r="A1192" s="16">
        <f t="shared" si="80"/>
        <v>16</v>
      </c>
      <c r="B1192" s="17" t="s">
        <v>1299</v>
      </c>
      <c r="C1192" s="17" t="s">
        <v>1316</v>
      </c>
      <c r="D1192" s="18">
        <v>12080009229</v>
      </c>
      <c r="E1192" s="19">
        <v>15003</v>
      </c>
      <c r="F1192" s="18" t="s">
        <v>1317</v>
      </c>
      <c r="G1192" s="20">
        <v>2877.87</v>
      </c>
      <c r="H1192" s="20">
        <v>2877.87</v>
      </c>
      <c r="I1192" s="20">
        <v>0</v>
      </c>
      <c r="J1192" s="21">
        <v>0</v>
      </c>
      <c r="K1192" s="22">
        <v>1334.93</v>
      </c>
      <c r="L1192" s="20">
        <v>1542.94</v>
      </c>
      <c r="M1192" s="23">
        <v>0</v>
      </c>
      <c r="N1192" s="23">
        <v>0</v>
      </c>
      <c r="O1192" s="23">
        <v>0</v>
      </c>
      <c r="P1192" s="23">
        <v>0</v>
      </c>
      <c r="Q1192" s="23">
        <v>0</v>
      </c>
      <c r="R1192" s="23">
        <v>0</v>
      </c>
      <c r="S1192" s="23">
        <v>0</v>
      </c>
      <c r="T1192" s="23">
        <v>0</v>
      </c>
      <c r="U1192" s="23">
        <v>0</v>
      </c>
      <c r="V1192" s="23">
        <v>0</v>
      </c>
      <c r="W1192" s="23">
        <v>0</v>
      </c>
      <c r="X1192" s="23">
        <v>0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0</v>
      </c>
      <c r="AI1192" s="23">
        <v>0</v>
      </c>
    </row>
    <row r="1193" spans="1:35" s="24" customFormat="1" ht="24.95" customHeight="1" x14ac:dyDescent="0.5">
      <c r="A1193" s="16">
        <f t="shared" si="80"/>
        <v>17</v>
      </c>
      <c r="B1193" s="17" t="s">
        <v>1299</v>
      </c>
      <c r="C1193" s="17" t="s">
        <v>1316</v>
      </c>
      <c r="D1193" s="18">
        <v>12080013646</v>
      </c>
      <c r="E1193" s="19">
        <v>15003</v>
      </c>
      <c r="F1193" s="18" t="s">
        <v>1318</v>
      </c>
      <c r="G1193" s="20">
        <v>643.61</v>
      </c>
      <c r="H1193" s="20">
        <v>643.61</v>
      </c>
      <c r="I1193" s="20">
        <v>0</v>
      </c>
      <c r="J1193" s="21">
        <v>0</v>
      </c>
      <c r="K1193" s="22">
        <v>643.61</v>
      </c>
      <c r="L1193" s="20">
        <v>0</v>
      </c>
      <c r="M1193" s="23">
        <v>0</v>
      </c>
      <c r="N1193" s="23">
        <v>0</v>
      </c>
      <c r="O1193" s="23">
        <v>0</v>
      </c>
      <c r="P1193" s="23">
        <v>0</v>
      </c>
      <c r="Q1193" s="23">
        <v>0</v>
      </c>
      <c r="R1193" s="23">
        <v>0</v>
      </c>
      <c r="S1193" s="23">
        <v>0</v>
      </c>
      <c r="T1193" s="23">
        <v>0</v>
      </c>
      <c r="U1193" s="23">
        <v>0</v>
      </c>
      <c r="V1193" s="23">
        <v>0</v>
      </c>
      <c r="W1193" s="23">
        <v>0</v>
      </c>
      <c r="X1193" s="23">
        <v>0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0</v>
      </c>
      <c r="AI1193" s="23">
        <v>0</v>
      </c>
    </row>
    <row r="1194" spans="1:35" s="24" customFormat="1" ht="24.95" customHeight="1" x14ac:dyDescent="0.5">
      <c r="A1194" s="16">
        <f t="shared" si="80"/>
        <v>18</v>
      </c>
      <c r="B1194" s="17" t="s">
        <v>1299</v>
      </c>
      <c r="C1194" s="17" t="s">
        <v>1316</v>
      </c>
      <c r="D1194" s="18">
        <v>12080021643</v>
      </c>
      <c r="E1194" s="19">
        <v>15003</v>
      </c>
      <c r="F1194" s="18" t="s">
        <v>1319</v>
      </c>
      <c r="G1194" s="20">
        <v>192.6</v>
      </c>
      <c r="H1194" s="20">
        <v>192.6</v>
      </c>
      <c r="I1194" s="20">
        <v>0</v>
      </c>
      <c r="J1194" s="21">
        <v>0</v>
      </c>
      <c r="K1194" s="22">
        <v>192.6</v>
      </c>
      <c r="L1194" s="20">
        <v>0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v>0</v>
      </c>
      <c r="V1194" s="23">
        <v>0</v>
      </c>
      <c r="W1194" s="23">
        <v>0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0</v>
      </c>
      <c r="AI1194" s="23">
        <v>0</v>
      </c>
    </row>
    <row r="1195" spans="1:35" s="24" customFormat="1" ht="24.95" customHeight="1" x14ac:dyDescent="0.5">
      <c r="A1195" s="16">
        <f t="shared" si="80"/>
        <v>19</v>
      </c>
      <c r="B1195" s="17" t="s">
        <v>1299</v>
      </c>
      <c r="C1195" s="17" t="s">
        <v>1316</v>
      </c>
      <c r="D1195" s="18">
        <v>12080009256</v>
      </c>
      <c r="E1195" s="19">
        <v>15003</v>
      </c>
      <c r="F1195" s="18" t="s">
        <v>1320</v>
      </c>
      <c r="G1195" s="20">
        <v>591.71</v>
      </c>
      <c r="H1195" s="20">
        <v>591.71</v>
      </c>
      <c r="I1195" s="20">
        <v>0</v>
      </c>
      <c r="J1195" s="21">
        <v>0</v>
      </c>
      <c r="K1195" s="22">
        <v>306.02</v>
      </c>
      <c r="L1195" s="20">
        <v>285.69</v>
      </c>
      <c r="M1195" s="23">
        <v>0</v>
      </c>
      <c r="N1195" s="23">
        <v>0</v>
      </c>
      <c r="O1195" s="23">
        <v>0</v>
      </c>
      <c r="P1195" s="23">
        <v>0</v>
      </c>
      <c r="Q1195" s="23">
        <v>0</v>
      </c>
      <c r="R1195" s="23">
        <v>0</v>
      </c>
      <c r="S1195" s="23">
        <v>0</v>
      </c>
      <c r="T1195" s="23">
        <v>0</v>
      </c>
      <c r="U1195" s="23">
        <v>0</v>
      </c>
      <c r="V1195" s="23">
        <v>0</v>
      </c>
      <c r="W1195" s="23">
        <v>0</v>
      </c>
      <c r="X1195" s="23">
        <v>0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0</v>
      </c>
      <c r="AI1195" s="23">
        <v>0</v>
      </c>
    </row>
    <row r="1196" spans="1:35" s="24" customFormat="1" ht="24.95" customHeight="1" x14ac:dyDescent="0.5">
      <c r="A1196" s="16">
        <f t="shared" si="80"/>
        <v>20</v>
      </c>
      <c r="B1196" s="17" t="s">
        <v>1299</v>
      </c>
      <c r="C1196" s="17" t="s">
        <v>1316</v>
      </c>
      <c r="D1196" s="18">
        <v>12080010070</v>
      </c>
      <c r="E1196" s="19">
        <v>15003</v>
      </c>
      <c r="F1196" s="18" t="s">
        <v>1321</v>
      </c>
      <c r="G1196" s="20">
        <v>643.61</v>
      </c>
      <c r="H1196" s="20">
        <v>643.61</v>
      </c>
      <c r="I1196" s="20">
        <v>0</v>
      </c>
      <c r="J1196" s="21">
        <v>0</v>
      </c>
      <c r="K1196" s="22">
        <v>643.61</v>
      </c>
      <c r="L1196" s="20">
        <v>0</v>
      </c>
      <c r="M1196" s="23">
        <v>0</v>
      </c>
      <c r="N1196" s="23">
        <v>0</v>
      </c>
      <c r="O1196" s="23">
        <v>0</v>
      </c>
      <c r="P1196" s="23">
        <v>0</v>
      </c>
      <c r="Q1196" s="23">
        <v>0</v>
      </c>
      <c r="R1196" s="23">
        <v>0</v>
      </c>
      <c r="S1196" s="23">
        <v>0</v>
      </c>
      <c r="T1196" s="23">
        <v>0</v>
      </c>
      <c r="U1196" s="23">
        <v>0</v>
      </c>
      <c r="V1196" s="23">
        <v>0</v>
      </c>
      <c r="W1196" s="23">
        <v>0</v>
      </c>
      <c r="X1196" s="23">
        <v>0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0</v>
      </c>
      <c r="AI1196" s="23">
        <v>0</v>
      </c>
    </row>
    <row r="1197" spans="1:35" s="24" customFormat="1" ht="24.95" customHeight="1" x14ac:dyDescent="0.5">
      <c r="A1197" s="16">
        <f t="shared" si="80"/>
        <v>21</v>
      </c>
      <c r="B1197" s="17" t="s">
        <v>1299</v>
      </c>
      <c r="C1197" s="17" t="s">
        <v>1322</v>
      </c>
      <c r="D1197" s="18">
        <v>12070096348</v>
      </c>
      <c r="E1197" s="19">
        <v>15003</v>
      </c>
      <c r="F1197" s="18" t="s">
        <v>1323</v>
      </c>
      <c r="G1197" s="20">
        <v>1654.2199999999998</v>
      </c>
      <c r="H1197" s="20">
        <v>1654.2199999999998</v>
      </c>
      <c r="I1197" s="20">
        <v>0</v>
      </c>
      <c r="J1197" s="21">
        <v>0</v>
      </c>
      <c r="K1197" s="22">
        <v>535</v>
      </c>
      <c r="L1197" s="20">
        <v>712.62</v>
      </c>
      <c r="M1197" s="23">
        <v>406.6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  <c r="AA1197" s="23">
        <v>0</v>
      </c>
      <c r="AB1197" s="23">
        <v>0</v>
      </c>
      <c r="AC1197" s="23">
        <v>0</v>
      </c>
      <c r="AD1197" s="23">
        <v>0</v>
      </c>
      <c r="AE1197" s="23">
        <v>0</v>
      </c>
      <c r="AF1197" s="23">
        <v>0</v>
      </c>
      <c r="AG1197" s="23">
        <v>0</v>
      </c>
      <c r="AH1197" s="23">
        <v>0</v>
      </c>
      <c r="AI1197" s="23">
        <v>0</v>
      </c>
    </row>
    <row r="1198" spans="1:35" s="24" customFormat="1" ht="24.95" customHeight="1" x14ac:dyDescent="0.5">
      <c r="A1198" s="16">
        <f t="shared" si="80"/>
        <v>22</v>
      </c>
      <c r="B1198" s="17" t="s">
        <v>1299</v>
      </c>
      <c r="C1198" s="17" t="s">
        <v>1322</v>
      </c>
      <c r="D1198" s="18">
        <v>12070021894</v>
      </c>
      <c r="E1198" s="19">
        <v>15003</v>
      </c>
      <c r="F1198" s="18" t="s">
        <v>1324</v>
      </c>
      <c r="G1198" s="20">
        <v>2089.1799999999998</v>
      </c>
      <c r="H1198" s="20">
        <v>2089.1799999999998</v>
      </c>
      <c r="I1198" s="20">
        <v>0</v>
      </c>
      <c r="J1198" s="21">
        <v>0</v>
      </c>
      <c r="K1198" s="22">
        <v>1010.08</v>
      </c>
      <c r="L1198" s="20">
        <v>1079.0999999999999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  <c r="V1198" s="23">
        <v>0</v>
      </c>
      <c r="W1198" s="23">
        <v>0</v>
      </c>
      <c r="X1198" s="23">
        <v>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</row>
    <row r="1199" spans="1:35" s="24" customFormat="1" ht="24.95" customHeight="1" x14ac:dyDescent="0.5">
      <c r="A1199" s="16">
        <f t="shared" si="80"/>
        <v>23</v>
      </c>
      <c r="B1199" s="17" t="s">
        <v>1299</v>
      </c>
      <c r="C1199" s="17" t="s">
        <v>1322</v>
      </c>
      <c r="D1199" s="18">
        <v>12070032391</v>
      </c>
      <c r="E1199" s="19">
        <v>15003</v>
      </c>
      <c r="F1199" s="18" t="s">
        <v>1325</v>
      </c>
      <c r="G1199" s="20">
        <v>385.2</v>
      </c>
      <c r="H1199" s="20">
        <v>385.2</v>
      </c>
      <c r="I1199" s="20">
        <v>0</v>
      </c>
      <c r="J1199" s="21">
        <v>0</v>
      </c>
      <c r="K1199" s="22">
        <v>192.6</v>
      </c>
      <c r="L1199" s="20">
        <v>192.6</v>
      </c>
      <c r="M1199" s="23">
        <v>0</v>
      </c>
      <c r="N1199" s="23">
        <v>0</v>
      </c>
      <c r="O1199" s="23">
        <v>0</v>
      </c>
      <c r="P1199" s="23">
        <v>0</v>
      </c>
      <c r="Q1199" s="23">
        <v>0</v>
      </c>
      <c r="R1199" s="23">
        <v>0</v>
      </c>
      <c r="S1199" s="23">
        <v>0</v>
      </c>
      <c r="T1199" s="23">
        <v>0</v>
      </c>
      <c r="U1199" s="23">
        <v>0</v>
      </c>
      <c r="V1199" s="23">
        <v>0</v>
      </c>
      <c r="W1199" s="23">
        <v>0</v>
      </c>
      <c r="X1199" s="23">
        <v>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</row>
    <row r="1200" spans="1:35" s="24" customFormat="1" ht="24.95" customHeight="1" x14ac:dyDescent="0.5">
      <c r="A1200" s="16">
        <f t="shared" si="80"/>
        <v>24</v>
      </c>
      <c r="B1200" s="17" t="s">
        <v>1299</v>
      </c>
      <c r="C1200" s="17" t="s">
        <v>1322</v>
      </c>
      <c r="D1200" s="18">
        <v>12070103825</v>
      </c>
      <c r="E1200" s="19">
        <v>15003</v>
      </c>
      <c r="F1200" s="18" t="s">
        <v>1326</v>
      </c>
      <c r="G1200" s="20">
        <v>9933.23</v>
      </c>
      <c r="H1200" s="20">
        <v>9933.23</v>
      </c>
      <c r="I1200" s="20">
        <v>0</v>
      </c>
      <c r="J1200" s="21">
        <v>0</v>
      </c>
      <c r="K1200" s="22">
        <v>780.03</v>
      </c>
      <c r="L1200" s="20">
        <v>642</v>
      </c>
      <c r="M1200" s="23">
        <v>2398.08</v>
      </c>
      <c r="N1200" s="23">
        <v>6113.12</v>
      </c>
      <c r="O1200" s="23">
        <v>0</v>
      </c>
      <c r="P1200" s="23">
        <v>0</v>
      </c>
      <c r="Q1200" s="23">
        <v>0</v>
      </c>
      <c r="R1200" s="23">
        <v>0</v>
      </c>
      <c r="S1200" s="23">
        <v>0</v>
      </c>
      <c r="T1200" s="23">
        <v>0</v>
      </c>
      <c r="U1200" s="23">
        <v>0</v>
      </c>
      <c r="V1200" s="23">
        <v>0</v>
      </c>
      <c r="W1200" s="23">
        <v>0</v>
      </c>
      <c r="X1200" s="23">
        <v>0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</row>
    <row r="1201" spans="1:35" s="24" customFormat="1" ht="24.95" customHeight="1" x14ac:dyDescent="0.5">
      <c r="A1201" s="16">
        <f t="shared" si="80"/>
        <v>25</v>
      </c>
      <c r="B1201" s="17" t="s">
        <v>1299</v>
      </c>
      <c r="C1201" s="17" t="s">
        <v>1322</v>
      </c>
      <c r="D1201" s="18">
        <v>12070000989</v>
      </c>
      <c r="E1201" s="19">
        <v>15003</v>
      </c>
      <c r="F1201" s="18" t="s">
        <v>1327</v>
      </c>
      <c r="G1201" s="20">
        <v>4239.76</v>
      </c>
      <c r="H1201" s="20">
        <v>4239.76</v>
      </c>
      <c r="I1201" s="20">
        <v>0</v>
      </c>
      <c r="J1201" s="21">
        <v>0</v>
      </c>
      <c r="K1201" s="22">
        <v>1482.59</v>
      </c>
      <c r="L1201" s="20">
        <v>1390.14</v>
      </c>
      <c r="M1201" s="23">
        <v>1367.03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v>0</v>
      </c>
      <c r="V1201" s="23">
        <v>0</v>
      </c>
      <c r="W1201" s="23">
        <v>0</v>
      </c>
      <c r="X1201" s="23">
        <v>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</row>
    <row r="1202" spans="1:35" s="24" customFormat="1" ht="24.95" customHeight="1" x14ac:dyDescent="0.5">
      <c r="A1202" s="16">
        <f t="shared" si="80"/>
        <v>26</v>
      </c>
      <c r="B1202" s="17" t="s">
        <v>1299</v>
      </c>
      <c r="C1202" s="17" t="s">
        <v>1322</v>
      </c>
      <c r="D1202" s="18">
        <v>12070025577</v>
      </c>
      <c r="E1202" s="19">
        <v>15003</v>
      </c>
      <c r="F1202" s="18" t="s">
        <v>1328</v>
      </c>
      <c r="G1202" s="20">
        <v>802.5</v>
      </c>
      <c r="H1202" s="20">
        <v>802.5</v>
      </c>
      <c r="I1202" s="20">
        <v>0</v>
      </c>
      <c r="J1202" s="21">
        <v>0</v>
      </c>
      <c r="K1202" s="22">
        <v>325.27999999999997</v>
      </c>
      <c r="L1202" s="20">
        <v>192.6</v>
      </c>
      <c r="M1202" s="23">
        <v>284.62</v>
      </c>
      <c r="N1202" s="23">
        <v>0</v>
      </c>
      <c r="O1202" s="23"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v>0</v>
      </c>
      <c r="V1202" s="23">
        <v>0</v>
      </c>
      <c r="W1202" s="23">
        <v>0</v>
      </c>
      <c r="X1202" s="23">
        <v>0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0</v>
      </c>
      <c r="AI1202" s="23">
        <v>0</v>
      </c>
    </row>
    <row r="1203" spans="1:35" s="24" customFormat="1" ht="24.95" customHeight="1" x14ac:dyDescent="0.5">
      <c r="A1203" s="16">
        <f t="shared" si="80"/>
        <v>27</v>
      </c>
      <c r="B1203" s="17" t="s">
        <v>1299</v>
      </c>
      <c r="C1203" s="17" t="s">
        <v>1322</v>
      </c>
      <c r="D1203" s="18">
        <v>12070021942</v>
      </c>
      <c r="E1203" s="19">
        <v>15003</v>
      </c>
      <c r="F1203" s="18" t="s">
        <v>1329</v>
      </c>
      <c r="G1203" s="20">
        <v>577.79999999999995</v>
      </c>
      <c r="H1203" s="20">
        <v>577.79999999999995</v>
      </c>
      <c r="I1203" s="20">
        <v>0</v>
      </c>
      <c r="J1203" s="21">
        <v>0</v>
      </c>
      <c r="K1203" s="22">
        <v>192.6</v>
      </c>
      <c r="L1203" s="20">
        <v>192.6</v>
      </c>
      <c r="M1203" s="23">
        <v>192.6</v>
      </c>
      <c r="N1203" s="23">
        <v>0</v>
      </c>
      <c r="O1203" s="23">
        <v>0</v>
      </c>
      <c r="P1203" s="23">
        <v>0</v>
      </c>
      <c r="Q1203" s="23">
        <v>0</v>
      </c>
      <c r="R1203" s="23">
        <v>0</v>
      </c>
      <c r="S1203" s="23">
        <v>0</v>
      </c>
      <c r="T1203" s="23">
        <v>0</v>
      </c>
      <c r="U1203" s="23">
        <v>0</v>
      </c>
      <c r="V1203" s="23">
        <v>0</v>
      </c>
      <c r="W1203" s="23">
        <v>0</v>
      </c>
      <c r="X1203" s="23">
        <v>0</v>
      </c>
      <c r="Y1203" s="23">
        <v>0</v>
      </c>
      <c r="Z1203" s="23">
        <v>0</v>
      </c>
      <c r="AA1203" s="23">
        <v>0</v>
      </c>
      <c r="AB1203" s="23">
        <v>0</v>
      </c>
      <c r="AC1203" s="23">
        <v>0</v>
      </c>
      <c r="AD1203" s="23">
        <v>0</v>
      </c>
      <c r="AE1203" s="23">
        <v>0</v>
      </c>
      <c r="AF1203" s="23">
        <v>0</v>
      </c>
      <c r="AG1203" s="23">
        <v>0</v>
      </c>
      <c r="AH1203" s="23">
        <v>0</v>
      </c>
      <c r="AI1203" s="23">
        <v>0</v>
      </c>
    </row>
    <row r="1204" spans="1:35" s="24" customFormat="1" ht="24.95" customHeight="1" x14ac:dyDescent="0.5">
      <c r="A1204" s="16">
        <f t="shared" si="80"/>
        <v>28</v>
      </c>
      <c r="B1204" s="17" t="s">
        <v>1299</v>
      </c>
      <c r="C1204" s="17" t="s">
        <v>1295</v>
      </c>
      <c r="D1204" s="18">
        <v>12040162149</v>
      </c>
      <c r="E1204" s="19">
        <v>15003</v>
      </c>
      <c r="F1204" s="18" t="s">
        <v>1330</v>
      </c>
      <c r="G1204" s="20">
        <v>6484.0800000000008</v>
      </c>
      <c r="H1204" s="20">
        <v>6484.0800000000008</v>
      </c>
      <c r="I1204" s="20">
        <v>0</v>
      </c>
      <c r="J1204" s="21">
        <v>0</v>
      </c>
      <c r="K1204" s="22">
        <v>1991.48</v>
      </c>
      <c r="L1204" s="20">
        <v>2246.3000000000002</v>
      </c>
      <c r="M1204" s="23">
        <v>2246.3000000000002</v>
      </c>
      <c r="N1204" s="23">
        <v>0</v>
      </c>
      <c r="O1204" s="23">
        <v>0</v>
      </c>
      <c r="P1204" s="23">
        <v>0</v>
      </c>
      <c r="Q1204" s="23">
        <v>0</v>
      </c>
      <c r="R1204" s="23">
        <v>0</v>
      </c>
      <c r="S1204" s="23">
        <v>0</v>
      </c>
      <c r="T1204" s="23">
        <v>0</v>
      </c>
      <c r="U1204" s="23">
        <v>0</v>
      </c>
      <c r="V1204" s="23">
        <v>0</v>
      </c>
      <c r="W1204" s="23">
        <v>0</v>
      </c>
      <c r="X1204" s="23">
        <v>0</v>
      </c>
      <c r="Y1204" s="23">
        <v>0</v>
      </c>
      <c r="Z1204" s="23">
        <v>0</v>
      </c>
      <c r="AA1204" s="23">
        <v>0</v>
      </c>
      <c r="AB1204" s="23">
        <v>0</v>
      </c>
      <c r="AC1204" s="23">
        <v>0</v>
      </c>
      <c r="AD1204" s="23">
        <v>0</v>
      </c>
      <c r="AE1204" s="23">
        <v>0</v>
      </c>
      <c r="AF1204" s="23">
        <v>0</v>
      </c>
      <c r="AG1204" s="23">
        <v>0</v>
      </c>
      <c r="AH1204" s="23">
        <v>0</v>
      </c>
      <c r="AI1204" s="23">
        <v>0</v>
      </c>
    </row>
    <row r="1205" spans="1:35" s="24" customFormat="1" ht="24.95" customHeight="1" x14ac:dyDescent="0.5">
      <c r="A1205" s="16">
        <f t="shared" si="80"/>
        <v>29</v>
      </c>
      <c r="B1205" s="17" t="s">
        <v>1299</v>
      </c>
      <c r="C1205" s="17" t="s">
        <v>1295</v>
      </c>
      <c r="D1205" s="18">
        <v>12040159950</v>
      </c>
      <c r="E1205" s="19">
        <v>15003</v>
      </c>
      <c r="F1205" s="18" t="s">
        <v>1331</v>
      </c>
      <c r="G1205" s="20">
        <v>2874.45</v>
      </c>
      <c r="H1205" s="20">
        <v>2874.45</v>
      </c>
      <c r="I1205" s="20">
        <v>0</v>
      </c>
      <c r="J1205" s="21">
        <v>0</v>
      </c>
      <c r="K1205" s="22">
        <v>1356.33</v>
      </c>
      <c r="L1205" s="20">
        <v>1518.12</v>
      </c>
      <c r="M1205" s="23">
        <v>0</v>
      </c>
      <c r="N1205" s="23">
        <v>0</v>
      </c>
      <c r="O1205" s="23"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  <c r="V1205" s="23">
        <v>0</v>
      </c>
      <c r="W1205" s="23">
        <v>0</v>
      </c>
      <c r="X1205" s="23">
        <v>0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0</v>
      </c>
      <c r="AI1205" s="23">
        <v>0</v>
      </c>
    </row>
    <row r="1206" spans="1:35" s="24" customFormat="1" ht="24.95" customHeight="1" thickBot="1" x14ac:dyDescent="0.55000000000000004">
      <c r="A1206" s="16"/>
      <c r="B1206" s="17"/>
      <c r="C1206" s="17"/>
      <c r="D1206" s="18"/>
      <c r="E1206" s="19"/>
      <c r="F1206" s="29" t="s">
        <v>64</v>
      </c>
      <c r="G1206" s="30">
        <f>SUM(G1177:G1205)</f>
        <v>79843.19</v>
      </c>
      <c r="H1206" s="30">
        <f t="shared" ref="H1206:AI1206" si="82">SUM(H1177:H1205)</f>
        <v>79843.19</v>
      </c>
      <c r="I1206" s="30">
        <f t="shared" si="82"/>
        <v>0</v>
      </c>
      <c r="J1206" s="31">
        <f t="shared" si="82"/>
        <v>0</v>
      </c>
      <c r="K1206" s="32">
        <f t="shared" si="82"/>
        <v>26120.579999999994</v>
      </c>
      <c r="L1206" s="30">
        <f t="shared" si="82"/>
        <v>31144.389999999989</v>
      </c>
      <c r="M1206" s="30">
        <f t="shared" si="82"/>
        <v>12055.95</v>
      </c>
      <c r="N1206" s="30">
        <f t="shared" si="82"/>
        <v>7817.84</v>
      </c>
      <c r="O1206" s="30">
        <f t="shared" si="82"/>
        <v>2704.43</v>
      </c>
      <c r="P1206" s="30">
        <f t="shared" si="82"/>
        <v>0</v>
      </c>
      <c r="Q1206" s="30">
        <f t="shared" si="82"/>
        <v>0</v>
      </c>
      <c r="R1206" s="30">
        <f t="shared" si="82"/>
        <v>0</v>
      </c>
      <c r="S1206" s="30">
        <f t="shared" si="82"/>
        <v>0</v>
      </c>
      <c r="T1206" s="30">
        <f t="shared" si="82"/>
        <v>0</v>
      </c>
      <c r="U1206" s="30">
        <f t="shared" si="82"/>
        <v>0</v>
      </c>
      <c r="V1206" s="30">
        <f t="shared" si="82"/>
        <v>0</v>
      </c>
      <c r="W1206" s="30">
        <f t="shared" si="82"/>
        <v>0</v>
      </c>
      <c r="X1206" s="30">
        <f t="shared" si="82"/>
        <v>0</v>
      </c>
      <c r="Y1206" s="30">
        <f t="shared" si="82"/>
        <v>0</v>
      </c>
      <c r="Z1206" s="30">
        <f t="shared" si="82"/>
        <v>0</v>
      </c>
      <c r="AA1206" s="30">
        <f t="shared" si="82"/>
        <v>0</v>
      </c>
      <c r="AB1206" s="30">
        <f t="shared" si="82"/>
        <v>0</v>
      </c>
      <c r="AC1206" s="30">
        <f t="shared" si="82"/>
        <v>0</v>
      </c>
      <c r="AD1206" s="30">
        <f t="shared" si="82"/>
        <v>0</v>
      </c>
      <c r="AE1206" s="30">
        <f t="shared" si="82"/>
        <v>0</v>
      </c>
      <c r="AF1206" s="30">
        <f t="shared" si="82"/>
        <v>0</v>
      </c>
      <c r="AG1206" s="30">
        <f t="shared" si="82"/>
        <v>0</v>
      </c>
      <c r="AH1206" s="30">
        <f t="shared" si="82"/>
        <v>0</v>
      </c>
      <c r="AI1206" s="30">
        <f t="shared" si="82"/>
        <v>0</v>
      </c>
    </row>
    <row r="1207" spans="1:35" s="24" customFormat="1" ht="24.95" customHeight="1" thickTop="1" x14ac:dyDescent="0.5">
      <c r="A1207" s="16">
        <f t="shared" si="80"/>
        <v>1</v>
      </c>
      <c r="B1207" s="17" t="s">
        <v>1332</v>
      </c>
      <c r="C1207" s="17" t="s">
        <v>1333</v>
      </c>
      <c r="D1207" s="18">
        <v>11430009573</v>
      </c>
      <c r="E1207" s="19">
        <v>15003</v>
      </c>
      <c r="F1207" s="18" t="s">
        <v>1334</v>
      </c>
      <c r="G1207" s="20">
        <v>3648.17</v>
      </c>
      <c r="H1207" s="20">
        <v>3648.17</v>
      </c>
      <c r="I1207" s="20">
        <v>0</v>
      </c>
      <c r="J1207" s="21">
        <v>0</v>
      </c>
      <c r="K1207" s="22">
        <v>2469.56</v>
      </c>
      <c r="L1207" s="20">
        <v>643.61</v>
      </c>
      <c r="M1207" s="23">
        <v>535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  <c r="V1207" s="23">
        <v>0</v>
      </c>
      <c r="W1207" s="23">
        <v>0</v>
      </c>
      <c r="X1207" s="23">
        <v>0</v>
      </c>
      <c r="Y1207" s="23">
        <v>0</v>
      </c>
      <c r="Z1207" s="23">
        <v>0</v>
      </c>
      <c r="AA1207" s="23">
        <v>0</v>
      </c>
      <c r="AB1207" s="23">
        <v>0</v>
      </c>
      <c r="AC1207" s="23">
        <v>0</v>
      </c>
      <c r="AD1207" s="23">
        <v>0</v>
      </c>
      <c r="AE1207" s="23">
        <v>0</v>
      </c>
      <c r="AF1207" s="23">
        <v>0</v>
      </c>
      <c r="AG1207" s="23">
        <v>0</v>
      </c>
      <c r="AH1207" s="23">
        <v>0</v>
      </c>
      <c r="AI1207" s="23">
        <v>0</v>
      </c>
    </row>
    <row r="1208" spans="1:35" s="24" customFormat="1" ht="24.95" customHeight="1" x14ac:dyDescent="0.5">
      <c r="A1208" s="16">
        <f t="shared" si="80"/>
        <v>2</v>
      </c>
      <c r="B1208" s="17" t="s">
        <v>1332</v>
      </c>
      <c r="C1208" s="17" t="s">
        <v>1333</v>
      </c>
      <c r="D1208" s="18">
        <v>11430033828</v>
      </c>
      <c r="E1208" s="19">
        <v>15003</v>
      </c>
      <c r="F1208" s="18" t="s">
        <v>1335</v>
      </c>
      <c r="G1208" s="20">
        <v>1221.94</v>
      </c>
      <c r="H1208" s="20">
        <v>1221.94</v>
      </c>
      <c r="I1208" s="20">
        <v>0</v>
      </c>
      <c r="J1208" s="21">
        <v>0</v>
      </c>
      <c r="K1208" s="22">
        <v>373.43</v>
      </c>
      <c r="L1208" s="20">
        <v>454.75</v>
      </c>
      <c r="M1208" s="23">
        <v>393.76</v>
      </c>
      <c r="N1208" s="23">
        <v>0</v>
      </c>
      <c r="O1208" s="23">
        <v>0</v>
      </c>
      <c r="P1208" s="23">
        <v>0</v>
      </c>
      <c r="Q1208" s="23">
        <v>0</v>
      </c>
      <c r="R1208" s="23">
        <v>0</v>
      </c>
      <c r="S1208" s="23">
        <v>0</v>
      </c>
      <c r="T1208" s="23">
        <v>0</v>
      </c>
      <c r="U1208" s="23">
        <v>0</v>
      </c>
      <c r="V1208" s="23">
        <v>0</v>
      </c>
      <c r="W1208" s="23">
        <v>0</v>
      </c>
      <c r="X1208" s="23">
        <v>0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</row>
    <row r="1209" spans="1:35" s="24" customFormat="1" ht="24.95" customHeight="1" x14ac:dyDescent="0.5">
      <c r="A1209" s="16">
        <f t="shared" si="80"/>
        <v>3</v>
      </c>
      <c r="B1209" s="17" t="s">
        <v>1332</v>
      </c>
      <c r="C1209" s="17" t="s">
        <v>1333</v>
      </c>
      <c r="D1209" s="18">
        <v>11430010575</v>
      </c>
      <c r="E1209" s="19">
        <v>15003</v>
      </c>
      <c r="F1209" s="18" t="s">
        <v>1336</v>
      </c>
      <c r="G1209" s="20">
        <v>642</v>
      </c>
      <c r="H1209" s="20">
        <v>642</v>
      </c>
      <c r="I1209" s="20">
        <v>0</v>
      </c>
      <c r="J1209" s="21">
        <v>0</v>
      </c>
      <c r="K1209" s="22">
        <v>642</v>
      </c>
      <c r="L1209" s="20">
        <v>0</v>
      </c>
      <c r="M1209" s="23">
        <v>0</v>
      </c>
      <c r="N1209" s="23">
        <v>0</v>
      </c>
      <c r="O1209" s="23">
        <v>0</v>
      </c>
      <c r="P1209" s="23">
        <v>0</v>
      </c>
      <c r="Q1209" s="23">
        <v>0</v>
      </c>
      <c r="R1209" s="23">
        <v>0</v>
      </c>
      <c r="S1209" s="23">
        <v>0</v>
      </c>
      <c r="T1209" s="23">
        <v>0</v>
      </c>
      <c r="U1209" s="23">
        <v>0</v>
      </c>
      <c r="V1209" s="23">
        <v>0</v>
      </c>
      <c r="W1209" s="23">
        <v>0</v>
      </c>
      <c r="X1209" s="23">
        <v>0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0</v>
      </c>
      <c r="AI1209" s="23">
        <v>0</v>
      </c>
    </row>
    <row r="1210" spans="1:35" s="24" customFormat="1" ht="24.95" customHeight="1" x14ac:dyDescent="0.5">
      <c r="A1210" s="16">
        <f t="shared" si="80"/>
        <v>4</v>
      </c>
      <c r="B1210" s="17" t="s">
        <v>1332</v>
      </c>
      <c r="C1210" s="17" t="s">
        <v>1333</v>
      </c>
      <c r="D1210" s="18">
        <v>11430036412</v>
      </c>
      <c r="E1210" s="19">
        <v>15003</v>
      </c>
      <c r="F1210" s="18" t="s">
        <v>1337</v>
      </c>
      <c r="G1210" s="20">
        <v>1033.0899999999999</v>
      </c>
      <c r="H1210" s="20">
        <v>1033.0899999999999</v>
      </c>
      <c r="I1210" s="20">
        <v>0</v>
      </c>
      <c r="J1210" s="21">
        <v>0</v>
      </c>
      <c r="K1210" s="22">
        <v>1033.0899999999999</v>
      </c>
      <c r="L1210" s="20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v>0</v>
      </c>
      <c r="V1210" s="23">
        <v>0</v>
      </c>
      <c r="W1210" s="23">
        <v>0</v>
      </c>
      <c r="X1210" s="23">
        <v>0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0</v>
      </c>
      <c r="AI1210" s="23">
        <v>0</v>
      </c>
    </row>
    <row r="1211" spans="1:35" s="24" customFormat="1" ht="24.95" customHeight="1" x14ac:dyDescent="0.5">
      <c r="A1211" s="16">
        <f t="shared" si="80"/>
        <v>5</v>
      </c>
      <c r="B1211" s="17" t="s">
        <v>1332</v>
      </c>
      <c r="C1211" s="17" t="s">
        <v>1333</v>
      </c>
      <c r="D1211" s="18">
        <v>11430057596</v>
      </c>
      <c r="E1211" s="19">
        <v>15003</v>
      </c>
      <c r="F1211" s="18" t="s">
        <v>1338</v>
      </c>
      <c r="G1211" s="20">
        <v>325.27999999999997</v>
      </c>
      <c r="H1211" s="20">
        <v>325.27999999999997</v>
      </c>
      <c r="I1211" s="20">
        <v>0</v>
      </c>
      <c r="J1211" s="21">
        <v>0</v>
      </c>
      <c r="K1211" s="22">
        <v>325.27999999999997</v>
      </c>
      <c r="L1211" s="20">
        <v>0</v>
      </c>
      <c r="M1211" s="23">
        <v>0</v>
      </c>
      <c r="N1211" s="23">
        <v>0</v>
      </c>
      <c r="O1211" s="23">
        <v>0</v>
      </c>
      <c r="P1211" s="23">
        <v>0</v>
      </c>
      <c r="Q1211" s="23">
        <v>0</v>
      </c>
      <c r="R1211" s="23">
        <v>0</v>
      </c>
      <c r="S1211" s="23">
        <v>0</v>
      </c>
      <c r="T1211" s="23">
        <v>0</v>
      </c>
      <c r="U1211" s="23">
        <v>0</v>
      </c>
      <c r="V1211" s="23">
        <v>0</v>
      </c>
      <c r="W1211" s="23">
        <v>0</v>
      </c>
      <c r="X1211" s="23">
        <v>0</v>
      </c>
      <c r="Y1211" s="23">
        <v>0</v>
      </c>
      <c r="Z1211" s="23">
        <v>0</v>
      </c>
      <c r="AA1211" s="23">
        <v>0</v>
      </c>
      <c r="AB1211" s="23">
        <v>0</v>
      </c>
      <c r="AC1211" s="23">
        <v>0</v>
      </c>
      <c r="AD1211" s="23">
        <v>0</v>
      </c>
      <c r="AE1211" s="23">
        <v>0</v>
      </c>
      <c r="AF1211" s="23">
        <v>0</v>
      </c>
      <c r="AG1211" s="23">
        <v>0</v>
      </c>
      <c r="AH1211" s="23">
        <v>0</v>
      </c>
      <c r="AI1211" s="23">
        <v>0</v>
      </c>
    </row>
    <row r="1212" spans="1:35" s="24" customFormat="1" ht="24.95" customHeight="1" x14ac:dyDescent="0.5">
      <c r="A1212" s="16">
        <f t="shared" si="80"/>
        <v>6</v>
      </c>
      <c r="B1212" s="17" t="s">
        <v>1332</v>
      </c>
      <c r="C1212" s="17" t="s">
        <v>1333</v>
      </c>
      <c r="D1212" s="18">
        <v>11430049562</v>
      </c>
      <c r="E1212" s="19">
        <v>15003</v>
      </c>
      <c r="F1212" s="18" t="s">
        <v>1339</v>
      </c>
      <c r="G1212" s="20">
        <v>449.4</v>
      </c>
      <c r="H1212" s="20">
        <v>449.4</v>
      </c>
      <c r="I1212" s="20">
        <v>0</v>
      </c>
      <c r="J1212" s="21">
        <v>0</v>
      </c>
      <c r="K1212" s="22">
        <v>449.4</v>
      </c>
      <c r="L1212" s="20">
        <v>0</v>
      </c>
      <c r="M1212" s="23">
        <v>0</v>
      </c>
      <c r="N1212" s="23">
        <v>0</v>
      </c>
      <c r="O1212" s="23">
        <v>0</v>
      </c>
      <c r="P1212" s="23">
        <v>0</v>
      </c>
      <c r="Q1212" s="23">
        <v>0</v>
      </c>
      <c r="R1212" s="23">
        <v>0</v>
      </c>
      <c r="S1212" s="23">
        <v>0</v>
      </c>
      <c r="T1212" s="23">
        <v>0</v>
      </c>
      <c r="U1212" s="23">
        <v>0</v>
      </c>
      <c r="V1212" s="23">
        <v>0</v>
      </c>
      <c r="W1212" s="23">
        <v>0</v>
      </c>
      <c r="X1212" s="23">
        <v>0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0</v>
      </c>
      <c r="AI1212" s="23">
        <v>0</v>
      </c>
    </row>
    <row r="1213" spans="1:35" s="24" customFormat="1" ht="24.95" customHeight="1" x14ac:dyDescent="0.5">
      <c r="A1213" s="16">
        <f t="shared" si="80"/>
        <v>7</v>
      </c>
      <c r="B1213" s="17" t="s">
        <v>1332</v>
      </c>
      <c r="C1213" s="17" t="s">
        <v>1333</v>
      </c>
      <c r="D1213" s="18">
        <v>11430028321</v>
      </c>
      <c r="E1213" s="19">
        <v>15003</v>
      </c>
      <c r="F1213" s="18" t="s">
        <v>1340</v>
      </c>
      <c r="G1213" s="20">
        <v>690.15</v>
      </c>
      <c r="H1213" s="20">
        <v>690.15</v>
      </c>
      <c r="I1213" s="20">
        <v>0</v>
      </c>
      <c r="J1213" s="21">
        <v>0</v>
      </c>
      <c r="K1213" s="22">
        <v>304.95</v>
      </c>
      <c r="L1213" s="20">
        <v>192.6</v>
      </c>
      <c r="M1213" s="23">
        <v>192.6</v>
      </c>
      <c r="N1213" s="23">
        <v>0</v>
      </c>
      <c r="O1213" s="23">
        <v>0</v>
      </c>
      <c r="P1213" s="23">
        <v>0</v>
      </c>
      <c r="Q1213" s="23">
        <v>0</v>
      </c>
      <c r="R1213" s="23">
        <v>0</v>
      </c>
      <c r="S1213" s="23">
        <v>0</v>
      </c>
      <c r="T1213" s="23">
        <v>0</v>
      </c>
      <c r="U1213" s="23">
        <v>0</v>
      </c>
      <c r="V1213" s="23">
        <v>0</v>
      </c>
      <c r="W1213" s="23">
        <v>0</v>
      </c>
      <c r="X1213" s="23">
        <v>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</row>
    <row r="1214" spans="1:35" s="24" customFormat="1" ht="24.95" customHeight="1" x14ac:dyDescent="0.5">
      <c r="A1214" s="16">
        <f t="shared" si="80"/>
        <v>8</v>
      </c>
      <c r="B1214" s="17" t="s">
        <v>1332</v>
      </c>
      <c r="C1214" s="17" t="s">
        <v>1333</v>
      </c>
      <c r="D1214" s="18">
        <v>11430031882</v>
      </c>
      <c r="E1214" s="19">
        <v>15003</v>
      </c>
      <c r="F1214" s="18" t="s">
        <v>1341</v>
      </c>
      <c r="G1214" s="20">
        <v>325.27999999999997</v>
      </c>
      <c r="H1214" s="20">
        <v>325.27999999999997</v>
      </c>
      <c r="I1214" s="20">
        <v>0</v>
      </c>
      <c r="J1214" s="21">
        <v>0</v>
      </c>
      <c r="K1214" s="22">
        <v>325.27999999999997</v>
      </c>
      <c r="L1214" s="20">
        <v>0</v>
      </c>
      <c r="M1214" s="23">
        <v>0</v>
      </c>
      <c r="N1214" s="23">
        <v>0</v>
      </c>
      <c r="O1214" s="23">
        <v>0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v>0</v>
      </c>
      <c r="V1214" s="23">
        <v>0</v>
      </c>
      <c r="W1214" s="23">
        <v>0</v>
      </c>
      <c r="X1214" s="23">
        <v>0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</v>
      </c>
      <c r="AF1214" s="23">
        <v>0</v>
      </c>
      <c r="AG1214" s="23">
        <v>0</v>
      </c>
      <c r="AH1214" s="23">
        <v>0</v>
      </c>
      <c r="AI1214" s="23">
        <v>0</v>
      </c>
    </row>
    <row r="1215" spans="1:35" s="24" customFormat="1" ht="24.95" customHeight="1" x14ac:dyDescent="0.5">
      <c r="A1215" s="16">
        <f t="shared" si="80"/>
        <v>9</v>
      </c>
      <c r="B1215" s="17" t="s">
        <v>1332</v>
      </c>
      <c r="C1215" s="17" t="s">
        <v>1342</v>
      </c>
      <c r="D1215" s="18">
        <v>11420023858</v>
      </c>
      <c r="E1215" s="19">
        <v>15003</v>
      </c>
      <c r="F1215" s="18" t="s">
        <v>1343</v>
      </c>
      <c r="G1215" s="20">
        <v>577.79999999999995</v>
      </c>
      <c r="H1215" s="20">
        <v>577.79999999999995</v>
      </c>
      <c r="I1215" s="20">
        <v>0</v>
      </c>
      <c r="J1215" s="21">
        <v>0</v>
      </c>
      <c r="K1215" s="22">
        <v>192.6</v>
      </c>
      <c r="L1215" s="20">
        <v>192.6</v>
      </c>
      <c r="M1215" s="23">
        <v>192.6</v>
      </c>
      <c r="N1215" s="23">
        <v>0</v>
      </c>
      <c r="O1215" s="23">
        <v>0</v>
      </c>
      <c r="P1215" s="23">
        <v>0</v>
      </c>
      <c r="Q1215" s="23">
        <v>0</v>
      </c>
      <c r="R1215" s="23">
        <v>0</v>
      </c>
      <c r="S1215" s="23">
        <v>0</v>
      </c>
      <c r="T1215" s="23">
        <v>0</v>
      </c>
      <c r="U1215" s="23">
        <v>0</v>
      </c>
      <c r="V1215" s="23">
        <v>0</v>
      </c>
      <c r="W1215" s="23">
        <v>0</v>
      </c>
      <c r="X1215" s="23">
        <v>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</row>
    <row r="1216" spans="1:35" s="24" customFormat="1" ht="24.95" customHeight="1" x14ac:dyDescent="0.5">
      <c r="A1216" s="16">
        <f t="shared" si="80"/>
        <v>10</v>
      </c>
      <c r="B1216" s="17" t="s">
        <v>1332</v>
      </c>
      <c r="C1216" s="17" t="s">
        <v>1342</v>
      </c>
      <c r="D1216" s="18">
        <v>11420023193</v>
      </c>
      <c r="E1216" s="19">
        <v>15003</v>
      </c>
      <c r="F1216" s="18" t="s">
        <v>1344</v>
      </c>
      <c r="G1216" s="20">
        <v>1066.79</v>
      </c>
      <c r="H1216" s="20">
        <v>1066.79</v>
      </c>
      <c r="I1216" s="20">
        <v>0</v>
      </c>
      <c r="J1216" s="21">
        <v>0</v>
      </c>
      <c r="K1216" s="22">
        <v>1066.79</v>
      </c>
      <c r="L1216" s="20">
        <v>0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0</v>
      </c>
      <c r="S1216" s="23">
        <v>0</v>
      </c>
      <c r="T1216" s="23">
        <v>0</v>
      </c>
      <c r="U1216" s="23">
        <v>0</v>
      </c>
      <c r="V1216" s="23">
        <v>0</v>
      </c>
      <c r="W1216" s="23">
        <v>0</v>
      </c>
      <c r="X1216" s="23">
        <v>0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0</v>
      </c>
      <c r="AI1216" s="23">
        <v>0</v>
      </c>
    </row>
    <row r="1217" spans="1:35" s="24" customFormat="1" ht="24.95" customHeight="1" x14ac:dyDescent="0.5">
      <c r="A1217" s="16">
        <f t="shared" si="80"/>
        <v>11</v>
      </c>
      <c r="B1217" s="17" t="s">
        <v>1332</v>
      </c>
      <c r="C1217" s="17" t="s">
        <v>1342</v>
      </c>
      <c r="D1217" s="18">
        <v>11420000019</v>
      </c>
      <c r="E1217" s="19">
        <v>15003</v>
      </c>
      <c r="F1217" s="18" t="s">
        <v>1345</v>
      </c>
      <c r="G1217" s="20">
        <v>1367.03</v>
      </c>
      <c r="H1217" s="20">
        <v>1367.03</v>
      </c>
      <c r="I1217" s="20">
        <v>0</v>
      </c>
      <c r="J1217" s="21">
        <v>0</v>
      </c>
      <c r="K1217" s="22">
        <v>1367.03</v>
      </c>
      <c r="L1217" s="20">
        <v>0</v>
      </c>
      <c r="M1217" s="23">
        <v>0</v>
      </c>
      <c r="N1217" s="23">
        <v>0</v>
      </c>
      <c r="O1217" s="23">
        <v>0</v>
      </c>
      <c r="P1217" s="23">
        <v>0</v>
      </c>
      <c r="Q1217" s="23">
        <v>0</v>
      </c>
      <c r="R1217" s="23">
        <v>0</v>
      </c>
      <c r="S1217" s="23">
        <v>0</v>
      </c>
      <c r="T1217" s="23">
        <v>0</v>
      </c>
      <c r="U1217" s="23">
        <v>0</v>
      </c>
      <c r="V1217" s="23">
        <v>0</v>
      </c>
      <c r="W1217" s="23">
        <v>0</v>
      </c>
      <c r="X1217" s="23">
        <v>0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0</v>
      </c>
      <c r="AI1217" s="23">
        <v>0</v>
      </c>
    </row>
    <row r="1218" spans="1:35" s="24" customFormat="1" ht="24.95" customHeight="1" x14ac:dyDescent="0.5">
      <c r="A1218" s="16">
        <f t="shared" si="80"/>
        <v>12</v>
      </c>
      <c r="B1218" s="17" t="s">
        <v>1332</v>
      </c>
      <c r="C1218" s="17" t="s">
        <v>1342</v>
      </c>
      <c r="D1218" s="18">
        <v>11420023214</v>
      </c>
      <c r="E1218" s="19">
        <v>15003</v>
      </c>
      <c r="F1218" s="18" t="s">
        <v>1346</v>
      </c>
      <c r="G1218" s="20">
        <v>731.04</v>
      </c>
      <c r="H1218" s="20">
        <v>731.04</v>
      </c>
      <c r="I1218" s="20">
        <v>0</v>
      </c>
      <c r="J1218" s="21">
        <v>0</v>
      </c>
      <c r="K1218" s="22">
        <v>428</v>
      </c>
      <c r="L1218" s="20">
        <v>303.04000000000002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0</v>
      </c>
      <c r="S1218" s="23">
        <v>0</v>
      </c>
      <c r="T1218" s="23">
        <v>0</v>
      </c>
      <c r="U1218" s="23">
        <v>0</v>
      </c>
      <c r="V1218" s="23">
        <v>0</v>
      </c>
      <c r="W1218" s="23">
        <v>0</v>
      </c>
      <c r="X1218" s="23">
        <v>0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0</v>
      </c>
      <c r="AI1218" s="23">
        <v>0</v>
      </c>
    </row>
    <row r="1219" spans="1:35" s="24" customFormat="1" ht="24.95" customHeight="1" x14ac:dyDescent="0.5">
      <c r="A1219" s="16">
        <f t="shared" si="80"/>
        <v>13</v>
      </c>
      <c r="B1219" s="17" t="s">
        <v>1332</v>
      </c>
      <c r="C1219" s="17" t="s">
        <v>1342</v>
      </c>
      <c r="D1219" s="18">
        <v>11420000055</v>
      </c>
      <c r="E1219" s="19">
        <v>15003</v>
      </c>
      <c r="F1219" s="18" t="s">
        <v>1347</v>
      </c>
      <c r="G1219" s="20">
        <v>3670.43</v>
      </c>
      <c r="H1219" s="20">
        <v>3670.43</v>
      </c>
      <c r="I1219" s="20">
        <v>0</v>
      </c>
      <c r="J1219" s="21">
        <v>0</v>
      </c>
      <c r="K1219" s="22">
        <v>1772.35</v>
      </c>
      <c r="L1219" s="20">
        <v>1898.08</v>
      </c>
      <c r="M1219" s="23">
        <v>0</v>
      </c>
      <c r="N1219" s="23">
        <v>0</v>
      </c>
      <c r="O1219" s="23">
        <v>0</v>
      </c>
      <c r="P1219" s="23">
        <v>0</v>
      </c>
      <c r="Q1219" s="23">
        <v>0</v>
      </c>
      <c r="R1219" s="23">
        <v>0</v>
      </c>
      <c r="S1219" s="23">
        <v>0</v>
      </c>
      <c r="T1219" s="23">
        <v>0</v>
      </c>
      <c r="U1219" s="23">
        <v>0</v>
      </c>
      <c r="V1219" s="23">
        <v>0</v>
      </c>
      <c r="W1219" s="23">
        <v>0</v>
      </c>
      <c r="X1219" s="23">
        <v>0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0</v>
      </c>
      <c r="AI1219" s="23">
        <v>0</v>
      </c>
    </row>
    <row r="1220" spans="1:35" s="24" customFormat="1" ht="24.95" customHeight="1" x14ac:dyDescent="0.5">
      <c r="A1220" s="16">
        <f t="shared" si="80"/>
        <v>14</v>
      </c>
      <c r="B1220" s="17" t="s">
        <v>1332</v>
      </c>
      <c r="C1220" s="17" t="s">
        <v>1119</v>
      </c>
      <c r="D1220" s="18">
        <v>12460115774</v>
      </c>
      <c r="E1220" s="19">
        <v>15003</v>
      </c>
      <c r="F1220" s="18" t="s">
        <v>1348</v>
      </c>
      <c r="G1220" s="20">
        <v>7593.26</v>
      </c>
      <c r="H1220" s="20">
        <v>7593.26</v>
      </c>
      <c r="I1220" s="20">
        <v>0</v>
      </c>
      <c r="J1220" s="21">
        <v>0</v>
      </c>
      <c r="K1220" s="22">
        <v>7206.99</v>
      </c>
      <c r="L1220" s="20">
        <v>386.27</v>
      </c>
      <c r="M1220" s="23">
        <v>0</v>
      </c>
      <c r="N1220" s="23">
        <v>0</v>
      </c>
      <c r="O1220" s="23">
        <v>0</v>
      </c>
      <c r="P1220" s="23">
        <v>0</v>
      </c>
      <c r="Q1220" s="23">
        <v>0</v>
      </c>
      <c r="R1220" s="23">
        <v>0</v>
      </c>
      <c r="S1220" s="23">
        <v>0</v>
      </c>
      <c r="T1220" s="23">
        <v>0</v>
      </c>
      <c r="U1220" s="23">
        <v>0</v>
      </c>
      <c r="V1220" s="23">
        <v>0</v>
      </c>
      <c r="W1220" s="23">
        <v>0</v>
      </c>
      <c r="X1220" s="23">
        <v>0</v>
      </c>
      <c r="Y1220" s="23">
        <v>0</v>
      </c>
      <c r="Z1220" s="23">
        <v>0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0</v>
      </c>
      <c r="AH1220" s="23">
        <v>0</v>
      </c>
      <c r="AI1220" s="23">
        <v>0</v>
      </c>
    </row>
    <row r="1221" spans="1:35" s="24" customFormat="1" ht="24.95" customHeight="1" x14ac:dyDescent="0.5">
      <c r="A1221" s="16">
        <f t="shared" si="80"/>
        <v>15</v>
      </c>
      <c r="B1221" s="17" t="s">
        <v>1332</v>
      </c>
      <c r="C1221" s="17" t="s">
        <v>1119</v>
      </c>
      <c r="D1221" s="18">
        <v>12460061913</v>
      </c>
      <c r="E1221" s="19">
        <v>15003</v>
      </c>
      <c r="F1221" s="18" t="s">
        <v>800</v>
      </c>
      <c r="G1221" s="20">
        <v>1473.6</v>
      </c>
      <c r="H1221" s="20">
        <v>1473.6</v>
      </c>
      <c r="I1221" s="20">
        <v>0</v>
      </c>
      <c r="J1221" s="21">
        <v>0</v>
      </c>
      <c r="K1221" s="22">
        <v>1473.6</v>
      </c>
      <c r="L1221" s="20">
        <v>0</v>
      </c>
      <c r="M1221" s="23">
        <v>0</v>
      </c>
      <c r="N1221" s="23">
        <v>0</v>
      </c>
      <c r="O1221" s="23">
        <v>0</v>
      </c>
      <c r="P1221" s="23">
        <v>0</v>
      </c>
      <c r="Q1221" s="23">
        <v>0</v>
      </c>
      <c r="R1221" s="23">
        <v>0</v>
      </c>
      <c r="S1221" s="23">
        <v>0</v>
      </c>
      <c r="T1221" s="23">
        <v>0</v>
      </c>
      <c r="U1221" s="23">
        <v>0</v>
      </c>
      <c r="V1221" s="23">
        <v>0</v>
      </c>
      <c r="W1221" s="23">
        <v>0</v>
      </c>
      <c r="X1221" s="23">
        <v>0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</v>
      </c>
      <c r="AE1221" s="23">
        <v>0</v>
      </c>
      <c r="AF1221" s="23">
        <v>0</v>
      </c>
      <c r="AG1221" s="23">
        <v>0</v>
      </c>
      <c r="AH1221" s="23">
        <v>0</v>
      </c>
      <c r="AI1221" s="23">
        <v>0</v>
      </c>
    </row>
    <row r="1222" spans="1:35" s="24" customFormat="1" ht="24.95" customHeight="1" x14ac:dyDescent="0.5">
      <c r="A1222" s="16">
        <f t="shared" si="80"/>
        <v>16</v>
      </c>
      <c r="B1222" s="17" t="s">
        <v>1332</v>
      </c>
      <c r="C1222" s="17" t="s">
        <v>1119</v>
      </c>
      <c r="D1222" s="18">
        <v>12460041124</v>
      </c>
      <c r="E1222" s="19">
        <v>15003</v>
      </c>
      <c r="F1222" s="18" t="s">
        <v>1349</v>
      </c>
      <c r="G1222" s="20">
        <v>7919.87</v>
      </c>
      <c r="H1222" s="20">
        <v>7919.87</v>
      </c>
      <c r="I1222" s="20">
        <v>0</v>
      </c>
      <c r="J1222" s="21">
        <v>0</v>
      </c>
      <c r="K1222" s="22">
        <v>2075.21</v>
      </c>
      <c r="L1222" s="20">
        <v>2678.53</v>
      </c>
      <c r="M1222" s="23">
        <v>3166.13</v>
      </c>
      <c r="N1222" s="23">
        <v>0</v>
      </c>
      <c r="O1222" s="23">
        <v>0</v>
      </c>
      <c r="P1222" s="23">
        <v>0</v>
      </c>
      <c r="Q1222" s="23">
        <v>0</v>
      </c>
      <c r="R1222" s="23">
        <v>0</v>
      </c>
      <c r="S1222" s="23">
        <v>0</v>
      </c>
      <c r="T1222" s="23">
        <v>0</v>
      </c>
      <c r="U1222" s="23">
        <v>0</v>
      </c>
      <c r="V1222" s="23">
        <v>0</v>
      </c>
      <c r="W1222" s="23">
        <v>0</v>
      </c>
      <c r="X1222" s="23">
        <v>0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0</v>
      </c>
      <c r="AI1222" s="23">
        <v>0</v>
      </c>
    </row>
    <row r="1223" spans="1:35" s="24" customFormat="1" ht="24.95" customHeight="1" x14ac:dyDescent="0.5">
      <c r="A1223" s="16">
        <f t="shared" si="80"/>
        <v>17</v>
      </c>
      <c r="B1223" s="17" t="s">
        <v>1332</v>
      </c>
      <c r="C1223" s="17" t="s">
        <v>1119</v>
      </c>
      <c r="D1223" s="18">
        <v>12460007966</v>
      </c>
      <c r="E1223" s="19">
        <v>15003</v>
      </c>
      <c r="F1223" s="18" t="s">
        <v>1350</v>
      </c>
      <c r="G1223" s="20">
        <v>8546.4000000000015</v>
      </c>
      <c r="H1223" s="20">
        <v>8546.4000000000015</v>
      </c>
      <c r="I1223" s="20">
        <v>0</v>
      </c>
      <c r="J1223" s="21">
        <v>0</v>
      </c>
      <c r="K1223" s="22">
        <v>2632.09</v>
      </c>
      <c r="L1223" s="20">
        <v>3305.44</v>
      </c>
      <c r="M1223" s="23">
        <v>2608.87</v>
      </c>
      <c r="N1223" s="23">
        <v>0</v>
      </c>
      <c r="O1223" s="23">
        <v>0</v>
      </c>
      <c r="P1223" s="23">
        <v>0</v>
      </c>
      <c r="Q1223" s="23">
        <v>0</v>
      </c>
      <c r="R1223" s="23">
        <v>0</v>
      </c>
      <c r="S1223" s="23">
        <v>0</v>
      </c>
      <c r="T1223" s="23">
        <v>0</v>
      </c>
      <c r="U1223" s="23">
        <v>0</v>
      </c>
      <c r="V1223" s="23">
        <v>0</v>
      </c>
      <c r="W1223" s="23">
        <v>0</v>
      </c>
      <c r="X1223" s="23">
        <v>0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</row>
    <row r="1224" spans="1:35" s="24" customFormat="1" ht="24.95" customHeight="1" x14ac:dyDescent="0.5">
      <c r="A1224" s="16">
        <f t="shared" si="80"/>
        <v>18</v>
      </c>
      <c r="B1224" s="17" t="s">
        <v>1332</v>
      </c>
      <c r="C1224" s="17" t="s">
        <v>1119</v>
      </c>
      <c r="D1224" s="18">
        <v>12460040802</v>
      </c>
      <c r="E1224" s="19">
        <v>15003</v>
      </c>
      <c r="F1224" s="18" t="s">
        <v>1351</v>
      </c>
      <c r="G1224" s="20">
        <v>1528.82</v>
      </c>
      <c r="H1224" s="20">
        <v>1528.82</v>
      </c>
      <c r="I1224" s="20">
        <v>0</v>
      </c>
      <c r="J1224" s="21">
        <v>0</v>
      </c>
      <c r="K1224" s="22">
        <v>1528.82</v>
      </c>
      <c r="L1224" s="20">
        <v>0</v>
      </c>
      <c r="M1224" s="23">
        <v>0</v>
      </c>
      <c r="N1224" s="23">
        <v>0</v>
      </c>
      <c r="O1224" s="23">
        <v>0</v>
      </c>
      <c r="P1224" s="23">
        <v>0</v>
      </c>
      <c r="Q1224" s="23">
        <v>0</v>
      </c>
      <c r="R1224" s="23">
        <v>0</v>
      </c>
      <c r="S1224" s="23">
        <v>0</v>
      </c>
      <c r="T1224" s="23">
        <v>0</v>
      </c>
      <c r="U1224" s="23">
        <v>0</v>
      </c>
      <c r="V1224" s="23">
        <v>0</v>
      </c>
      <c r="W1224" s="23">
        <v>0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0</v>
      </c>
      <c r="AI1224" s="23">
        <v>0</v>
      </c>
    </row>
    <row r="1225" spans="1:35" s="24" customFormat="1" ht="24.95" customHeight="1" x14ac:dyDescent="0.5">
      <c r="A1225" s="16">
        <f t="shared" si="80"/>
        <v>19</v>
      </c>
      <c r="B1225" s="17" t="s">
        <v>1332</v>
      </c>
      <c r="C1225" s="17" t="s">
        <v>1119</v>
      </c>
      <c r="D1225" s="18">
        <v>12460032533</v>
      </c>
      <c r="E1225" s="19">
        <v>15003</v>
      </c>
      <c r="F1225" s="18" t="s">
        <v>1352</v>
      </c>
      <c r="G1225" s="20">
        <v>4359.18</v>
      </c>
      <c r="H1225" s="20">
        <v>4359.18</v>
      </c>
      <c r="I1225" s="20">
        <v>0</v>
      </c>
      <c r="J1225" s="21">
        <v>0</v>
      </c>
      <c r="K1225" s="22">
        <v>4359.18</v>
      </c>
      <c r="L1225" s="20">
        <v>0</v>
      </c>
      <c r="M1225" s="23">
        <v>0</v>
      </c>
      <c r="N1225" s="23">
        <v>0</v>
      </c>
      <c r="O1225" s="23">
        <v>0</v>
      </c>
      <c r="P1225" s="23">
        <v>0</v>
      </c>
      <c r="Q1225" s="23">
        <v>0</v>
      </c>
      <c r="R1225" s="23">
        <v>0</v>
      </c>
      <c r="S1225" s="23">
        <v>0</v>
      </c>
      <c r="T1225" s="23">
        <v>0</v>
      </c>
      <c r="U1225" s="23">
        <v>0</v>
      </c>
      <c r="V1225" s="23">
        <v>0</v>
      </c>
      <c r="W1225" s="23">
        <v>0</v>
      </c>
      <c r="X1225" s="23">
        <v>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</row>
    <row r="1226" spans="1:35" s="24" customFormat="1" ht="24.95" customHeight="1" x14ac:dyDescent="0.5">
      <c r="A1226" s="16">
        <f t="shared" si="80"/>
        <v>20</v>
      </c>
      <c r="B1226" s="17" t="s">
        <v>1332</v>
      </c>
      <c r="C1226" s="17" t="s">
        <v>1119</v>
      </c>
      <c r="D1226" s="18">
        <v>12460088118</v>
      </c>
      <c r="E1226" s="19">
        <v>15003</v>
      </c>
      <c r="F1226" s="18" t="s">
        <v>1353</v>
      </c>
      <c r="G1226" s="20">
        <v>6670.38</v>
      </c>
      <c r="H1226" s="20">
        <v>6670.38</v>
      </c>
      <c r="I1226" s="20">
        <v>0</v>
      </c>
      <c r="J1226" s="21">
        <v>0</v>
      </c>
      <c r="K1226" s="22">
        <v>6670.38</v>
      </c>
      <c r="L1226" s="20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3">
        <v>0</v>
      </c>
      <c r="T1226" s="23">
        <v>0</v>
      </c>
      <c r="U1226" s="23">
        <v>0</v>
      </c>
      <c r="V1226" s="23">
        <v>0</v>
      </c>
      <c r="W1226" s="23">
        <v>0</v>
      </c>
      <c r="X1226" s="23">
        <v>0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</v>
      </c>
      <c r="AE1226" s="23">
        <v>0</v>
      </c>
      <c r="AF1226" s="23">
        <v>0</v>
      </c>
      <c r="AG1226" s="23">
        <v>0</v>
      </c>
      <c r="AH1226" s="23">
        <v>0</v>
      </c>
      <c r="AI1226" s="23">
        <v>0</v>
      </c>
    </row>
    <row r="1227" spans="1:35" s="24" customFormat="1" ht="24.95" customHeight="1" x14ac:dyDescent="0.5">
      <c r="A1227" s="16">
        <f t="shared" ref="A1227:A1290" si="83">A1226+1</f>
        <v>21</v>
      </c>
      <c r="B1227" s="17" t="s">
        <v>1332</v>
      </c>
      <c r="C1227" s="17" t="s">
        <v>1332</v>
      </c>
      <c r="D1227" s="18">
        <v>11410006617</v>
      </c>
      <c r="E1227" s="19">
        <v>15003</v>
      </c>
      <c r="F1227" s="18" t="s">
        <v>1354</v>
      </c>
      <c r="G1227" s="20">
        <v>3220.39</v>
      </c>
      <c r="H1227" s="20">
        <v>3220.39</v>
      </c>
      <c r="I1227" s="20">
        <v>0</v>
      </c>
      <c r="J1227" s="21">
        <v>0</v>
      </c>
      <c r="K1227" s="22">
        <v>1288.71</v>
      </c>
      <c r="L1227" s="20">
        <v>781.64</v>
      </c>
      <c r="M1227" s="23">
        <v>1150.04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  <c r="V1227" s="23">
        <v>0</v>
      </c>
      <c r="W1227" s="23">
        <v>0</v>
      </c>
      <c r="X1227" s="23">
        <v>0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0</v>
      </c>
      <c r="AI1227" s="23">
        <v>0</v>
      </c>
    </row>
    <row r="1228" spans="1:35" s="24" customFormat="1" ht="24.95" customHeight="1" x14ac:dyDescent="0.5">
      <c r="A1228" s="16">
        <f t="shared" si="83"/>
        <v>22</v>
      </c>
      <c r="B1228" s="17" t="s">
        <v>1332</v>
      </c>
      <c r="C1228" s="17" t="s">
        <v>1332</v>
      </c>
      <c r="D1228" s="18">
        <v>11410217857</v>
      </c>
      <c r="E1228" s="19">
        <v>15003</v>
      </c>
      <c r="F1228" s="18" t="s">
        <v>630</v>
      </c>
      <c r="G1228" s="20">
        <v>577.79999999999995</v>
      </c>
      <c r="H1228" s="20">
        <v>577.79999999999995</v>
      </c>
      <c r="I1228" s="20">
        <v>0</v>
      </c>
      <c r="J1228" s="21">
        <v>0</v>
      </c>
      <c r="K1228" s="22">
        <v>192.6</v>
      </c>
      <c r="L1228" s="20">
        <v>192.6</v>
      </c>
      <c r="M1228" s="23">
        <v>192.6</v>
      </c>
      <c r="N1228" s="23">
        <v>0</v>
      </c>
      <c r="O1228" s="23">
        <v>0</v>
      </c>
      <c r="P1228" s="23">
        <v>0</v>
      </c>
      <c r="Q1228" s="23">
        <v>0</v>
      </c>
      <c r="R1228" s="23">
        <v>0</v>
      </c>
      <c r="S1228" s="23">
        <v>0</v>
      </c>
      <c r="T1228" s="23">
        <v>0</v>
      </c>
      <c r="U1228" s="23">
        <v>0</v>
      </c>
      <c r="V1228" s="23">
        <v>0</v>
      </c>
      <c r="W1228" s="23">
        <v>0</v>
      </c>
      <c r="X1228" s="23">
        <v>0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0</v>
      </c>
      <c r="AI1228" s="23">
        <v>0</v>
      </c>
    </row>
    <row r="1229" spans="1:35" s="24" customFormat="1" ht="24.95" customHeight="1" x14ac:dyDescent="0.5">
      <c r="A1229" s="16">
        <f t="shared" si="83"/>
        <v>23</v>
      </c>
      <c r="B1229" s="17" t="s">
        <v>1332</v>
      </c>
      <c r="C1229" s="17" t="s">
        <v>1332</v>
      </c>
      <c r="D1229" s="18">
        <v>11410167939</v>
      </c>
      <c r="E1229" s="19">
        <v>15003</v>
      </c>
      <c r="F1229" s="18" t="s">
        <v>1355</v>
      </c>
      <c r="G1229" s="20">
        <v>31052.74</v>
      </c>
      <c r="H1229" s="20">
        <v>31052.74</v>
      </c>
      <c r="I1229" s="20">
        <v>0</v>
      </c>
      <c r="J1229" s="21">
        <v>0</v>
      </c>
      <c r="K1229" s="22">
        <v>10389.700000000001</v>
      </c>
      <c r="L1229" s="20">
        <v>10622.43</v>
      </c>
      <c r="M1229" s="23">
        <v>10040.61</v>
      </c>
      <c r="N1229" s="23">
        <v>0</v>
      </c>
      <c r="O1229" s="23">
        <v>0</v>
      </c>
      <c r="P1229" s="23">
        <v>0</v>
      </c>
      <c r="Q1229" s="23">
        <v>0</v>
      </c>
      <c r="R1229" s="23">
        <v>0</v>
      </c>
      <c r="S1229" s="23">
        <v>0</v>
      </c>
      <c r="T1229" s="23">
        <v>0</v>
      </c>
      <c r="U1229" s="23">
        <v>0</v>
      </c>
      <c r="V1229" s="23">
        <v>0</v>
      </c>
      <c r="W1229" s="23">
        <v>0</v>
      </c>
      <c r="X1229" s="23">
        <v>0</v>
      </c>
      <c r="Y1229" s="23">
        <v>0</v>
      </c>
      <c r="Z1229" s="23">
        <v>0</v>
      </c>
      <c r="AA1229" s="23">
        <v>0</v>
      </c>
      <c r="AB1229" s="23">
        <v>0</v>
      </c>
      <c r="AC1229" s="23">
        <v>0</v>
      </c>
      <c r="AD1229" s="23">
        <v>0</v>
      </c>
      <c r="AE1229" s="23">
        <v>0</v>
      </c>
      <c r="AF1229" s="23">
        <v>0</v>
      </c>
      <c r="AG1229" s="23">
        <v>0</v>
      </c>
      <c r="AH1229" s="23">
        <v>0</v>
      </c>
      <c r="AI1229" s="23">
        <v>0</v>
      </c>
    </row>
    <row r="1230" spans="1:35" s="24" customFormat="1" ht="24.95" customHeight="1" x14ac:dyDescent="0.5">
      <c r="A1230" s="16">
        <f t="shared" si="83"/>
        <v>24</v>
      </c>
      <c r="B1230" s="17" t="s">
        <v>1332</v>
      </c>
      <c r="C1230" s="17" t="s">
        <v>1332</v>
      </c>
      <c r="D1230" s="18">
        <v>11410021979</v>
      </c>
      <c r="E1230" s="19">
        <v>15003</v>
      </c>
      <c r="F1230" s="18" t="s">
        <v>1356</v>
      </c>
      <c r="G1230" s="20">
        <v>1263.8800000000001</v>
      </c>
      <c r="H1230" s="20">
        <v>1263.8800000000001</v>
      </c>
      <c r="I1230" s="20">
        <v>0</v>
      </c>
      <c r="J1230" s="21">
        <v>0</v>
      </c>
      <c r="K1230" s="22">
        <v>1263.8800000000001</v>
      </c>
      <c r="L1230" s="20">
        <v>0</v>
      </c>
      <c r="M1230" s="23">
        <v>0</v>
      </c>
      <c r="N1230" s="23">
        <v>0</v>
      </c>
      <c r="O1230" s="23">
        <v>0</v>
      </c>
      <c r="P1230" s="23">
        <v>0</v>
      </c>
      <c r="Q1230" s="23">
        <v>0</v>
      </c>
      <c r="R1230" s="23">
        <v>0</v>
      </c>
      <c r="S1230" s="23">
        <v>0</v>
      </c>
      <c r="T1230" s="23">
        <v>0</v>
      </c>
      <c r="U1230" s="23">
        <v>0</v>
      </c>
      <c r="V1230" s="23">
        <v>0</v>
      </c>
      <c r="W1230" s="23">
        <v>0</v>
      </c>
      <c r="X1230" s="23">
        <v>0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</row>
    <row r="1231" spans="1:35" s="24" customFormat="1" ht="24.95" customHeight="1" x14ac:dyDescent="0.5">
      <c r="A1231" s="16">
        <f t="shared" si="83"/>
        <v>25</v>
      </c>
      <c r="B1231" s="17" t="s">
        <v>1332</v>
      </c>
      <c r="C1231" s="17" t="s">
        <v>1332</v>
      </c>
      <c r="D1231" s="18">
        <v>11410079031</v>
      </c>
      <c r="E1231" s="19">
        <v>15003</v>
      </c>
      <c r="F1231" s="18" t="s">
        <v>1357</v>
      </c>
      <c r="G1231" s="20">
        <v>3814.44</v>
      </c>
      <c r="H1231" s="20">
        <v>3814.44</v>
      </c>
      <c r="I1231" s="20">
        <v>0</v>
      </c>
      <c r="J1231" s="21">
        <v>0</v>
      </c>
      <c r="K1231" s="22">
        <v>3814.44</v>
      </c>
      <c r="L1231" s="20">
        <v>0</v>
      </c>
      <c r="M1231" s="23">
        <v>0</v>
      </c>
      <c r="N1231" s="23">
        <v>0</v>
      </c>
      <c r="O1231" s="23">
        <v>0</v>
      </c>
      <c r="P1231" s="23">
        <v>0</v>
      </c>
      <c r="Q1231" s="23">
        <v>0</v>
      </c>
      <c r="R1231" s="23">
        <v>0</v>
      </c>
      <c r="S1231" s="23">
        <v>0</v>
      </c>
      <c r="T1231" s="23">
        <v>0</v>
      </c>
      <c r="U1231" s="23">
        <v>0</v>
      </c>
      <c r="V1231" s="23">
        <v>0</v>
      </c>
      <c r="W1231" s="23">
        <v>0</v>
      </c>
      <c r="X1231" s="23">
        <v>0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0</v>
      </c>
      <c r="AI1231" s="23">
        <v>0</v>
      </c>
    </row>
    <row r="1232" spans="1:35" s="24" customFormat="1" ht="24.95" customHeight="1" x14ac:dyDescent="0.5">
      <c r="A1232" s="16">
        <f t="shared" si="83"/>
        <v>26</v>
      </c>
      <c r="B1232" s="17" t="s">
        <v>1332</v>
      </c>
      <c r="C1232" s="17" t="s">
        <v>1332</v>
      </c>
      <c r="D1232" s="18">
        <v>11410005948</v>
      </c>
      <c r="E1232" s="19">
        <v>15003</v>
      </c>
      <c r="F1232" s="18" t="s">
        <v>1358</v>
      </c>
      <c r="G1232" s="20">
        <v>1367.03</v>
      </c>
      <c r="H1232" s="20">
        <v>1367.03</v>
      </c>
      <c r="I1232" s="20">
        <v>0</v>
      </c>
      <c r="J1232" s="21">
        <v>0</v>
      </c>
      <c r="K1232" s="22">
        <v>1367.03</v>
      </c>
      <c r="L1232" s="20">
        <v>0</v>
      </c>
      <c r="M1232" s="23">
        <v>0</v>
      </c>
      <c r="N1232" s="23">
        <v>0</v>
      </c>
      <c r="O1232" s="23">
        <v>0</v>
      </c>
      <c r="P1232" s="23">
        <v>0</v>
      </c>
      <c r="Q1232" s="23">
        <v>0</v>
      </c>
      <c r="R1232" s="23">
        <v>0</v>
      </c>
      <c r="S1232" s="23">
        <v>0</v>
      </c>
      <c r="T1232" s="23">
        <v>0</v>
      </c>
      <c r="U1232" s="23">
        <v>0</v>
      </c>
      <c r="V1232" s="23">
        <v>0</v>
      </c>
      <c r="W1232" s="23">
        <v>0</v>
      </c>
      <c r="X1232" s="23">
        <v>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</row>
    <row r="1233" spans="1:35" s="24" customFormat="1" ht="24.95" customHeight="1" x14ac:dyDescent="0.5">
      <c r="A1233" s="16">
        <f t="shared" si="83"/>
        <v>27</v>
      </c>
      <c r="B1233" s="17" t="s">
        <v>1332</v>
      </c>
      <c r="C1233" s="17" t="s">
        <v>1332</v>
      </c>
      <c r="D1233" s="18">
        <v>11410280824</v>
      </c>
      <c r="E1233" s="19">
        <v>15003</v>
      </c>
      <c r="F1233" s="18" t="s">
        <v>1359</v>
      </c>
      <c r="G1233" s="20">
        <v>192.6</v>
      </c>
      <c r="H1233" s="20">
        <v>192.6</v>
      </c>
      <c r="I1233" s="20">
        <v>0</v>
      </c>
      <c r="J1233" s="21">
        <v>0</v>
      </c>
      <c r="K1233" s="22">
        <v>192.6</v>
      </c>
      <c r="L1233" s="20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0</v>
      </c>
      <c r="S1233" s="23">
        <v>0</v>
      </c>
      <c r="T1233" s="23">
        <v>0</v>
      </c>
      <c r="U1233" s="23">
        <v>0</v>
      </c>
      <c r="V1233" s="23">
        <v>0</v>
      </c>
      <c r="W1233" s="23">
        <v>0</v>
      </c>
      <c r="X1233" s="23">
        <v>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</row>
    <row r="1234" spans="1:35" s="24" customFormat="1" ht="24.95" customHeight="1" thickBot="1" x14ac:dyDescent="0.55000000000000004">
      <c r="A1234" s="16"/>
      <c r="B1234" s="17"/>
      <c r="C1234" s="17"/>
      <c r="D1234" s="18"/>
      <c r="E1234" s="19"/>
      <c r="F1234" s="29" t="s">
        <v>64</v>
      </c>
      <c r="G1234" s="30">
        <f>SUM(G1207:G1233)</f>
        <v>95328.790000000008</v>
      </c>
      <c r="H1234" s="30">
        <f t="shared" ref="H1234:AI1234" si="84">SUM(H1207:H1233)</f>
        <v>95328.790000000008</v>
      </c>
      <c r="I1234" s="30">
        <f t="shared" si="84"/>
        <v>0</v>
      </c>
      <c r="J1234" s="31">
        <f t="shared" si="84"/>
        <v>0</v>
      </c>
      <c r="K1234" s="32">
        <f t="shared" si="84"/>
        <v>55204.989999999991</v>
      </c>
      <c r="L1234" s="30">
        <f t="shared" si="84"/>
        <v>21651.59</v>
      </c>
      <c r="M1234" s="30">
        <f t="shared" si="84"/>
        <v>18472.21</v>
      </c>
      <c r="N1234" s="30">
        <f t="shared" si="84"/>
        <v>0</v>
      </c>
      <c r="O1234" s="30">
        <f t="shared" si="84"/>
        <v>0</v>
      </c>
      <c r="P1234" s="30">
        <f t="shared" si="84"/>
        <v>0</v>
      </c>
      <c r="Q1234" s="30">
        <f t="shared" si="84"/>
        <v>0</v>
      </c>
      <c r="R1234" s="30">
        <f t="shared" si="84"/>
        <v>0</v>
      </c>
      <c r="S1234" s="30">
        <f t="shared" si="84"/>
        <v>0</v>
      </c>
      <c r="T1234" s="30">
        <f t="shared" si="84"/>
        <v>0</v>
      </c>
      <c r="U1234" s="30">
        <f t="shared" si="84"/>
        <v>0</v>
      </c>
      <c r="V1234" s="30">
        <f t="shared" si="84"/>
        <v>0</v>
      </c>
      <c r="W1234" s="30">
        <f t="shared" si="84"/>
        <v>0</v>
      </c>
      <c r="X1234" s="30">
        <f t="shared" si="84"/>
        <v>0</v>
      </c>
      <c r="Y1234" s="30">
        <f t="shared" si="84"/>
        <v>0</v>
      </c>
      <c r="Z1234" s="30">
        <f t="shared" si="84"/>
        <v>0</v>
      </c>
      <c r="AA1234" s="30">
        <f t="shared" si="84"/>
        <v>0</v>
      </c>
      <c r="AB1234" s="30">
        <f t="shared" si="84"/>
        <v>0</v>
      </c>
      <c r="AC1234" s="30">
        <f t="shared" si="84"/>
        <v>0</v>
      </c>
      <c r="AD1234" s="30">
        <f t="shared" si="84"/>
        <v>0</v>
      </c>
      <c r="AE1234" s="30">
        <f t="shared" si="84"/>
        <v>0</v>
      </c>
      <c r="AF1234" s="30">
        <f t="shared" si="84"/>
        <v>0</v>
      </c>
      <c r="AG1234" s="30">
        <f t="shared" si="84"/>
        <v>0</v>
      </c>
      <c r="AH1234" s="30">
        <f t="shared" si="84"/>
        <v>0</v>
      </c>
      <c r="AI1234" s="30">
        <f t="shared" si="84"/>
        <v>0</v>
      </c>
    </row>
    <row r="1235" spans="1:35" s="24" customFormat="1" ht="24.95" customHeight="1" thickTop="1" x14ac:dyDescent="0.5">
      <c r="A1235" s="16">
        <f t="shared" si="83"/>
        <v>1</v>
      </c>
      <c r="B1235" s="17" t="s">
        <v>1360</v>
      </c>
      <c r="C1235" s="17" t="s">
        <v>623</v>
      </c>
      <c r="D1235" s="18">
        <v>10890058788</v>
      </c>
      <c r="E1235" s="19">
        <v>15003</v>
      </c>
      <c r="F1235" s="18" t="s">
        <v>1361</v>
      </c>
      <c r="G1235" s="20">
        <v>1517.27</v>
      </c>
      <c r="H1235" s="20">
        <v>1517.27</v>
      </c>
      <c r="I1235" s="20">
        <v>0</v>
      </c>
      <c r="J1235" s="21">
        <v>0</v>
      </c>
      <c r="K1235" s="22">
        <v>643.61</v>
      </c>
      <c r="L1235" s="20">
        <v>873.66</v>
      </c>
      <c r="M1235" s="23">
        <v>0</v>
      </c>
      <c r="N1235" s="23">
        <v>0</v>
      </c>
      <c r="O1235" s="23">
        <v>0</v>
      </c>
      <c r="P1235" s="23">
        <v>0</v>
      </c>
      <c r="Q1235" s="23">
        <v>0</v>
      </c>
      <c r="R1235" s="23">
        <v>0</v>
      </c>
      <c r="S1235" s="23">
        <v>0</v>
      </c>
      <c r="T1235" s="23">
        <v>0</v>
      </c>
      <c r="U1235" s="23">
        <v>0</v>
      </c>
      <c r="V1235" s="23">
        <v>0</v>
      </c>
      <c r="W1235" s="23">
        <v>0</v>
      </c>
      <c r="X1235" s="23">
        <v>0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</v>
      </c>
      <c r="AI1235" s="23">
        <v>0</v>
      </c>
    </row>
    <row r="1236" spans="1:35" s="24" customFormat="1" ht="24.95" customHeight="1" x14ac:dyDescent="0.5">
      <c r="A1236" s="16">
        <f t="shared" si="83"/>
        <v>2</v>
      </c>
      <c r="B1236" s="17" t="s">
        <v>1360</v>
      </c>
      <c r="C1236" s="17" t="s">
        <v>623</v>
      </c>
      <c r="D1236" s="18">
        <v>10890071796</v>
      </c>
      <c r="E1236" s="19">
        <v>15003</v>
      </c>
      <c r="F1236" s="18" t="s">
        <v>1362</v>
      </c>
      <c r="G1236" s="20">
        <v>16318.57</v>
      </c>
      <c r="H1236" s="20">
        <v>16318.57</v>
      </c>
      <c r="I1236" s="20">
        <v>0</v>
      </c>
      <c r="J1236" s="21">
        <v>0</v>
      </c>
      <c r="K1236" s="22">
        <v>7368.02</v>
      </c>
      <c r="L1236" s="20">
        <v>8950.5499999999993</v>
      </c>
      <c r="M1236" s="23">
        <v>0</v>
      </c>
      <c r="N1236" s="23">
        <v>0</v>
      </c>
      <c r="O1236" s="23">
        <v>0</v>
      </c>
      <c r="P1236" s="23">
        <v>0</v>
      </c>
      <c r="Q1236" s="23">
        <v>0</v>
      </c>
      <c r="R1236" s="23">
        <v>0</v>
      </c>
      <c r="S1236" s="23">
        <v>0</v>
      </c>
      <c r="T1236" s="23">
        <v>0</v>
      </c>
      <c r="U1236" s="23">
        <v>0</v>
      </c>
      <c r="V1236" s="23">
        <v>0</v>
      </c>
      <c r="W1236" s="23">
        <v>0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</row>
    <row r="1237" spans="1:35" s="24" customFormat="1" ht="24.95" customHeight="1" x14ac:dyDescent="0.5">
      <c r="A1237" s="16">
        <f t="shared" si="83"/>
        <v>3</v>
      </c>
      <c r="B1237" s="17" t="s">
        <v>1360</v>
      </c>
      <c r="C1237" s="17" t="s">
        <v>623</v>
      </c>
      <c r="D1237" s="18">
        <v>10890000028</v>
      </c>
      <c r="E1237" s="19">
        <v>15003</v>
      </c>
      <c r="F1237" s="18" t="s">
        <v>1363</v>
      </c>
      <c r="G1237" s="20">
        <v>856</v>
      </c>
      <c r="H1237" s="20">
        <v>856</v>
      </c>
      <c r="I1237" s="20">
        <v>0</v>
      </c>
      <c r="J1237" s="21">
        <v>0</v>
      </c>
      <c r="K1237" s="22">
        <v>428</v>
      </c>
      <c r="L1237" s="20">
        <v>428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  <c r="V1237" s="23">
        <v>0</v>
      </c>
      <c r="W1237" s="23">
        <v>0</v>
      </c>
      <c r="X1237" s="23">
        <v>0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0</v>
      </c>
      <c r="AI1237" s="23">
        <v>0</v>
      </c>
    </row>
    <row r="1238" spans="1:35" s="24" customFormat="1" ht="24.95" customHeight="1" x14ac:dyDescent="0.5">
      <c r="A1238" s="16">
        <f t="shared" si="83"/>
        <v>4</v>
      </c>
      <c r="B1238" s="17" t="s">
        <v>1360</v>
      </c>
      <c r="C1238" s="17" t="s">
        <v>623</v>
      </c>
      <c r="D1238" s="18">
        <v>10890034382</v>
      </c>
      <c r="E1238" s="19">
        <v>15003</v>
      </c>
      <c r="F1238" s="18" t="s">
        <v>1364</v>
      </c>
      <c r="G1238" s="20">
        <v>30390.940000000002</v>
      </c>
      <c r="H1238" s="20">
        <v>30390.940000000002</v>
      </c>
      <c r="I1238" s="20">
        <v>0</v>
      </c>
      <c r="J1238" s="21">
        <v>0</v>
      </c>
      <c r="K1238" s="22">
        <v>15719.1</v>
      </c>
      <c r="L1238" s="20">
        <v>14671.84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0</v>
      </c>
      <c r="S1238" s="23">
        <v>0</v>
      </c>
      <c r="T1238" s="23">
        <v>0</v>
      </c>
      <c r="U1238" s="23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0</v>
      </c>
      <c r="AI1238" s="23">
        <v>0</v>
      </c>
    </row>
    <row r="1239" spans="1:35" s="24" customFormat="1" ht="24.95" customHeight="1" x14ac:dyDescent="0.5">
      <c r="A1239" s="16">
        <f t="shared" si="83"/>
        <v>5</v>
      </c>
      <c r="B1239" s="17" t="s">
        <v>1360</v>
      </c>
      <c r="C1239" s="17" t="s">
        <v>623</v>
      </c>
      <c r="D1239" s="18">
        <v>10890000019</v>
      </c>
      <c r="E1239" s="19">
        <v>15003</v>
      </c>
      <c r="F1239" s="18" t="s">
        <v>1365</v>
      </c>
      <c r="G1239" s="20">
        <v>759.7</v>
      </c>
      <c r="H1239" s="20">
        <v>759.7</v>
      </c>
      <c r="I1239" s="20">
        <v>0</v>
      </c>
      <c r="J1239" s="21">
        <v>0</v>
      </c>
      <c r="K1239" s="22">
        <v>224.7</v>
      </c>
      <c r="L1239" s="20">
        <v>535</v>
      </c>
      <c r="M1239" s="23">
        <v>0</v>
      </c>
      <c r="N1239" s="23">
        <v>0</v>
      </c>
      <c r="O1239" s="23">
        <v>0</v>
      </c>
      <c r="P1239" s="23">
        <v>0</v>
      </c>
      <c r="Q1239" s="23">
        <v>0</v>
      </c>
      <c r="R1239" s="23">
        <v>0</v>
      </c>
      <c r="S1239" s="23">
        <v>0</v>
      </c>
      <c r="T1239" s="23">
        <v>0</v>
      </c>
      <c r="U1239" s="23">
        <v>0</v>
      </c>
      <c r="V1239" s="23">
        <v>0</v>
      </c>
      <c r="W1239" s="23">
        <v>0</v>
      </c>
      <c r="X1239" s="23">
        <v>0</v>
      </c>
      <c r="Y1239" s="23">
        <v>0</v>
      </c>
      <c r="Z1239" s="23">
        <v>0</v>
      </c>
      <c r="AA1239" s="23">
        <v>0</v>
      </c>
      <c r="AB1239" s="23">
        <v>0</v>
      </c>
      <c r="AC1239" s="23">
        <v>0</v>
      </c>
      <c r="AD1239" s="23">
        <v>0</v>
      </c>
      <c r="AE1239" s="23">
        <v>0</v>
      </c>
      <c r="AF1239" s="23">
        <v>0</v>
      </c>
      <c r="AG1239" s="23">
        <v>0</v>
      </c>
      <c r="AH1239" s="23">
        <v>0</v>
      </c>
      <c r="AI1239" s="23">
        <v>0</v>
      </c>
    </row>
    <row r="1240" spans="1:35" s="24" customFormat="1" ht="24.95" customHeight="1" x14ac:dyDescent="0.5">
      <c r="A1240" s="16">
        <f t="shared" si="83"/>
        <v>6</v>
      </c>
      <c r="B1240" s="17" t="s">
        <v>1360</v>
      </c>
      <c r="C1240" s="17" t="s">
        <v>623</v>
      </c>
      <c r="D1240" s="18">
        <v>10890010771</v>
      </c>
      <c r="E1240" s="19">
        <v>15003</v>
      </c>
      <c r="F1240" s="18" t="s">
        <v>1365</v>
      </c>
      <c r="G1240" s="20">
        <v>1704.72</v>
      </c>
      <c r="H1240" s="20">
        <v>1704.72</v>
      </c>
      <c r="I1240" s="20">
        <v>0</v>
      </c>
      <c r="J1240" s="21">
        <v>0</v>
      </c>
      <c r="K1240" s="22">
        <v>545.70000000000005</v>
      </c>
      <c r="L1240" s="20">
        <v>1159.02</v>
      </c>
      <c r="M1240" s="23">
        <v>0</v>
      </c>
      <c r="N1240" s="23">
        <v>0</v>
      </c>
      <c r="O1240" s="23">
        <v>0</v>
      </c>
      <c r="P1240" s="23">
        <v>0</v>
      </c>
      <c r="Q1240" s="23">
        <v>0</v>
      </c>
      <c r="R1240" s="23">
        <v>0</v>
      </c>
      <c r="S1240" s="23">
        <v>0</v>
      </c>
      <c r="T1240" s="23">
        <v>0</v>
      </c>
      <c r="U1240" s="23">
        <v>0</v>
      </c>
      <c r="V1240" s="23">
        <v>0</v>
      </c>
      <c r="W1240" s="23">
        <v>0</v>
      </c>
      <c r="X1240" s="23">
        <v>0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</row>
    <row r="1241" spans="1:35" s="24" customFormat="1" ht="24.95" customHeight="1" x14ac:dyDescent="0.5">
      <c r="A1241" s="16">
        <f t="shared" si="83"/>
        <v>7</v>
      </c>
      <c r="B1241" s="17" t="s">
        <v>1360</v>
      </c>
      <c r="C1241" s="17" t="s">
        <v>623</v>
      </c>
      <c r="D1241" s="18">
        <v>10890052108</v>
      </c>
      <c r="E1241" s="19">
        <v>15003</v>
      </c>
      <c r="F1241" s="18" t="s">
        <v>1366</v>
      </c>
      <c r="G1241" s="20">
        <v>7025.1900000000005</v>
      </c>
      <c r="H1241" s="20">
        <v>7025.1900000000005</v>
      </c>
      <c r="I1241" s="20">
        <v>0</v>
      </c>
      <c r="J1241" s="21">
        <v>0</v>
      </c>
      <c r="K1241" s="22">
        <v>3350.06</v>
      </c>
      <c r="L1241" s="20">
        <v>3675.13</v>
      </c>
      <c r="M1241" s="23">
        <v>0</v>
      </c>
      <c r="N1241" s="23">
        <v>0</v>
      </c>
      <c r="O1241" s="23"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  <c r="V1241" s="23">
        <v>0</v>
      </c>
      <c r="W1241" s="23">
        <v>0</v>
      </c>
      <c r="X1241" s="23">
        <v>0</v>
      </c>
      <c r="Y1241" s="23">
        <v>0</v>
      </c>
      <c r="Z1241" s="23">
        <v>0</v>
      </c>
      <c r="AA1241" s="23">
        <v>0</v>
      </c>
      <c r="AB1241" s="23">
        <v>0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0</v>
      </c>
      <c r="AI1241" s="23">
        <v>0</v>
      </c>
    </row>
    <row r="1242" spans="1:35" s="24" customFormat="1" ht="24.95" customHeight="1" x14ac:dyDescent="0.5">
      <c r="A1242" s="16">
        <f t="shared" si="83"/>
        <v>8</v>
      </c>
      <c r="B1242" s="17" t="s">
        <v>1360</v>
      </c>
      <c r="C1242" s="17" t="s">
        <v>623</v>
      </c>
      <c r="D1242" s="18">
        <v>10890039323</v>
      </c>
      <c r="E1242" s="19">
        <v>15003</v>
      </c>
      <c r="F1242" s="18" t="s">
        <v>1367</v>
      </c>
      <c r="G1242" s="20">
        <v>670.89</v>
      </c>
      <c r="H1242" s="20">
        <v>670.89</v>
      </c>
      <c r="I1242" s="20">
        <v>0</v>
      </c>
      <c r="J1242" s="21">
        <v>0</v>
      </c>
      <c r="K1242" s="22">
        <v>325.27999999999997</v>
      </c>
      <c r="L1242" s="20">
        <v>345.61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0</v>
      </c>
      <c r="T1242" s="23">
        <v>0</v>
      </c>
      <c r="U1242" s="23">
        <v>0</v>
      </c>
      <c r="V1242" s="23">
        <v>0</v>
      </c>
      <c r="W1242" s="23">
        <v>0</v>
      </c>
      <c r="X1242" s="23">
        <v>0</v>
      </c>
      <c r="Y1242" s="23">
        <v>0</v>
      </c>
      <c r="Z1242" s="23">
        <v>0</v>
      </c>
      <c r="AA1242" s="23">
        <v>0</v>
      </c>
      <c r="AB1242" s="23">
        <v>0</v>
      </c>
      <c r="AC1242" s="23">
        <v>0</v>
      </c>
      <c r="AD1242" s="23">
        <v>0</v>
      </c>
      <c r="AE1242" s="23">
        <v>0</v>
      </c>
      <c r="AF1242" s="23">
        <v>0</v>
      </c>
      <c r="AG1242" s="23">
        <v>0</v>
      </c>
      <c r="AH1242" s="23">
        <v>0</v>
      </c>
      <c r="AI1242" s="23">
        <v>0</v>
      </c>
    </row>
    <row r="1243" spans="1:35" s="24" customFormat="1" ht="24.95" customHeight="1" x14ac:dyDescent="0.5">
      <c r="A1243" s="16">
        <f t="shared" si="83"/>
        <v>9</v>
      </c>
      <c r="B1243" s="17" t="s">
        <v>1360</v>
      </c>
      <c r="C1243" s="17" t="s">
        <v>1368</v>
      </c>
      <c r="D1243" s="18">
        <v>10910007715</v>
      </c>
      <c r="E1243" s="19">
        <v>15003</v>
      </c>
      <c r="F1243" s="18" t="s">
        <v>1369</v>
      </c>
      <c r="G1243" s="20">
        <v>3471.09</v>
      </c>
      <c r="H1243" s="20">
        <v>3105.15</v>
      </c>
      <c r="I1243" s="20">
        <v>365.94</v>
      </c>
      <c r="J1243" s="21">
        <v>0</v>
      </c>
      <c r="K1243" s="22">
        <v>1311.82</v>
      </c>
      <c r="L1243" s="20">
        <v>1057.7</v>
      </c>
      <c r="M1243" s="23">
        <v>0</v>
      </c>
      <c r="N1243" s="23">
        <v>0</v>
      </c>
      <c r="O1243" s="23">
        <v>735.63</v>
      </c>
      <c r="P1243" s="23">
        <v>0</v>
      </c>
      <c r="Q1243" s="23">
        <v>0</v>
      </c>
      <c r="R1243" s="23">
        <v>0</v>
      </c>
      <c r="S1243" s="23">
        <v>0</v>
      </c>
      <c r="T1243" s="23">
        <v>0</v>
      </c>
      <c r="U1243" s="23">
        <v>0</v>
      </c>
      <c r="V1243" s="23">
        <v>365.94</v>
      </c>
      <c r="W1243" s="23">
        <v>0</v>
      </c>
      <c r="X1243" s="23">
        <v>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</row>
    <row r="1244" spans="1:35" s="24" customFormat="1" ht="24.95" customHeight="1" x14ac:dyDescent="0.5">
      <c r="A1244" s="16">
        <f t="shared" si="83"/>
        <v>10</v>
      </c>
      <c r="B1244" s="17" t="s">
        <v>1360</v>
      </c>
      <c r="C1244" s="17" t="s">
        <v>1368</v>
      </c>
      <c r="D1244" s="18">
        <v>10910088079</v>
      </c>
      <c r="E1244" s="19">
        <v>15003</v>
      </c>
      <c r="F1244" s="18" t="s">
        <v>1370</v>
      </c>
      <c r="G1244" s="20">
        <v>538.41999999999996</v>
      </c>
      <c r="H1244" s="20">
        <v>538.41999999999996</v>
      </c>
      <c r="I1244" s="20">
        <v>0</v>
      </c>
      <c r="J1244" s="21">
        <v>0</v>
      </c>
      <c r="K1244" s="22">
        <v>538.41999999999996</v>
      </c>
      <c r="L1244" s="20">
        <v>0</v>
      </c>
      <c r="M1244" s="23">
        <v>0</v>
      </c>
      <c r="N1244" s="23">
        <v>0</v>
      </c>
      <c r="O1244" s="23">
        <v>0</v>
      </c>
      <c r="P1244" s="23">
        <v>0</v>
      </c>
      <c r="Q1244" s="23">
        <v>0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0</v>
      </c>
      <c r="X1244" s="23">
        <v>0</v>
      </c>
      <c r="Y1244" s="23">
        <v>0</v>
      </c>
      <c r="Z1244" s="23">
        <v>0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</v>
      </c>
      <c r="AF1244" s="23">
        <v>0</v>
      </c>
      <c r="AG1244" s="23">
        <v>0</v>
      </c>
      <c r="AH1244" s="23">
        <v>0</v>
      </c>
      <c r="AI1244" s="23">
        <v>0</v>
      </c>
    </row>
    <row r="1245" spans="1:35" s="24" customFormat="1" ht="24.95" customHeight="1" x14ac:dyDescent="0.5">
      <c r="A1245" s="16">
        <f t="shared" si="83"/>
        <v>11</v>
      </c>
      <c r="B1245" s="17" t="s">
        <v>1360</v>
      </c>
      <c r="C1245" s="17" t="s">
        <v>1368</v>
      </c>
      <c r="D1245" s="18">
        <v>10910049777</v>
      </c>
      <c r="E1245" s="19">
        <v>15003</v>
      </c>
      <c r="F1245" s="18" t="s">
        <v>1371</v>
      </c>
      <c r="G1245" s="20">
        <v>1540.27</v>
      </c>
      <c r="H1245" s="20">
        <v>1540.27</v>
      </c>
      <c r="I1245" s="20">
        <v>0</v>
      </c>
      <c r="J1245" s="21">
        <v>0</v>
      </c>
      <c r="K1245" s="22">
        <v>666.61</v>
      </c>
      <c r="L1245" s="20">
        <v>873.66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  <c r="V1245" s="23">
        <v>0</v>
      </c>
      <c r="W1245" s="23">
        <v>0</v>
      </c>
      <c r="X1245" s="23">
        <v>0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0</v>
      </c>
      <c r="AI1245" s="23">
        <v>0</v>
      </c>
    </row>
    <row r="1246" spans="1:35" s="24" customFormat="1" ht="24.95" customHeight="1" x14ac:dyDescent="0.5">
      <c r="A1246" s="16">
        <f t="shared" si="83"/>
        <v>12</v>
      </c>
      <c r="B1246" s="17" t="s">
        <v>1360</v>
      </c>
      <c r="C1246" s="17" t="s">
        <v>1368</v>
      </c>
      <c r="D1246" s="18">
        <v>10910024826</v>
      </c>
      <c r="E1246" s="19">
        <v>15003</v>
      </c>
      <c r="F1246" s="18" t="s">
        <v>1372</v>
      </c>
      <c r="G1246" s="20">
        <v>2829.09</v>
      </c>
      <c r="H1246" s="20">
        <v>2829.09</v>
      </c>
      <c r="I1246" s="20">
        <v>0</v>
      </c>
      <c r="J1246" s="21">
        <v>0</v>
      </c>
      <c r="K1246" s="22">
        <v>735.63</v>
      </c>
      <c r="L1246" s="20">
        <v>599.20000000000005</v>
      </c>
      <c r="M1246" s="23">
        <v>758.63</v>
      </c>
      <c r="N1246" s="23">
        <v>0</v>
      </c>
      <c r="O1246" s="23">
        <v>735.63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  <c r="V1246" s="23">
        <v>0</v>
      </c>
      <c r="W1246" s="23">
        <v>0</v>
      </c>
      <c r="X1246" s="23">
        <v>0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0</v>
      </c>
      <c r="AI1246" s="23">
        <v>0</v>
      </c>
    </row>
    <row r="1247" spans="1:35" s="24" customFormat="1" ht="24.95" customHeight="1" x14ac:dyDescent="0.5">
      <c r="A1247" s="16">
        <f t="shared" si="83"/>
        <v>13</v>
      </c>
      <c r="B1247" s="17" t="s">
        <v>1360</v>
      </c>
      <c r="C1247" s="17" t="s">
        <v>1368</v>
      </c>
      <c r="D1247" s="18">
        <v>10910027755</v>
      </c>
      <c r="E1247" s="19">
        <v>15003</v>
      </c>
      <c r="F1247" s="18" t="s">
        <v>1373</v>
      </c>
      <c r="G1247" s="20">
        <v>1466.44</v>
      </c>
      <c r="H1247" s="20">
        <v>1466.44</v>
      </c>
      <c r="I1247" s="20">
        <v>0</v>
      </c>
      <c r="J1247" s="21">
        <v>0</v>
      </c>
      <c r="K1247" s="22">
        <v>675.71</v>
      </c>
      <c r="L1247" s="20">
        <v>790.73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  <c r="V1247" s="23">
        <v>0</v>
      </c>
      <c r="W1247" s="23">
        <v>0</v>
      </c>
      <c r="X1247" s="23">
        <v>0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0</v>
      </c>
      <c r="AI1247" s="23">
        <v>0</v>
      </c>
    </row>
    <row r="1248" spans="1:35" s="24" customFormat="1" ht="24.95" customHeight="1" x14ac:dyDescent="0.5">
      <c r="A1248" s="16">
        <f t="shared" si="83"/>
        <v>14</v>
      </c>
      <c r="B1248" s="17" t="s">
        <v>1360</v>
      </c>
      <c r="C1248" s="17" t="s">
        <v>1368</v>
      </c>
      <c r="D1248" s="18">
        <v>10910015897</v>
      </c>
      <c r="E1248" s="19">
        <v>15003</v>
      </c>
      <c r="F1248" s="18" t="s">
        <v>1374</v>
      </c>
      <c r="G1248" s="20">
        <v>1905.14</v>
      </c>
      <c r="H1248" s="20">
        <v>1905.14</v>
      </c>
      <c r="I1248" s="20">
        <v>0</v>
      </c>
      <c r="J1248" s="21">
        <v>0</v>
      </c>
      <c r="K1248" s="22">
        <v>941.07</v>
      </c>
      <c r="L1248" s="20">
        <v>964.07</v>
      </c>
      <c r="M1248" s="23">
        <v>0</v>
      </c>
      <c r="N1248" s="23">
        <v>0</v>
      </c>
      <c r="O1248" s="23">
        <v>0</v>
      </c>
      <c r="P1248" s="23">
        <v>0</v>
      </c>
      <c r="Q1248" s="23">
        <v>0</v>
      </c>
      <c r="R1248" s="23">
        <v>0</v>
      </c>
      <c r="S1248" s="23">
        <v>0</v>
      </c>
      <c r="T1248" s="23">
        <v>0</v>
      </c>
      <c r="U1248" s="23">
        <v>0</v>
      </c>
      <c r="V1248" s="23">
        <v>0</v>
      </c>
      <c r="W1248" s="23">
        <v>0</v>
      </c>
      <c r="X1248" s="23">
        <v>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</row>
    <row r="1249" spans="1:35" s="24" customFormat="1" ht="24.95" customHeight="1" x14ac:dyDescent="0.5">
      <c r="A1249" s="16">
        <f t="shared" si="83"/>
        <v>15</v>
      </c>
      <c r="B1249" s="17" t="s">
        <v>1360</v>
      </c>
      <c r="C1249" s="17" t="s">
        <v>1368</v>
      </c>
      <c r="D1249" s="18">
        <v>10910053345</v>
      </c>
      <c r="E1249" s="19">
        <v>15003</v>
      </c>
      <c r="F1249" s="18" t="s">
        <v>1375</v>
      </c>
      <c r="G1249" s="20">
        <v>13153.52</v>
      </c>
      <c r="H1249" s="20">
        <v>13153.52</v>
      </c>
      <c r="I1249" s="20">
        <v>0</v>
      </c>
      <c r="J1249" s="21">
        <v>0</v>
      </c>
      <c r="K1249" s="22">
        <v>2580.1999999999998</v>
      </c>
      <c r="L1249" s="20">
        <v>3114.24</v>
      </c>
      <c r="M1249" s="23">
        <v>4948.54</v>
      </c>
      <c r="N1249" s="23">
        <v>2510.54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0</v>
      </c>
      <c r="U1249" s="23">
        <v>0</v>
      </c>
      <c r="V1249" s="23">
        <v>0</v>
      </c>
      <c r="W1249" s="23">
        <v>0</v>
      </c>
      <c r="X1249" s="23">
        <v>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</row>
    <row r="1250" spans="1:35" s="24" customFormat="1" ht="24.95" customHeight="1" x14ac:dyDescent="0.5">
      <c r="A1250" s="16">
        <f t="shared" si="83"/>
        <v>16</v>
      </c>
      <c r="B1250" s="17" t="s">
        <v>1360</v>
      </c>
      <c r="C1250" s="17" t="s">
        <v>1368</v>
      </c>
      <c r="D1250" s="18">
        <v>10910024808</v>
      </c>
      <c r="E1250" s="19">
        <v>15003</v>
      </c>
      <c r="F1250" s="18" t="s">
        <v>1376</v>
      </c>
      <c r="G1250" s="20">
        <v>7725.4</v>
      </c>
      <c r="H1250" s="20">
        <v>7725.4</v>
      </c>
      <c r="I1250" s="20">
        <v>0</v>
      </c>
      <c r="J1250" s="21">
        <v>0</v>
      </c>
      <c r="K1250" s="22">
        <v>4953.99</v>
      </c>
      <c r="L1250" s="20">
        <v>2771.41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v>0</v>
      </c>
      <c r="V1250" s="23">
        <v>0</v>
      </c>
      <c r="W1250" s="23">
        <v>0</v>
      </c>
      <c r="X1250" s="23">
        <v>0</v>
      </c>
      <c r="Y1250" s="23">
        <v>0</v>
      </c>
      <c r="Z1250" s="23">
        <v>0</v>
      </c>
      <c r="AA1250" s="23">
        <v>0</v>
      </c>
      <c r="AB1250" s="23">
        <v>0</v>
      </c>
      <c r="AC1250" s="23">
        <v>0</v>
      </c>
      <c r="AD1250" s="23">
        <v>0</v>
      </c>
      <c r="AE1250" s="23">
        <v>0</v>
      </c>
      <c r="AF1250" s="23">
        <v>0</v>
      </c>
      <c r="AG1250" s="23">
        <v>0</v>
      </c>
      <c r="AH1250" s="23">
        <v>0</v>
      </c>
      <c r="AI1250" s="23">
        <v>0</v>
      </c>
    </row>
    <row r="1251" spans="1:35" s="24" customFormat="1" ht="24.95" customHeight="1" x14ac:dyDescent="0.5">
      <c r="A1251" s="16">
        <f t="shared" si="83"/>
        <v>17</v>
      </c>
      <c r="B1251" s="17" t="s">
        <v>1360</v>
      </c>
      <c r="C1251" s="17" t="s">
        <v>1368</v>
      </c>
      <c r="D1251" s="18">
        <v>10910017927</v>
      </c>
      <c r="E1251" s="19">
        <v>15003</v>
      </c>
      <c r="F1251" s="18" t="s">
        <v>1377</v>
      </c>
      <c r="G1251" s="20">
        <v>192.6</v>
      </c>
      <c r="H1251" s="20">
        <v>192.6</v>
      </c>
      <c r="I1251" s="20">
        <v>0</v>
      </c>
      <c r="J1251" s="21">
        <v>0</v>
      </c>
      <c r="K1251" s="22">
        <v>0</v>
      </c>
      <c r="L1251" s="20">
        <v>0</v>
      </c>
      <c r="M1251" s="23">
        <v>0</v>
      </c>
      <c r="N1251" s="23">
        <v>0</v>
      </c>
      <c r="O1251" s="23">
        <v>0</v>
      </c>
      <c r="P1251" s="23">
        <v>192.6</v>
      </c>
      <c r="Q1251" s="23">
        <v>0</v>
      </c>
      <c r="R1251" s="23">
        <v>0</v>
      </c>
      <c r="S1251" s="23">
        <v>0</v>
      </c>
      <c r="T1251" s="23">
        <v>0</v>
      </c>
      <c r="U1251" s="23">
        <v>0</v>
      </c>
      <c r="V1251" s="23">
        <v>0</v>
      </c>
      <c r="W1251" s="23">
        <v>0</v>
      </c>
      <c r="X1251" s="23">
        <v>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</row>
    <row r="1252" spans="1:35" s="24" customFormat="1" ht="24.95" customHeight="1" x14ac:dyDescent="0.5">
      <c r="A1252" s="16">
        <f t="shared" si="83"/>
        <v>18</v>
      </c>
      <c r="B1252" s="17" t="s">
        <v>1360</v>
      </c>
      <c r="C1252" s="17" t="s">
        <v>1368</v>
      </c>
      <c r="D1252" s="18">
        <v>10910018388</v>
      </c>
      <c r="E1252" s="19">
        <v>15003</v>
      </c>
      <c r="F1252" s="18" t="s">
        <v>1378</v>
      </c>
      <c r="G1252" s="20">
        <v>385.2</v>
      </c>
      <c r="H1252" s="20">
        <v>385.2</v>
      </c>
      <c r="I1252" s="20">
        <v>0</v>
      </c>
      <c r="J1252" s="21">
        <v>0</v>
      </c>
      <c r="K1252" s="22">
        <v>192.6</v>
      </c>
      <c r="L1252" s="20">
        <v>192.6</v>
      </c>
      <c r="M1252" s="23">
        <v>0</v>
      </c>
      <c r="N1252" s="23">
        <v>0</v>
      </c>
      <c r="O1252" s="23">
        <v>0</v>
      </c>
      <c r="P1252" s="23">
        <v>0</v>
      </c>
      <c r="Q1252" s="23">
        <v>0</v>
      </c>
      <c r="R1252" s="23">
        <v>0</v>
      </c>
      <c r="S1252" s="23">
        <v>0</v>
      </c>
      <c r="T1252" s="23">
        <v>0</v>
      </c>
      <c r="U1252" s="23">
        <v>0</v>
      </c>
      <c r="V1252" s="23">
        <v>0</v>
      </c>
      <c r="W1252" s="23">
        <v>0</v>
      </c>
      <c r="X1252" s="23">
        <v>0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0</v>
      </c>
      <c r="AI1252" s="23">
        <v>0</v>
      </c>
    </row>
    <row r="1253" spans="1:35" s="24" customFormat="1" ht="24.95" customHeight="1" x14ac:dyDescent="0.5">
      <c r="A1253" s="16">
        <f t="shared" si="83"/>
        <v>19</v>
      </c>
      <c r="B1253" s="17" t="s">
        <v>1360</v>
      </c>
      <c r="C1253" s="17" t="s">
        <v>1379</v>
      </c>
      <c r="D1253" s="18">
        <v>10900034261</v>
      </c>
      <c r="E1253" s="19">
        <v>15003</v>
      </c>
      <c r="F1253" s="18" t="s">
        <v>1380</v>
      </c>
      <c r="G1253" s="20">
        <v>1827.03</v>
      </c>
      <c r="H1253" s="20">
        <v>1827.03</v>
      </c>
      <c r="I1253" s="20">
        <v>0</v>
      </c>
      <c r="J1253" s="21">
        <v>0</v>
      </c>
      <c r="K1253" s="22">
        <v>470.8</v>
      </c>
      <c r="L1253" s="20">
        <v>599.20000000000005</v>
      </c>
      <c r="M1253" s="23">
        <v>757.03</v>
      </c>
      <c r="N1253" s="23">
        <v>0</v>
      </c>
      <c r="O1253" s="23">
        <v>0</v>
      </c>
      <c r="P1253" s="23">
        <v>0</v>
      </c>
      <c r="Q1253" s="23">
        <v>0</v>
      </c>
      <c r="R1253" s="23">
        <v>0</v>
      </c>
      <c r="S1253" s="23">
        <v>0</v>
      </c>
      <c r="T1253" s="23">
        <v>0</v>
      </c>
      <c r="U1253" s="23">
        <v>0</v>
      </c>
      <c r="V1253" s="23">
        <v>0</v>
      </c>
      <c r="W1253" s="23">
        <v>0</v>
      </c>
      <c r="X1253" s="23">
        <v>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</row>
    <row r="1254" spans="1:35" s="24" customFormat="1" ht="24.95" customHeight="1" x14ac:dyDescent="0.5">
      <c r="A1254" s="16">
        <f t="shared" si="83"/>
        <v>20</v>
      </c>
      <c r="B1254" s="17" t="s">
        <v>1360</v>
      </c>
      <c r="C1254" s="17" t="s">
        <v>1379</v>
      </c>
      <c r="D1254" s="18">
        <v>10900006420</v>
      </c>
      <c r="E1254" s="19">
        <v>15003</v>
      </c>
      <c r="F1254" s="18" t="s">
        <v>1381</v>
      </c>
      <c r="G1254" s="20">
        <v>1612.28</v>
      </c>
      <c r="H1254" s="20">
        <v>1612.28</v>
      </c>
      <c r="I1254" s="20">
        <v>0</v>
      </c>
      <c r="J1254" s="21">
        <v>0</v>
      </c>
      <c r="K1254" s="22">
        <v>1612.28</v>
      </c>
      <c r="L1254" s="20">
        <v>0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  <c r="V1254" s="23">
        <v>0</v>
      </c>
      <c r="W1254" s="23">
        <v>0</v>
      </c>
      <c r="X1254" s="23">
        <v>0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0</v>
      </c>
      <c r="AI1254" s="23">
        <v>0</v>
      </c>
    </row>
    <row r="1255" spans="1:35" s="24" customFormat="1" ht="24.95" customHeight="1" x14ac:dyDescent="0.5">
      <c r="A1255" s="16">
        <f t="shared" si="83"/>
        <v>21</v>
      </c>
      <c r="B1255" s="17" t="s">
        <v>1360</v>
      </c>
      <c r="C1255" s="17" t="s">
        <v>1379</v>
      </c>
      <c r="D1255" s="18">
        <v>10900029139</v>
      </c>
      <c r="E1255" s="19">
        <v>15003</v>
      </c>
      <c r="F1255" s="18" t="s">
        <v>1382</v>
      </c>
      <c r="G1255" s="20">
        <v>11835.75</v>
      </c>
      <c r="H1255" s="20">
        <v>11835.75</v>
      </c>
      <c r="I1255" s="20">
        <v>0</v>
      </c>
      <c r="J1255" s="21">
        <v>0</v>
      </c>
      <c r="K1255" s="22">
        <v>7137.17</v>
      </c>
      <c r="L1255" s="20">
        <v>4698.58</v>
      </c>
      <c r="M1255" s="23">
        <v>0</v>
      </c>
      <c r="N1255" s="23">
        <v>0</v>
      </c>
      <c r="O1255" s="23">
        <v>0</v>
      </c>
      <c r="P1255" s="23">
        <v>0</v>
      </c>
      <c r="Q1255" s="23">
        <v>0</v>
      </c>
      <c r="R1255" s="23">
        <v>0</v>
      </c>
      <c r="S1255" s="23">
        <v>0</v>
      </c>
      <c r="T1255" s="23">
        <v>0</v>
      </c>
      <c r="U1255" s="23">
        <v>0</v>
      </c>
      <c r="V1255" s="23">
        <v>0</v>
      </c>
      <c r="W1255" s="23">
        <v>0</v>
      </c>
      <c r="X1255" s="23">
        <v>0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0</v>
      </c>
      <c r="AI1255" s="23">
        <v>0</v>
      </c>
    </row>
    <row r="1256" spans="1:35" s="24" customFormat="1" ht="24.95" customHeight="1" x14ac:dyDescent="0.5">
      <c r="A1256" s="16">
        <f t="shared" si="83"/>
        <v>22</v>
      </c>
      <c r="B1256" s="17" t="s">
        <v>1360</v>
      </c>
      <c r="C1256" s="17" t="s">
        <v>1360</v>
      </c>
      <c r="D1256" s="18">
        <v>10880129315</v>
      </c>
      <c r="E1256" s="19">
        <v>15003</v>
      </c>
      <c r="F1256" s="18" t="s">
        <v>1383</v>
      </c>
      <c r="G1256" s="20">
        <v>34312.770000000004</v>
      </c>
      <c r="H1256" s="20">
        <v>34312.770000000004</v>
      </c>
      <c r="I1256" s="20">
        <v>0</v>
      </c>
      <c r="J1256" s="21">
        <v>0</v>
      </c>
      <c r="K1256" s="22">
        <v>8741.1</v>
      </c>
      <c r="L1256" s="20">
        <v>8345.4699999999993</v>
      </c>
      <c r="M1256" s="23">
        <v>0</v>
      </c>
      <c r="N1256" s="23">
        <v>8461.83</v>
      </c>
      <c r="O1256" s="23">
        <v>8764.3700000000008</v>
      </c>
      <c r="P1256" s="23">
        <v>0</v>
      </c>
      <c r="Q1256" s="23">
        <v>0</v>
      </c>
      <c r="R1256" s="23">
        <v>0</v>
      </c>
      <c r="S1256" s="23">
        <v>0</v>
      </c>
      <c r="T1256" s="23">
        <v>0</v>
      </c>
      <c r="U1256" s="23">
        <v>0</v>
      </c>
      <c r="V1256" s="23">
        <v>0</v>
      </c>
      <c r="W1256" s="23">
        <v>0</v>
      </c>
      <c r="X1256" s="23">
        <v>0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</v>
      </c>
      <c r="AE1256" s="23">
        <v>0</v>
      </c>
      <c r="AF1256" s="23">
        <v>0</v>
      </c>
      <c r="AG1256" s="23">
        <v>0</v>
      </c>
      <c r="AH1256" s="23">
        <v>0</v>
      </c>
      <c r="AI1256" s="23">
        <v>0</v>
      </c>
    </row>
    <row r="1257" spans="1:35" s="24" customFormat="1" ht="24.95" customHeight="1" x14ac:dyDescent="0.5">
      <c r="A1257" s="16">
        <f t="shared" si="83"/>
        <v>23</v>
      </c>
      <c r="B1257" s="17" t="s">
        <v>1360</v>
      </c>
      <c r="C1257" s="17" t="s">
        <v>1360</v>
      </c>
      <c r="D1257" s="18">
        <v>10880004738</v>
      </c>
      <c r="E1257" s="19">
        <v>15003</v>
      </c>
      <c r="F1257" s="18" t="s">
        <v>1384</v>
      </c>
      <c r="G1257" s="20">
        <v>11913.17</v>
      </c>
      <c r="H1257" s="20">
        <v>11913.17</v>
      </c>
      <c r="I1257" s="20">
        <v>0</v>
      </c>
      <c r="J1257" s="21">
        <v>0</v>
      </c>
      <c r="K1257" s="22">
        <v>3909.14</v>
      </c>
      <c r="L1257" s="20">
        <v>4071.67</v>
      </c>
      <c r="M1257" s="23">
        <v>3932.36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0</v>
      </c>
      <c r="T1257" s="23">
        <v>0</v>
      </c>
      <c r="U1257" s="23">
        <v>0</v>
      </c>
      <c r="V1257" s="23">
        <v>0</v>
      </c>
      <c r="W1257" s="23">
        <v>0</v>
      </c>
      <c r="X1257" s="23">
        <v>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</row>
    <row r="1258" spans="1:35" s="24" customFormat="1" ht="24.95" customHeight="1" x14ac:dyDescent="0.5">
      <c r="A1258" s="16">
        <f t="shared" si="83"/>
        <v>24</v>
      </c>
      <c r="B1258" s="17" t="s">
        <v>1360</v>
      </c>
      <c r="C1258" s="17" t="s">
        <v>1360</v>
      </c>
      <c r="D1258" s="18">
        <v>10880211624</v>
      </c>
      <c r="E1258" s="19">
        <v>15003</v>
      </c>
      <c r="F1258" s="18" t="s">
        <v>1385</v>
      </c>
      <c r="G1258" s="20">
        <v>2415.63</v>
      </c>
      <c r="H1258" s="20">
        <v>2415.63</v>
      </c>
      <c r="I1258" s="20">
        <v>0</v>
      </c>
      <c r="J1258" s="21">
        <v>0</v>
      </c>
      <c r="K1258" s="22">
        <v>1103.81</v>
      </c>
      <c r="L1258" s="20">
        <v>1311.82</v>
      </c>
      <c r="M1258" s="23">
        <v>0</v>
      </c>
      <c r="N1258" s="23">
        <v>0</v>
      </c>
      <c r="O1258" s="23">
        <v>0</v>
      </c>
      <c r="P1258" s="23">
        <v>0</v>
      </c>
      <c r="Q1258" s="23">
        <v>0</v>
      </c>
      <c r="R1258" s="23">
        <v>0</v>
      </c>
      <c r="S1258" s="23">
        <v>0</v>
      </c>
      <c r="T1258" s="23">
        <v>0</v>
      </c>
      <c r="U1258" s="23">
        <v>0</v>
      </c>
      <c r="V1258" s="23">
        <v>0</v>
      </c>
      <c r="W1258" s="23">
        <v>0</v>
      </c>
      <c r="X1258" s="23">
        <v>0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0</v>
      </c>
      <c r="AI1258" s="23">
        <v>0</v>
      </c>
    </row>
    <row r="1259" spans="1:35" s="24" customFormat="1" ht="24.95" customHeight="1" x14ac:dyDescent="0.5">
      <c r="A1259" s="16">
        <f t="shared" si="83"/>
        <v>25</v>
      </c>
      <c r="B1259" s="17" t="s">
        <v>1360</v>
      </c>
      <c r="C1259" s="17" t="s">
        <v>1360</v>
      </c>
      <c r="D1259" s="18">
        <v>10880190083</v>
      </c>
      <c r="E1259" s="19">
        <v>15003</v>
      </c>
      <c r="F1259" s="18" t="s">
        <v>1386</v>
      </c>
      <c r="G1259" s="20">
        <v>2323.83</v>
      </c>
      <c r="H1259" s="20">
        <v>2323.83</v>
      </c>
      <c r="I1259" s="20">
        <v>0</v>
      </c>
      <c r="J1259" s="21">
        <v>0</v>
      </c>
      <c r="K1259" s="22">
        <v>1381.16</v>
      </c>
      <c r="L1259" s="20">
        <v>942.67</v>
      </c>
      <c r="M1259" s="23">
        <v>0</v>
      </c>
      <c r="N1259" s="23">
        <v>0</v>
      </c>
      <c r="O1259" s="23">
        <v>0</v>
      </c>
      <c r="P1259" s="23">
        <v>0</v>
      </c>
      <c r="Q1259" s="23">
        <v>0</v>
      </c>
      <c r="R1259" s="23">
        <v>0</v>
      </c>
      <c r="S1259" s="23">
        <v>0</v>
      </c>
      <c r="T1259" s="23">
        <v>0</v>
      </c>
      <c r="U1259" s="23">
        <v>0</v>
      </c>
      <c r="V1259" s="23">
        <v>0</v>
      </c>
      <c r="W1259" s="23">
        <v>0</v>
      </c>
      <c r="X1259" s="23">
        <v>0</v>
      </c>
      <c r="Y1259" s="23">
        <v>0</v>
      </c>
      <c r="Z1259" s="23">
        <v>0</v>
      </c>
      <c r="AA1259" s="23">
        <v>0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0</v>
      </c>
      <c r="AI1259" s="23">
        <v>0</v>
      </c>
    </row>
    <row r="1260" spans="1:35" s="24" customFormat="1" ht="24.95" customHeight="1" x14ac:dyDescent="0.5">
      <c r="A1260" s="16">
        <f t="shared" si="83"/>
        <v>26</v>
      </c>
      <c r="B1260" s="17" t="s">
        <v>1360</v>
      </c>
      <c r="C1260" s="17" t="s">
        <v>1360</v>
      </c>
      <c r="D1260" s="18">
        <v>10880132410</v>
      </c>
      <c r="E1260" s="19">
        <v>15003</v>
      </c>
      <c r="F1260" s="18" t="s">
        <v>1387</v>
      </c>
      <c r="G1260" s="20">
        <v>304.95</v>
      </c>
      <c r="H1260" s="20">
        <v>304.95</v>
      </c>
      <c r="I1260" s="20">
        <v>0</v>
      </c>
      <c r="J1260" s="21">
        <v>0</v>
      </c>
      <c r="K1260" s="22">
        <v>304.95</v>
      </c>
      <c r="L1260" s="20">
        <v>0</v>
      </c>
      <c r="M1260" s="23">
        <v>0</v>
      </c>
      <c r="N1260" s="23">
        <v>0</v>
      </c>
      <c r="O1260" s="23">
        <v>0</v>
      </c>
      <c r="P1260" s="23">
        <v>0</v>
      </c>
      <c r="Q1260" s="23">
        <v>0</v>
      </c>
      <c r="R1260" s="23">
        <v>0</v>
      </c>
      <c r="S1260" s="23">
        <v>0</v>
      </c>
      <c r="T1260" s="23">
        <v>0</v>
      </c>
      <c r="U1260" s="23">
        <v>0</v>
      </c>
      <c r="V1260" s="23">
        <v>0</v>
      </c>
      <c r="W1260" s="23">
        <v>0</v>
      </c>
      <c r="X1260" s="23">
        <v>0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0</v>
      </c>
      <c r="AI1260" s="23">
        <v>0</v>
      </c>
    </row>
    <row r="1261" spans="1:35" s="24" customFormat="1" ht="24.95" customHeight="1" thickBot="1" x14ac:dyDescent="0.55000000000000004">
      <c r="A1261" s="16"/>
      <c r="B1261" s="17"/>
      <c r="C1261" s="17"/>
      <c r="D1261" s="18"/>
      <c r="E1261" s="19"/>
      <c r="F1261" s="29" t="s">
        <v>64</v>
      </c>
      <c r="G1261" s="30">
        <f>SUM(G1235:G1260)</f>
        <v>158995.86000000002</v>
      </c>
      <c r="H1261" s="30">
        <f t="shared" ref="H1261:AI1261" si="85">SUM(H1235:H1260)</f>
        <v>158629.92000000001</v>
      </c>
      <c r="I1261" s="30">
        <f t="shared" si="85"/>
        <v>365.94</v>
      </c>
      <c r="J1261" s="31">
        <f t="shared" si="85"/>
        <v>0</v>
      </c>
      <c r="K1261" s="32">
        <f t="shared" si="85"/>
        <v>65860.929999999993</v>
      </c>
      <c r="L1261" s="30">
        <f t="shared" si="85"/>
        <v>60971.83</v>
      </c>
      <c r="M1261" s="30">
        <f t="shared" si="85"/>
        <v>10396.56</v>
      </c>
      <c r="N1261" s="30">
        <f t="shared" si="85"/>
        <v>10972.369999999999</v>
      </c>
      <c r="O1261" s="30">
        <f t="shared" si="85"/>
        <v>10235.630000000001</v>
      </c>
      <c r="P1261" s="30">
        <f t="shared" si="85"/>
        <v>192.6</v>
      </c>
      <c r="Q1261" s="30">
        <f t="shared" si="85"/>
        <v>0</v>
      </c>
      <c r="R1261" s="30">
        <f t="shared" si="85"/>
        <v>0</v>
      </c>
      <c r="S1261" s="30">
        <f t="shared" si="85"/>
        <v>0</v>
      </c>
      <c r="T1261" s="30">
        <f t="shared" si="85"/>
        <v>0</v>
      </c>
      <c r="U1261" s="30">
        <f t="shared" si="85"/>
        <v>0</v>
      </c>
      <c r="V1261" s="30">
        <f t="shared" si="85"/>
        <v>365.94</v>
      </c>
      <c r="W1261" s="30">
        <f t="shared" si="85"/>
        <v>0</v>
      </c>
      <c r="X1261" s="30">
        <f t="shared" si="85"/>
        <v>0</v>
      </c>
      <c r="Y1261" s="30">
        <f t="shared" si="85"/>
        <v>0</v>
      </c>
      <c r="Z1261" s="30">
        <f t="shared" si="85"/>
        <v>0</v>
      </c>
      <c r="AA1261" s="30">
        <f t="shared" si="85"/>
        <v>0</v>
      </c>
      <c r="AB1261" s="30">
        <f t="shared" si="85"/>
        <v>0</v>
      </c>
      <c r="AC1261" s="30">
        <f t="shared" si="85"/>
        <v>0</v>
      </c>
      <c r="AD1261" s="30">
        <f t="shared" si="85"/>
        <v>0</v>
      </c>
      <c r="AE1261" s="30">
        <f t="shared" si="85"/>
        <v>0</v>
      </c>
      <c r="AF1261" s="30">
        <f t="shared" si="85"/>
        <v>0</v>
      </c>
      <c r="AG1261" s="30">
        <f t="shared" si="85"/>
        <v>0</v>
      </c>
      <c r="AH1261" s="30">
        <f t="shared" si="85"/>
        <v>0</v>
      </c>
      <c r="AI1261" s="30">
        <f t="shared" si="85"/>
        <v>0</v>
      </c>
    </row>
    <row r="1262" spans="1:35" s="24" customFormat="1" ht="24.95" customHeight="1" thickTop="1" x14ac:dyDescent="0.5">
      <c r="A1262" s="16">
        <f t="shared" si="83"/>
        <v>1</v>
      </c>
      <c r="B1262" s="17" t="s">
        <v>1388</v>
      </c>
      <c r="C1262" s="17" t="s">
        <v>1388</v>
      </c>
      <c r="D1262" s="18">
        <v>10830011271</v>
      </c>
      <c r="E1262" s="19">
        <v>15003</v>
      </c>
      <c r="F1262" s="18" t="s">
        <v>1389</v>
      </c>
      <c r="G1262" s="20">
        <v>6634.1100000000006</v>
      </c>
      <c r="H1262" s="20">
        <v>6634.1100000000006</v>
      </c>
      <c r="I1262" s="20">
        <v>0</v>
      </c>
      <c r="J1262" s="21">
        <v>0</v>
      </c>
      <c r="K1262" s="22">
        <v>3375.1</v>
      </c>
      <c r="L1262" s="20">
        <v>3259.01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0</v>
      </c>
      <c r="S1262" s="23">
        <v>0</v>
      </c>
      <c r="T1262" s="23">
        <v>0</v>
      </c>
      <c r="U1262" s="23">
        <v>0</v>
      </c>
      <c r="V1262" s="23">
        <v>0</v>
      </c>
      <c r="W1262" s="23">
        <v>0</v>
      </c>
      <c r="X1262" s="23">
        <v>0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0</v>
      </c>
      <c r="AI1262" s="23">
        <v>0</v>
      </c>
    </row>
    <row r="1263" spans="1:35" s="24" customFormat="1" ht="24.95" customHeight="1" x14ac:dyDescent="0.5">
      <c r="A1263" s="16">
        <f t="shared" si="83"/>
        <v>2</v>
      </c>
      <c r="B1263" s="17" t="s">
        <v>1388</v>
      </c>
      <c r="C1263" s="17" t="s">
        <v>1388</v>
      </c>
      <c r="D1263" s="18">
        <v>10830093736</v>
      </c>
      <c r="E1263" s="19">
        <v>15003</v>
      </c>
      <c r="F1263" s="18" t="s">
        <v>1390</v>
      </c>
      <c r="G1263" s="20">
        <v>1250.3</v>
      </c>
      <c r="H1263" s="20">
        <v>1250.3</v>
      </c>
      <c r="I1263" s="20">
        <v>0</v>
      </c>
      <c r="J1263" s="21">
        <v>0</v>
      </c>
      <c r="K1263" s="22">
        <v>284.62</v>
      </c>
      <c r="L1263" s="20">
        <v>965.68</v>
      </c>
      <c r="M1263" s="23">
        <v>0</v>
      </c>
      <c r="N1263" s="23">
        <v>0</v>
      </c>
      <c r="O1263" s="23">
        <v>0</v>
      </c>
      <c r="P1263" s="23">
        <v>0</v>
      </c>
      <c r="Q1263" s="23">
        <v>0</v>
      </c>
      <c r="R1263" s="23">
        <v>0</v>
      </c>
      <c r="S1263" s="23">
        <v>0</v>
      </c>
      <c r="T1263" s="23">
        <v>0</v>
      </c>
      <c r="U1263" s="23">
        <v>0</v>
      </c>
      <c r="V1263" s="23">
        <v>0</v>
      </c>
      <c r="W1263" s="23">
        <v>0</v>
      </c>
      <c r="X1263" s="23">
        <v>0</v>
      </c>
      <c r="Y1263" s="23">
        <v>0</v>
      </c>
      <c r="Z1263" s="23">
        <v>0</v>
      </c>
      <c r="AA1263" s="23">
        <v>0</v>
      </c>
      <c r="AB1263" s="23">
        <v>0</v>
      </c>
      <c r="AC1263" s="23">
        <v>0</v>
      </c>
      <c r="AD1263" s="23">
        <v>0</v>
      </c>
      <c r="AE1263" s="23">
        <v>0</v>
      </c>
      <c r="AF1263" s="23">
        <v>0</v>
      </c>
      <c r="AG1263" s="23">
        <v>0</v>
      </c>
      <c r="AH1263" s="23">
        <v>0</v>
      </c>
      <c r="AI1263" s="23">
        <v>0</v>
      </c>
    </row>
    <row r="1264" spans="1:35" s="24" customFormat="1" ht="24.95" customHeight="1" x14ac:dyDescent="0.5">
      <c r="A1264" s="16">
        <f t="shared" si="83"/>
        <v>3</v>
      </c>
      <c r="B1264" s="17" t="s">
        <v>1388</v>
      </c>
      <c r="C1264" s="17" t="s">
        <v>1388</v>
      </c>
      <c r="D1264" s="18">
        <v>10830011280</v>
      </c>
      <c r="E1264" s="19">
        <v>15003</v>
      </c>
      <c r="F1264" s="18" t="s">
        <v>1391</v>
      </c>
      <c r="G1264" s="20">
        <v>192.6</v>
      </c>
      <c r="H1264" s="20">
        <v>192.6</v>
      </c>
      <c r="I1264" s="20">
        <v>0</v>
      </c>
      <c r="J1264" s="21">
        <v>0</v>
      </c>
      <c r="K1264" s="22">
        <v>192.6</v>
      </c>
      <c r="L1264" s="20">
        <v>0</v>
      </c>
      <c r="M1264" s="23">
        <v>0</v>
      </c>
      <c r="N1264" s="23">
        <v>0</v>
      </c>
      <c r="O1264" s="23">
        <v>0</v>
      </c>
      <c r="P1264" s="23">
        <v>0</v>
      </c>
      <c r="Q1264" s="23">
        <v>0</v>
      </c>
      <c r="R1264" s="23">
        <v>0</v>
      </c>
      <c r="S1264" s="23">
        <v>0</v>
      </c>
      <c r="T1264" s="23">
        <v>0</v>
      </c>
      <c r="U1264" s="23">
        <v>0</v>
      </c>
      <c r="V1264" s="23">
        <v>0</v>
      </c>
      <c r="W1264" s="23">
        <v>0</v>
      </c>
      <c r="X1264" s="23">
        <v>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</row>
    <row r="1265" spans="1:35" s="24" customFormat="1" ht="24.95" customHeight="1" x14ac:dyDescent="0.5">
      <c r="A1265" s="16">
        <f t="shared" si="83"/>
        <v>4</v>
      </c>
      <c r="B1265" s="17" t="s">
        <v>1388</v>
      </c>
      <c r="C1265" s="17" t="s">
        <v>1388</v>
      </c>
      <c r="D1265" s="18">
        <v>10830002176</v>
      </c>
      <c r="E1265" s="19">
        <v>15003</v>
      </c>
      <c r="F1265" s="18" t="s">
        <v>1392</v>
      </c>
      <c r="G1265" s="20">
        <v>689.62</v>
      </c>
      <c r="H1265" s="20">
        <v>689.62</v>
      </c>
      <c r="I1265" s="20">
        <v>0</v>
      </c>
      <c r="J1265" s="21">
        <v>0</v>
      </c>
      <c r="K1265" s="22">
        <v>689.62</v>
      </c>
      <c r="L1265" s="20">
        <v>0</v>
      </c>
      <c r="M1265" s="23">
        <v>0</v>
      </c>
      <c r="N1265" s="23">
        <v>0</v>
      </c>
      <c r="O1265" s="23">
        <v>0</v>
      </c>
      <c r="P1265" s="23">
        <v>0</v>
      </c>
      <c r="Q1265" s="23">
        <v>0</v>
      </c>
      <c r="R1265" s="23">
        <v>0</v>
      </c>
      <c r="S1265" s="23">
        <v>0</v>
      </c>
      <c r="T1265" s="23">
        <v>0</v>
      </c>
      <c r="U1265" s="23">
        <v>0</v>
      </c>
      <c r="V1265" s="23">
        <v>0</v>
      </c>
      <c r="W1265" s="23">
        <v>0</v>
      </c>
      <c r="X1265" s="23">
        <v>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</row>
    <row r="1266" spans="1:35" s="24" customFormat="1" ht="24.95" customHeight="1" x14ac:dyDescent="0.5">
      <c r="A1266" s="16">
        <f t="shared" si="83"/>
        <v>5</v>
      </c>
      <c r="B1266" s="17" t="s">
        <v>1388</v>
      </c>
      <c r="C1266" s="17" t="s">
        <v>1388</v>
      </c>
      <c r="D1266" s="18">
        <v>10830000701</v>
      </c>
      <c r="E1266" s="19">
        <v>15003</v>
      </c>
      <c r="F1266" s="18" t="s">
        <v>1393</v>
      </c>
      <c r="G1266" s="20">
        <v>224.7</v>
      </c>
      <c r="H1266" s="20">
        <v>224.7</v>
      </c>
      <c r="I1266" s="20">
        <v>0</v>
      </c>
      <c r="J1266" s="21">
        <v>0</v>
      </c>
      <c r="K1266" s="22">
        <v>224.7</v>
      </c>
      <c r="L1266" s="20">
        <v>0</v>
      </c>
      <c r="M1266" s="23">
        <v>0</v>
      </c>
      <c r="N1266" s="23">
        <v>0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0</v>
      </c>
      <c r="U1266" s="23">
        <v>0</v>
      </c>
      <c r="V1266" s="23">
        <v>0</v>
      </c>
      <c r="W1266" s="23">
        <v>0</v>
      </c>
      <c r="X1266" s="23">
        <v>0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0</v>
      </c>
      <c r="AI1266" s="23">
        <v>0</v>
      </c>
    </row>
    <row r="1267" spans="1:35" s="24" customFormat="1" ht="24.95" customHeight="1" x14ac:dyDescent="0.5">
      <c r="A1267" s="16">
        <f t="shared" si="83"/>
        <v>6</v>
      </c>
      <c r="B1267" s="17" t="s">
        <v>1388</v>
      </c>
      <c r="C1267" s="17" t="s">
        <v>1388</v>
      </c>
      <c r="D1267" s="18">
        <v>10830120093</v>
      </c>
      <c r="E1267" s="19">
        <v>15003</v>
      </c>
      <c r="F1267" s="18" t="s">
        <v>1394</v>
      </c>
      <c r="G1267" s="20">
        <v>4998.6099999999997</v>
      </c>
      <c r="H1267" s="20">
        <v>4998.6099999999997</v>
      </c>
      <c r="I1267" s="20">
        <v>0</v>
      </c>
      <c r="J1267" s="21">
        <v>0</v>
      </c>
      <c r="K1267" s="22">
        <v>4998.6099999999997</v>
      </c>
      <c r="L1267" s="20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  <c r="V1267" s="23">
        <v>0</v>
      </c>
      <c r="W1267" s="23">
        <v>0</v>
      </c>
      <c r="X1267" s="23">
        <v>0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0</v>
      </c>
      <c r="AI1267" s="23">
        <v>0</v>
      </c>
    </row>
    <row r="1268" spans="1:35" s="24" customFormat="1" ht="24.95" customHeight="1" x14ac:dyDescent="0.5">
      <c r="A1268" s="16">
        <f t="shared" si="83"/>
        <v>7</v>
      </c>
      <c r="B1268" s="17" t="s">
        <v>1388</v>
      </c>
      <c r="C1268" s="17" t="s">
        <v>1388</v>
      </c>
      <c r="D1268" s="18">
        <v>10830048482</v>
      </c>
      <c r="E1268" s="19">
        <v>15003</v>
      </c>
      <c r="F1268" s="18" t="s">
        <v>1395</v>
      </c>
      <c r="G1268" s="20">
        <v>192.6</v>
      </c>
      <c r="H1268" s="20">
        <v>192.6</v>
      </c>
      <c r="I1268" s="20">
        <v>0</v>
      </c>
      <c r="J1268" s="21">
        <v>0</v>
      </c>
      <c r="K1268" s="22">
        <v>192.6</v>
      </c>
      <c r="L1268" s="20">
        <v>0</v>
      </c>
      <c r="M1268" s="23">
        <v>0</v>
      </c>
      <c r="N1268" s="23">
        <v>0</v>
      </c>
      <c r="O1268" s="23">
        <v>0</v>
      </c>
      <c r="P1268" s="23">
        <v>0</v>
      </c>
      <c r="Q1268" s="23">
        <v>0</v>
      </c>
      <c r="R1268" s="23">
        <v>0</v>
      </c>
      <c r="S1268" s="23">
        <v>0</v>
      </c>
      <c r="T1268" s="23">
        <v>0</v>
      </c>
      <c r="U1268" s="23">
        <v>0</v>
      </c>
      <c r="V1268" s="23">
        <v>0</v>
      </c>
      <c r="W1268" s="23">
        <v>0</v>
      </c>
      <c r="X1268" s="23">
        <v>0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</v>
      </c>
      <c r="AF1268" s="23">
        <v>0</v>
      </c>
      <c r="AG1268" s="23">
        <v>0</v>
      </c>
      <c r="AH1268" s="23">
        <v>0</v>
      </c>
      <c r="AI1268" s="23">
        <v>0</v>
      </c>
    </row>
    <row r="1269" spans="1:35" s="24" customFormat="1" ht="24.95" customHeight="1" x14ac:dyDescent="0.5">
      <c r="A1269" s="16">
        <f t="shared" si="83"/>
        <v>8</v>
      </c>
      <c r="B1269" s="17" t="s">
        <v>1388</v>
      </c>
      <c r="C1269" s="17" t="s">
        <v>1388</v>
      </c>
      <c r="D1269" s="18">
        <v>10830065922</v>
      </c>
      <c r="E1269" s="19">
        <v>15003</v>
      </c>
      <c r="F1269" s="18" t="s">
        <v>1396</v>
      </c>
      <c r="G1269" s="20">
        <v>778.96</v>
      </c>
      <c r="H1269" s="20">
        <v>778.96</v>
      </c>
      <c r="I1269" s="20">
        <v>0</v>
      </c>
      <c r="J1269" s="21">
        <v>0</v>
      </c>
      <c r="K1269" s="22">
        <v>243.96</v>
      </c>
      <c r="L1269" s="20">
        <v>535</v>
      </c>
      <c r="M1269" s="23">
        <v>0</v>
      </c>
      <c r="N1269" s="23">
        <v>0</v>
      </c>
      <c r="O1269" s="23">
        <v>0</v>
      </c>
      <c r="P1269" s="23">
        <v>0</v>
      </c>
      <c r="Q1269" s="23">
        <v>0</v>
      </c>
      <c r="R1269" s="23">
        <v>0</v>
      </c>
      <c r="S1269" s="23">
        <v>0</v>
      </c>
      <c r="T1269" s="23">
        <v>0</v>
      </c>
      <c r="U1269" s="23">
        <v>0</v>
      </c>
      <c r="V1269" s="23">
        <v>0</v>
      </c>
      <c r="W1269" s="23">
        <v>0</v>
      </c>
      <c r="X1269" s="23">
        <v>0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0</v>
      </c>
      <c r="AI1269" s="23">
        <v>0</v>
      </c>
    </row>
    <row r="1270" spans="1:35" s="24" customFormat="1" ht="24.95" customHeight="1" x14ac:dyDescent="0.5">
      <c r="A1270" s="16">
        <f t="shared" si="83"/>
        <v>9</v>
      </c>
      <c r="B1270" s="17" t="s">
        <v>1388</v>
      </c>
      <c r="C1270" s="17" t="s">
        <v>1388</v>
      </c>
      <c r="D1270" s="18">
        <v>10830066132</v>
      </c>
      <c r="E1270" s="19">
        <v>15003</v>
      </c>
      <c r="F1270" s="18" t="s">
        <v>1397</v>
      </c>
      <c r="G1270" s="20">
        <v>2510.54</v>
      </c>
      <c r="H1270" s="20">
        <v>2510.54</v>
      </c>
      <c r="I1270" s="20">
        <v>0</v>
      </c>
      <c r="J1270" s="21">
        <v>0</v>
      </c>
      <c r="K1270" s="22">
        <v>2510.54</v>
      </c>
      <c r="L1270" s="20">
        <v>0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0</v>
      </c>
      <c r="S1270" s="23">
        <v>0</v>
      </c>
      <c r="T1270" s="23">
        <v>0</v>
      </c>
      <c r="U1270" s="23">
        <v>0</v>
      </c>
      <c r="V1270" s="23">
        <v>0</v>
      </c>
      <c r="W1270" s="23">
        <v>0</v>
      </c>
      <c r="X1270" s="23">
        <v>0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0</v>
      </c>
      <c r="AI1270" s="23">
        <v>0</v>
      </c>
    </row>
    <row r="1271" spans="1:35" s="24" customFormat="1" ht="24.95" customHeight="1" x14ac:dyDescent="0.5">
      <c r="A1271" s="16">
        <f t="shared" si="83"/>
        <v>10</v>
      </c>
      <c r="B1271" s="17" t="s">
        <v>1388</v>
      </c>
      <c r="C1271" s="17" t="s">
        <v>1388</v>
      </c>
      <c r="D1271" s="18">
        <v>10830129566</v>
      </c>
      <c r="E1271" s="19">
        <v>15003</v>
      </c>
      <c r="F1271" s="18" t="s">
        <v>1398</v>
      </c>
      <c r="G1271" s="20">
        <v>2191.04</v>
      </c>
      <c r="H1271" s="20">
        <v>2191.04</v>
      </c>
      <c r="I1271" s="20">
        <v>0</v>
      </c>
      <c r="J1271" s="21">
        <v>0</v>
      </c>
      <c r="K1271" s="22">
        <v>2191.04</v>
      </c>
      <c r="L1271" s="20">
        <v>0</v>
      </c>
      <c r="M1271" s="23">
        <v>0</v>
      </c>
      <c r="N1271" s="23">
        <v>0</v>
      </c>
      <c r="O1271" s="23">
        <v>0</v>
      </c>
      <c r="P1271" s="23">
        <v>0</v>
      </c>
      <c r="Q1271" s="23">
        <v>0</v>
      </c>
      <c r="R1271" s="23">
        <v>0</v>
      </c>
      <c r="S1271" s="23">
        <v>0</v>
      </c>
      <c r="T1271" s="23">
        <v>0</v>
      </c>
      <c r="U1271" s="23">
        <v>0</v>
      </c>
      <c r="V1271" s="23">
        <v>0</v>
      </c>
      <c r="W1271" s="23">
        <v>0</v>
      </c>
      <c r="X1271" s="23">
        <v>0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</v>
      </c>
      <c r="AE1271" s="23">
        <v>0</v>
      </c>
      <c r="AF1271" s="23">
        <v>0</v>
      </c>
      <c r="AG1271" s="23">
        <v>0</v>
      </c>
      <c r="AH1271" s="23">
        <v>0</v>
      </c>
      <c r="AI1271" s="23">
        <v>0</v>
      </c>
    </row>
    <row r="1272" spans="1:35" s="24" customFormat="1" ht="24.95" customHeight="1" x14ac:dyDescent="0.5">
      <c r="A1272" s="16">
        <f t="shared" si="83"/>
        <v>11</v>
      </c>
      <c r="B1272" s="17" t="s">
        <v>1388</v>
      </c>
      <c r="C1272" s="17" t="s">
        <v>1388</v>
      </c>
      <c r="D1272" s="18">
        <v>10830104781</v>
      </c>
      <c r="E1272" s="19">
        <v>15003</v>
      </c>
      <c r="F1272" s="18" t="s">
        <v>1399</v>
      </c>
      <c r="G1272" s="20">
        <v>428</v>
      </c>
      <c r="H1272" s="20">
        <v>428</v>
      </c>
      <c r="I1272" s="20">
        <v>0</v>
      </c>
      <c r="J1272" s="21">
        <v>0</v>
      </c>
      <c r="K1272" s="22">
        <v>428</v>
      </c>
      <c r="L1272" s="20">
        <v>0</v>
      </c>
      <c r="M1272" s="23">
        <v>0</v>
      </c>
      <c r="N1272" s="23">
        <v>0</v>
      </c>
      <c r="O1272" s="23">
        <v>0</v>
      </c>
      <c r="P1272" s="23">
        <v>0</v>
      </c>
      <c r="Q1272" s="23">
        <v>0</v>
      </c>
      <c r="R1272" s="23">
        <v>0</v>
      </c>
      <c r="S1272" s="23">
        <v>0</v>
      </c>
      <c r="T1272" s="23">
        <v>0</v>
      </c>
      <c r="U1272" s="23">
        <v>0</v>
      </c>
      <c r="V1272" s="23">
        <v>0</v>
      </c>
      <c r="W1272" s="23">
        <v>0</v>
      </c>
      <c r="X1272" s="23">
        <v>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</row>
    <row r="1273" spans="1:35" s="24" customFormat="1" ht="24.95" customHeight="1" thickBot="1" x14ac:dyDescent="0.55000000000000004">
      <c r="A1273" s="16"/>
      <c r="B1273" s="17"/>
      <c r="C1273" s="17"/>
      <c r="D1273" s="18"/>
      <c r="E1273" s="19"/>
      <c r="F1273" s="29" t="s">
        <v>64</v>
      </c>
      <c r="G1273" s="30">
        <f>SUM(G1262:G1272)</f>
        <v>20091.080000000005</v>
      </c>
      <c r="H1273" s="30">
        <f t="shared" ref="H1273:AI1273" si="86">SUM(H1262:H1272)</f>
        <v>20091.080000000005</v>
      </c>
      <c r="I1273" s="30">
        <f t="shared" si="86"/>
        <v>0</v>
      </c>
      <c r="J1273" s="31">
        <f t="shared" si="86"/>
        <v>0</v>
      </c>
      <c r="K1273" s="32">
        <f t="shared" si="86"/>
        <v>15331.39</v>
      </c>
      <c r="L1273" s="30">
        <f t="shared" si="86"/>
        <v>4759.6900000000005</v>
      </c>
      <c r="M1273" s="30">
        <f t="shared" si="86"/>
        <v>0</v>
      </c>
      <c r="N1273" s="30">
        <f t="shared" si="86"/>
        <v>0</v>
      </c>
      <c r="O1273" s="30">
        <f t="shared" si="86"/>
        <v>0</v>
      </c>
      <c r="P1273" s="30">
        <f t="shared" si="86"/>
        <v>0</v>
      </c>
      <c r="Q1273" s="30">
        <f t="shared" si="86"/>
        <v>0</v>
      </c>
      <c r="R1273" s="30">
        <f t="shared" si="86"/>
        <v>0</v>
      </c>
      <c r="S1273" s="30">
        <f t="shared" si="86"/>
        <v>0</v>
      </c>
      <c r="T1273" s="30">
        <f t="shared" si="86"/>
        <v>0</v>
      </c>
      <c r="U1273" s="30">
        <f t="shared" si="86"/>
        <v>0</v>
      </c>
      <c r="V1273" s="30">
        <f t="shared" si="86"/>
        <v>0</v>
      </c>
      <c r="W1273" s="30">
        <f t="shared" si="86"/>
        <v>0</v>
      </c>
      <c r="X1273" s="30">
        <f t="shared" si="86"/>
        <v>0</v>
      </c>
      <c r="Y1273" s="30">
        <f t="shared" si="86"/>
        <v>0</v>
      </c>
      <c r="Z1273" s="30">
        <f t="shared" si="86"/>
        <v>0</v>
      </c>
      <c r="AA1273" s="30">
        <f t="shared" si="86"/>
        <v>0</v>
      </c>
      <c r="AB1273" s="30">
        <f t="shared" si="86"/>
        <v>0</v>
      </c>
      <c r="AC1273" s="30">
        <f t="shared" si="86"/>
        <v>0</v>
      </c>
      <c r="AD1273" s="30">
        <f t="shared" si="86"/>
        <v>0</v>
      </c>
      <c r="AE1273" s="30">
        <f t="shared" si="86"/>
        <v>0</v>
      </c>
      <c r="AF1273" s="30">
        <f t="shared" si="86"/>
        <v>0</v>
      </c>
      <c r="AG1273" s="30">
        <f t="shared" si="86"/>
        <v>0</v>
      </c>
      <c r="AH1273" s="30">
        <f t="shared" si="86"/>
        <v>0</v>
      </c>
      <c r="AI1273" s="30">
        <f t="shared" si="86"/>
        <v>0</v>
      </c>
    </row>
    <row r="1274" spans="1:35" s="24" customFormat="1" ht="24.95" customHeight="1" thickTop="1" x14ac:dyDescent="0.5">
      <c r="A1274" s="16">
        <f t="shared" si="83"/>
        <v>1</v>
      </c>
      <c r="B1274" s="17" t="s">
        <v>1400</v>
      </c>
      <c r="C1274" s="17" t="s">
        <v>1400</v>
      </c>
      <c r="D1274" s="18">
        <v>11570056452</v>
      </c>
      <c r="E1274" s="19">
        <v>15003</v>
      </c>
      <c r="F1274" s="18" t="s">
        <v>1401</v>
      </c>
      <c r="G1274" s="20">
        <v>1724.31</v>
      </c>
      <c r="H1274" s="20">
        <v>1724.31</v>
      </c>
      <c r="I1274" s="20">
        <v>0</v>
      </c>
      <c r="J1274" s="21">
        <v>0</v>
      </c>
      <c r="K1274" s="22">
        <v>735.63</v>
      </c>
      <c r="L1274" s="20">
        <v>988.68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0</v>
      </c>
      <c r="T1274" s="23">
        <v>0</v>
      </c>
      <c r="U1274" s="23">
        <v>0</v>
      </c>
      <c r="V1274" s="23">
        <v>0</v>
      </c>
      <c r="W1274" s="23">
        <v>0</v>
      </c>
      <c r="X1274" s="23">
        <v>0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0</v>
      </c>
      <c r="AI1274" s="23">
        <v>0</v>
      </c>
    </row>
    <row r="1275" spans="1:35" s="24" customFormat="1" ht="24.95" customHeight="1" x14ac:dyDescent="0.5">
      <c r="A1275" s="16">
        <f t="shared" si="83"/>
        <v>2</v>
      </c>
      <c r="B1275" s="17" t="s">
        <v>1400</v>
      </c>
      <c r="C1275" s="17" t="s">
        <v>1400</v>
      </c>
      <c r="D1275" s="18">
        <v>11570080462</v>
      </c>
      <c r="E1275" s="19">
        <v>15003</v>
      </c>
      <c r="F1275" s="18" t="s">
        <v>1402</v>
      </c>
      <c r="G1275" s="20">
        <v>984.4</v>
      </c>
      <c r="H1275" s="20">
        <v>984.4</v>
      </c>
      <c r="I1275" s="20">
        <v>0</v>
      </c>
      <c r="J1275" s="21">
        <v>0</v>
      </c>
      <c r="K1275" s="22">
        <v>502.9</v>
      </c>
      <c r="L1275" s="20">
        <v>481.5</v>
      </c>
      <c r="M1275" s="23">
        <v>0</v>
      </c>
      <c r="N1275" s="23">
        <v>0</v>
      </c>
      <c r="O1275" s="23">
        <v>0</v>
      </c>
      <c r="P1275" s="23">
        <v>0</v>
      </c>
      <c r="Q1275" s="23">
        <v>0</v>
      </c>
      <c r="R1275" s="23">
        <v>0</v>
      </c>
      <c r="S1275" s="23">
        <v>0</v>
      </c>
      <c r="T1275" s="23">
        <v>0</v>
      </c>
      <c r="U1275" s="23">
        <v>0</v>
      </c>
      <c r="V1275" s="23">
        <v>0</v>
      </c>
      <c r="W1275" s="23">
        <v>0</v>
      </c>
      <c r="X1275" s="23">
        <v>0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</v>
      </c>
      <c r="AE1275" s="23">
        <v>0</v>
      </c>
      <c r="AF1275" s="23">
        <v>0</v>
      </c>
      <c r="AG1275" s="23">
        <v>0</v>
      </c>
      <c r="AH1275" s="23">
        <v>0</v>
      </c>
      <c r="AI1275" s="23">
        <v>0</v>
      </c>
    </row>
    <row r="1276" spans="1:35" s="24" customFormat="1" ht="24.95" customHeight="1" x14ac:dyDescent="0.5">
      <c r="A1276" s="16">
        <f t="shared" si="83"/>
        <v>3</v>
      </c>
      <c r="B1276" s="17" t="s">
        <v>1400</v>
      </c>
      <c r="C1276" s="17" t="s">
        <v>1400</v>
      </c>
      <c r="D1276" s="18">
        <v>11570080499</v>
      </c>
      <c r="E1276" s="19">
        <v>15003</v>
      </c>
      <c r="F1276" s="18" t="s">
        <v>1403</v>
      </c>
      <c r="G1276" s="20">
        <v>295.32</v>
      </c>
      <c r="H1276" s="20">
        <v>295.32</v>
      </c>
      <c r="I1276" s="20">
        <v>0</v>
      </c>
      <c r="J1276" s="21">
        <v>0</v>
      </c>
      <c r="K1276" s="22">
        <v>295.32</v>
      </c>
      <c r="L1276" s="20">
        <v>0</v>
      </c>
      <c r="M1276" s="23">
        <v>0</v>
      </c>
      <c r="N1276" s="23">
        <v>0</v>
      </c>
      <c r="O1276" s="23">
        <v>0</v>
      </c>
      <c r="P1276" s="23">
        <v>0</v>
      </c>
      <c r="Q1276" s="23">
        <v>0</v>
      </c>
      <c r="R1276" s="23">
        <v>0</v>
      </c>
      <c r="S1276" s="23">
        <v>0</v>
      </c>
      <c r="T1276" s="23">
        <v>0</v>
      </c>
      <c r="U1276" s="23">
        <v>0</v>
      </c>
      <c r="V1276" s="23">
        <v>0</v>
      </c>
      <c r="W1276" s="23">
        <v>0</v>
      </c>
      <c r="X1276" s="23">
        <v>0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0</v>
      </c>
      <c r="AI1276" s="23">
        <v>0</v>
      </c>
    </row>
    <row r="1277" spans="1:35" s="24" customFormat="1" ht="24.95" customHeight="1" x14ac:dyDescent="0.5">
      <c r="A1277" s="16">
        <f t="shared" si="83"/>
        <v>4</v>
      </c>
      <c r="B1277" s="17" t="s">
        <v>1400</v>
      </c>
      <c r="C1277" s="17" t="s">
        <v>1400</v>
      </c>
      <c r="D1277" s="18">
        <v>11570080501</v>
      </c>
      <c r="E1277" s="19">
        <v>15003</v>
      </c>
      <c r="F1277" s="18" t="s">
        <v>1403</v>
      </c>
      <c r="G1277" s="20">
        <v>158.36000000000001</v>
      </c>
      <c r="H1277" s="20">
        <v>158.36000000000001</v>
      </c>
      <c r="I1277" s="20">
        <v>0</v>
      </c>
      <c r="J1277" s="21">
        <v>0</v>
      </c>
      <c r="K1277" s="22">
        <v>158.36000000000001</v>
      </c>
      <c r="L1277" s="20">
        <v>0</v>
      </c>
      <c r="M1277" s="23">
        <v>0</v>
      </c>
      <c r="N1277" s="23">
        <v>0</v>
      </c>
      <c r="O1277" s="23">
        <v>0</v>
      </c>
      <c r="P1277" s="23">
        <v>0</v>
      </c>
      <c r="Q1277" s="23">
        <v>0</v>
      </c>
      <c r="R1277" s="23">
        <v>0</v>
      </c>
      <c r="S1277" s="23">
        <v>0</v>
      </c>
      <c r="T1277" s="23">
        <v>0</v>
      </c>
      <c r="U1277" s="23">
        <v>0</v>
      </c>
      <c r="V1277" s="23">
        <v>0</v>
      </c>
      <c r="W1277" s="23">
        <v>0</v>
      </c>
      <c r="X1277" s="23">
        <v>0</v>
      </c>
      <c r="Y1277" s="23">
        <v>0</v>
      </c>
      <c r="Z1277" s="23">
        <v>0</v>
      </c>
      <c r="AA1277" s="23">
        <v>0</v>
      </c>
      <c r="AB1277" s="23">
        <v>0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0</v>
      </c>
      <c r="AI1277" s="23">
        <v>0</v>
      </c>
    </row>
    <row r="1278" spans="1:35" s="24" customFormat="1" ht="24.95" customHeight="1" x14ac:dyDescent="0.5">
      <c r="A1278" s="16">
        <f t="shared" si="83"/>
        <v>5</v>
      </c>
      <c r="B1278" s="17" t="s">
        <v>1400</v>
      </c>
      <c r="C1278" s="17" t="s">
        <v>1400</v>
      </c>
      <c r="D1278" s="18">
        <v>11570080471</v>
      </c>
      <c r="E1278" s="19">
        <v>15003</v>
      </c>
      <c r="F1278" s="18" t="s">
        <v>1404</v>
      </c>
      <c r="G1278" s="20">
        <v>513.16999999999996</v>
      </c>
      <c r="H1278" s="20">
        <v>513.16999999999996</v>
      </c>
      <c r="I1278" s="20">
        <v>0</v>
      </c>
      <c r="J1278" s="21">
        <v>0</v>
      </c>
      <c r="K1278" s="22">
        <v>119.41</v>
      </c>
      <c r="L1278" s="20">
        <v>393.76</v>
      </c>
      <c r="M1278" s="23">
        <v>0</v>
      </c>
      <c r="N1278" s="23">
        <v>0</v>
      </c>
      <c r="O1278" s="23">
        <v>0</v>
      </c>
      <c r="P1278" s="23">
        <v>0</v>
      </c>
      <c r="Q1278" s="23">
        <v>0</v>
      </c>
      <c r="R1278" s="23">
        <v>0</v>
      </c>
      <c r="S1278" s="23">
        <v>0</v>
      </c>
      <c r="T1278" s="23">
        <v>0</v>
      </c>
      <c r="U1278" s="23">
        <v>0</v>
      </c>
      <c r="V1278" s="23">
        <v>0</v>
      </c>
      <c r="W1278" s="23">
        <v>0</v>
      </c>
      <c r="X1278" s="23">
        <v>0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0</v>
      </c>
      <c r="AI1278" s="23">
        <v>0</v>
      </c>
    </row>
    <row r="1279" spans="1:35" s="24" customFormat="1" ht="24.95" customHeight="1" x14ac:dyDescent="0.5">
      <c r="A1279" s="16">
        <f t="shared" si="83"/>
        <v>6</v>
      </c>
      <c r="B1279" s="17" t="s">
        <v>1400</v>
      </c>
      <c r="C1279" s="17" t="s">
        <v>1400</v>
      </c>
      <c r="D1279" s="18">
        <v>11570104884</v>
      </c>
      <c r="E1279" s="19">
        <v>15003</v>
      </c>
      <c r="F1279" s="18" t="s">
        <v>1405</v>
      </c>
      <c r="G1279" s="20">
        <v>513.6</v>
      </c>
      <c r="H1279" s="20">
        <v>513.6</v>
      </c>
      <c r="I1279" s="20">
        <v>0</v>
      </c>
      <c r="J1279" s="21">
        <v>0</v>
      </c>
      <c r="K1279" s="22">
        <v>513.6</v>
      </c>
      <c r="L1279" s="20">
        <v>0</v>
      </c>
      <c r="M1279" s="23">
        <v>0</v>
      </c>
      <c r="N1279" s="23">
        <v>0</v>
      </c>
      <c r="O1279" s="23">
        <v>0</v>
      </c>
      <c r="P1279" s="23">
        <v>0</v>
      </c>
      <c r="Q1279" s="23">
        <v>0</v>
      </c>
      <c r="R1279" s="23">
        <v>0</v>
      </c>
      <c r="S1279" s="23">
        <v>0</v>
      </c>
      <c r="T1279" s="23">
        <v>0</v>
      </c>
      <c r="U1279" s="23">
        <v>0</v>
      </c>
      <c r="V1279" s="23">
        <v>0</v>
      </c>
      <c r="W1279" s="23">
        <v>0</v>
      </c>
      <c r="X1279" s="23">
        <v>0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</v>
      </c>
      <c r="AE1279" s="23">
        <v>0</v>
      </c>
      <c r="AF1279" s="23">
        <v>0</v>
      </c>
      <c r="AG1279" s="23">
        <v>0</v>
      </c>
      <c r="AH1279" s="23">
        <v>0</v>
      </c>
      <c r="AI1279" s="23">
        <v>0</v>
      </c>
    </row>
    <row r="1280" spans="1:35" s="24" customFormat="1" ht="24.95" customHeight="1" x14ac:dyDescent="0.5">
      <c r="A1280" s="16">
        <f t="shared" si="83"/>
        <v>7</v>
      </c>
      <c r="B1280" s="17" t="s">
        <v>1400</v>
      </c>
      <c r="C1280" s="17" t="s">
        <v>1400</v>
      </c>
      <c r="D1280" s="18">
        <v>11570043021</v>
      </c>
      <c r="E1280" s="19">
        <v>15003</v>
      </c>
      <c r="F1280" s="18" t="s">
        <v>1406</v>
      </c>
      <c r="G1280" s="20">
        <v>6110.83</v>
      </c>
      <c r="H1280" s="20">
        <v>6110.83</v>
      </c>
      <c r="I1280" s="20">
        <v>0</v>
      </c>
      <c r="J1280" s="21">
        <v>0</v>
      </c>
      <c r="K1280" s="22">
        <v>2585.66</v>
      </c>
      <c r="L1280" s="20">
        <v>1681.61</v>
      </c>
      <c r="M1280" s="23">
        <v>1843.56</v>
      </c>
      <c r="N1280" s="23">
        <v>0</v>
      </c>
      <c r="O1280" s="23">
        <v>0</v>
      </c>
      <c r="P1280" s="23">
        <v>0</v>
      </c>
      <c r="Q1280" s="23">
        <v>0</v>
      </c>
      <c r="R1280" s="23">
        <v>0</v>
      </c>
      <c r="S1280" s="23">
        <v>0</v>
      </c>
      <c r="T1280" s="23">
        <v>0</v>
      </c>
      <c r="U1280" s="23">
        <v>0</v>
      </c>
      <c r="V1280" s="23">
        <v>0</v>
      </c>
      <c r="W1280" s="23">
        <v>0</v>
      </c>
      <c r="X1280" s="23">
        <v>0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0</v>
      </c>
      <c r="AI1280" s="23">
        <v>0</v>
      </c>
    </row>
    <row r="1281" spans="1:35" s="24" customFormat="1" ht="24.95" customHeight="1" x14ac:dyDescent="0.5">
      <c r="A1281" s="16">
        <f t="shared" si="83"/>
        <v>8</v>
      </c>
      <c r="B1281" s="17" t="s">
        <v>1400</v>
      </c>
      <c r="C1281" s="17" t="s">
        <v>1400</v>
      </c>
      <c r="D1281" s="18">
        <v>11570043030</v>
      </c>
      <c r="E1281" s="19">
        <v>15003</v>
      </c>
      <c r="F1281" s="18" t="s">
        <v>1407</v>
      </c>
      <c r="G1281" s="20">
        <v>577.79999999999995</v>
      </c>
      <c r="H1281" s="20">
        <v>577.79999999999995</v>
      </c>
      <c r="I1281" s="20">
        <v>0</v>
      </c>
      <c r="J1281" s="21">
        <v>0</v>
      </c>
      <c r="K1281" s="22">
        <v>192.6</v>
      </c>
      <c r="L1281" s="20">
        <v>192.6</v>
      </c>
      <c r="M1281" s="23">
        <v>192.6</v>
      </c>
      <c r="N1281" s="23">
        <v>0</v>
      </c>
      <c r="O1281" s="23">
        <v>0</v>
      </c>
      <c r="P1281" s="23">
        <v>0</v>
      </c>
      <c r="Q1281" s="23">
        <v>0</v>
      </c>
      <c r="R1281" s="23">
        <v>0</v>
      </c>
      <c r="S1281" s="23">
        <v>0</v>
      </c>
      <c r="T1281" s="23">
        <v>0</v>
      </c>
      <c r="U1281" s="23">
        <v>0</v>
      </c>
      <c r="V1281" s="23">
        <v>0</v>
      </c>
      <c r="W1281" s="23">
        <v>0</v>
      </c>
      <c r="X1281" s="23">
        <v>0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0</v>
      </c>
      <c r="AI1281" s="23">
        <v>0</v>
      </c>
    </row>
    <row r="1282" spans="1:35" s="24" customFormat="1" ht="24.95" customHeight="1" x14ac:dyDescent="0.5">
      <c r="A1282" s="16">
        <f t="shared" si="83"/>
        <v>9</v>
      </c>
      <c r="B1282" s="17" t="s">
        <v>1400</v>
      </c>
      <c r="C1282" s="17" t="s">
        <v>1400</v>
      </c>
      <c r="D1282" s="18">
        <v>11570075648</v>
      </c>
      <c r="E1282" s="19">
        <v>15003</v>
      </c>
      <c r="F1282" s="18" t="s">
        <v>1408</v>
      </c>
      <c r="G1282" s="20">
        <v>385.2</v>
      </c>
      <c r="H1282" s="20">
        <v>192.6</v>
      </c>
      <c r="I1282" s="20">
        <v>192.6</v>
      </c>
      <c r="J1282" s="21">
        <v>0</v>
      </c>
      <c r="K1282" s="22">
        <v>192.6</v>
      </c>
      <c r="L1282" s="20">
        <v>0</v>
      </c>
      <c r="M1282" s="23">
        <v>0</v>
      </c>
      <c r="N1282" s="23">
        <v>0</v>
      </c>
      <c r="O1282" s="23">
        <v>0</v>
      </c>
      <c r="P1282" s="23">
        <v>0</v>
      </c>
      <c r="Q1282" s="23">
        <v>192.6</v>
      </c>
      <c r="R1282" s="23">
        <v>0</v>
      </c>
      <c r="S1282" s="23">
        <v>0</v>
      </c>
      <c r="T1282" s="23">
        <v>0</v>
      </c>
      <c r="U1282" s="23">
        <v>0</v>
      </c>
      <c r="V1282" s="23">
        <v>0</v>
      </c>
      <c r="W1282" s="23">
        <v>0</v>
      </c>
      <c r="X1282" s="23">
        <v>0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0</v>
      </c>
      <c r="AI1282" s="23">
        <v>0</v>
      </c>
    </row>
    <row r="1283" spans="1:35" s="24" customFormat="1" ht="24.95" customHeight="1" thickBot="1" x14ac:dyDescent="0.55000000000000004">
      <c r="A1283" s="16"/>
      <c r="B1283" s="17"/>
      <c r="C1283" s="17"/>
      <c r="D1283" s="18"/>
      <c r="E1283" s="19"/>
      <c r="F1283" s="29" t="s">
        <v>64</v>
      </c>
      <c r="G1283" s="30">
        <f>SUM(G1274:G1282)</f>
        <v>11262.990000000002</v>
      </c>
      <c r="H1283" s="30">
        <f t="shared" ref="H1283:AI1283" si="87">SUM(H1274:H1282)</f>
        <v>11070.390000000001</v>
      </c>
      <c r="I1283" s="30">
        <f t="shared" si="87"/>
        <v>192.6</v>
      </c>
      <c r="J1283" s="31">
        <f t="shared" si="87"/>
        <v>0</v>
      </c>
      <c r="K1283" s="32">
        <f t="shared" si="87"/>
        <v>5296.0800000000008</v>
      </c>
      <c r="L1283" s="30">
        <f t="shared" si="87"/>
        <v>3738.1499999999996</v>
      </c>
      <c r="M1283" s="30">
        <f t="shared" si="87"/>
        <v>2036.1599999999999</v>
      </c>
      <c r="N1283" s="30">
        <f t="shared" si="87"/>
        <v>0</v>
      </c>
      <c r="O1283" s="30">
        <f t="shared" si="87"/>
        <v>0</v>
      </c>
      <c r="P1283" s="30">
        <f t="shared" si="87"/>
        <v>0</v>
      </c>
      <c r="Q1283" s="30">
        <f t="shared" si="87"/>
        <v>192.6</v>
      </c>
      <c r="R1283" s="30">
        <f t="shared" si="87"/>
        <v>0</v>
      </c>
      <c r="S1283" s="30">
        <f t="shared" si="87"/>
        <v>0</v>
      </c>
      <c r="T1283" s="30">
        <f t="shared" si="87"/>
        <v>0</v>
      </c>
      <c r="U1283" s="30">
        <f t="shared" si="87"/>
        <v>0</v>
      </c>
      <c r="V1283" s="30">
        <f t="shared" si="87"/>
        <v>0</v>
      </c>
      <c r="W1283" s="30">
        <f t="shared" si="87"/>
        <v>0</v>
      </c>
      <c r="X1283" s="30">
        <f t="shared" si="87"/>
        <v>0</v>
      </c>
      <c r="Y1283" s="30">
        <f t="shared" si="87"/>
        <v>0</v>
      </c>
      <c r="Z1283" s="30">
        <f t="shared" si="87"/>
        <v>0</v>
      </c>
      <c r="AA1283" s="30">
        <f t="shared" si="87"/>
        <v>0</v>
      </c>
      <c r="AB1283" s="30">
        <f t="shared" si="87"/>
        <v>0</v>
      </c>
      <c r="AC1283" s="30">
        <f t="shared" si="87"/>
        <v>0</v>
      </c>
      <c r="AD1283" s="30">
        <f t="shared" si="87"/>
        <v>0</v>
      </c>
      <c r="AE1283" s="30">
        <f t="shared" si="87"/>
        <v>0</v>
      </c>
      <c r="AF1283" s="30">
        <f t="shared" si="87"/>
        <v>0</v>
      </c>
      <c r="AG1283" s="30">
        <f t="shared" si="87"/>
        <v>0</v>
      </c>
      <c r="AH1283" s="30">
        <f t="shared" si="87"/>
        <v>0</v>
      </c>
      <c r="AI1283" s="30">
        <f t="shared" si="87"/>
        <v>0</v>
      </c>
    </row>
    <row r="1284" spans="1:35" s="24" customFormat="1" ht="24.95" customHeight="1" thickTop="1" x14ac:dyDescent="0.5">
      <c r="A1284" s="16">
        <f t="shared" si="83"/>
        <v>1</v>
      </c>
      <c r="B1284" s="17" t="s">
        <v>1409</v>
      </c>
      <c r="C1284" s="17" t="s">
        <v>1410</v>
      </c>
      <c r="D1284" s="18">
        <v>11280007368</v>
      </c>
      <c r="E1284" s="19">
        <v>15003</v>
      </c>
      <c r="F1284" s="18" t="s">
        <v>630</v>
      </c>
      <c r="G1284" s="20">
        <v>1866.72</v>
      </c>
      <c r="H1284" s="20">
        <v>1866.72</v>
      </c>
      <c r="I1284" s="20">
        <v>0</v>
      </c>
      <c r="J1284" s="21">
        <v>0</v>
      </c>
      <c r="K1284" s="22">
        <v>1866.72</v>
      </c>
      <c r="L1284" s="20">
        <v>0</v>
      </c>
      <c r="M1284" s="23">
        <v>0</v>
      </c>
      <c r="N1284" s="23">
        <v>0</v>
      </c>
      <c r="O1284" s="23">
        <v>0</v>
      </c>
      <c r="P1284" s="23">
        <v>0</v>
      </c>
      <c r="Q1284" s="23">
        <v>0</v>
      </c>
      <c r="R1284" s="23">
        <v>0</v>
      </c>
      <c r="S1284" s="23">
        <v>0</v>
      </c>
      <c r="T1284" s="23">
        <v>0</v>
      </c>
      <c r="U1284" s="23">
        <v>0</v>
      </c>
      <c r="V1284" s="23">
        <v>0</v>
      </c>
      <c r="W1284" s="23">
        <v>0</v>
      </c>
      <c r="X1284" s="23">
        <v>0</v>
      </c>
      <c r="Y1284" s="23">
        <v>0</v>
      </c>
      <c r="Z1284" s="23">
        <v>0</v>
      </c>
      <c r="AA1284" s="23">
        <v>0</v>
      </c>
      <c r="AB1284" s="23">
        <v>0</v>
      </c>
      <c r="AC1284" s="23">
        <v>0</v>
      </c>
      <c r="AD1284" s="23">
        <v>0</v>
      </c>
      <c r="AE1284" s="23">
        <v>0</v>
      </c>
      <c r="AF1284" s="23">
        <v>0</v>
      </c>
      <c r="AG1284" s="23">
        <v>0</v>
      </c>
      <c r="AH1284" s="23">
        <v>0</v>
      </c>
      <c r="AI1284" s="23">
        <v>0</v>
      </c>
    </row>
    <row r="1285" spans="1:35" s="24" customFormat="1" ht="24.95" customHeight="1" x14ac:dyDescent="0.5">
      <c r="A1285" s="16">
        <f t="shared" si="83"/>
        <v>2</v>
      </c>
      <c r="B1285" s="17" t="s">
        <v>1409</v>
      </c>
      <c r="C1285" s="17" t="s">
        <v>1410</v>
      </c>
      <c r="D1285" s="18">
        <v>11280007809</v>
      </c>
      <c r="E1285" s="19">
        <v>15003</v>
      </c>
      <c r="F1285" s="18" t="s">
        <v>1411</v>
      </c>
      <c r="G1285" s="20">
        <v>2235.6</v>
      </c>
      <c r="H1285" s="20">
        <v>2235.6</v>
      </c>
      <c r="I1285" s="20">
        <v>0</v>
      </c>
      <c r="J1285" s="21">
        <v>0</v>
      </c>
      <c r="K1285" s="22">
        <v>2235.6</v>
      </c>
      <c r="L1285" s="20">
        <v>0</v>
      </c>
      <c r="M1285" s="23">
        <v>0</v>
      </c>
      <c r="N1285" s="23">
        <v>0</v>
      </c>
      <c r="O1285" s="23">
        <v>0</v>
      </c>
      <c r="P1285" s="23">
        <v>0</v>
      </c>
      <c r="Q1285" s="23">
        <v>0</v>
      </c>
      <c r="R1285" s="23">
        <v>0</v>
      </c>
      <c r="S1285" s="23">
        <v>0</v>
      </c>
      <c r="T1285" s="23">
        <v>0</v>
      </c>
      <c r="U1285" s="23">
        <v>0</v>
      </c>
      <c r="V1285" s="23">
        <v>0</v>
      </c>
      <c r="W1285" s="23">
        <v>0</v>
      </c>
      <c r="X1285" s="23">
        <v>0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0</v>
      </c>
      <c r="AI1285" s="23">
        <v>0</v>
      </c>
    </row>
    <row r="1286" spans="1:35" s="24" customFormat="1" ht="24.95" customHeight="1" x14ac:dyDescent="0.5">
      <c r="A1286" s="16">
        <f t="shared" si="83"/>
        <v>3</v>
      </c>
      <c r="B1286" s="17" t="s">
        <v>1409</v>
      </c>
      <c r="C1286" s="17" t="s">
        <v>1410</v>
      </c>
      <c r="D1286" s="18">
        <v>11280035387</v>
      </c>
      <c r="E1286" s="19">
        <v>15003</v>
      </c>
      <c r="F1286" s="18" t="s">
        <v>1412</v>
      </c>
      <c r="G1286" s="20">
        <v>214</v>
      </c>
      <c r="H1286" s="20">
        <v>214</v>
      </c>
      <c r="I1286" s="20">
        <v>0</v>
      </c>
      <c r="J1286" s="21">
        <v>0</v>
      </c>
      <c r="K1286" s="22">
        <v>214</v>
      </c>
      <c r="L1286" s="20">
        <v>0</v>
      </c>
      <c r="M1286" s="23">
        <v>0</v>
      </c>
      <c r="N1286" s="23">
        <v>0</v>
      </c>
      <c r="O1286" s="23">
        <v>0</v>
      </c>
      <c r="P1286" s="23">
        <v>0</v>
      </c>
      <c r="Q1286" s="23">
        <v>0</v>
      </c>
      <c r="R1286" s="23">
        <v>0</v>
      </c>
      <c r="S1286" s="23">
        <v>0</v>
      </c>
      <c r="T1286" s="23">
        <v>0</v>
      </c>
      <c r="U1286" s="23">
        <v>0</v>
      </c>
      <c r="V1286" s="23">
        <v>0</v>
      </c>
      <c r="W1286" s="23">
        <v>0</v>
      </c>
      <c r="X1286" s="23">
        <v>0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0</v>
      </c>
      <c r="AI1286" s="23">
        <v>0</v>
      </c>
    </row>
    <row r="1287" spans="1:35" s="24" customFormat="1" ht="24.95" customHeight="1" x14ac:dyDescent="0.5">
      <c r="A1287" s="16">
        <f t="shared" si="83"/>
        <v>4</v>
      </c>
      <c r="B1287" s="17" t="s">
        <v>1409</v>
      </c>
      <c r="C1287" s="17" t="s">
        <v>1410</v>
      </c>
      <c r="D1287" s="18">
        <v>11280072081</v>
      </c>
      <c r="E1287" s="19">
        <v>15003</v>
      </c>
      <c r="F1287" s="18" t="s">
        <v>1412</v>
      </c>
      <c r="G1287" s="20">
        <v>428</v>
      </c>
      <c r="H1287" s="20">
        <v>428</v>
      </c>
      <c r="I1287" s="20">
        <v>0</v>
      </c>
      <c r="J1287" s="21">
        <v>0</v>
      </c>
      <c r="K1287" s="22">
        <v>214</v>
      </c>
      <c r="L1287" s="20">
        <v>0</v>
      </c>
      <c r="M1287" s="23">
        <v>0</v>
      </c>
      <c r="N1287" s="23">
        <v>214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  <c r="V1287" s="23">
        <v>0</v>
      </c>
      <c r="W1287" s="23">
        <v>0</v>
      </c>
      <c r="X1287" s="23">
        <v>0</v>
      </c>
      <c r="Y1287" s="23">
        <v>0</v>
      </c>
      <c r="Z1287" s="23">
        <v>0</v>
      </c>
      <c r="AA1287" s="23">
        <v>0</v>
      </c>
      <c r="AB1287" s="23">
        <v>0</v>
      </c>
      <c r="AC1287" s="23">
        <v>0</v>
      </c>
      <c r="AD1287" s="23">
        <v>0</v>
      </c>
      <c r="AE1287" s="23">
        <v>0</v>
      </c>
      <c r="AF1287" s="23">
        <v>0</v>
      </c>
      <c r="AG1287" s="23">
        <v>0</v>
      </c>
      <c r="AH1287" s="23">
        <v>0</v>
      </c>
      <c r="AI1287" s="23">
        <v>0</v>
      </c>
    </row>
    <row r="1288" spans="1:35" s="24" customFormat="1" ht="24.95" customHeight="1" x14ac:dyDescent="0.5">
      <c r="A1288" s="16">
        <f t="shared" si="83"/>
        <v>5</v>
      </c>
      <c r="B1288" s="17" t="s">
        <v>1409</v>
      </c>
      <c r="C1288" s="17" t="s">
        <v>1410</v>
      </c>
      <c r="D1288" s="18">
        <v>11280072090</v>
      </c>
      <c r="E1288" s="19">
        <v>15003</v>
      </c>
      <c r="F1288" s="18" t="s">
        <v>1412</v>
      </c>
      <c r="G1288" s="20">
        <v>192.6</v>
      </c>
      <c r="H1288" s="20">
        <v>192.6</v>
      </c>
      <c r="I1288" s="20">
        <v>0</v>
      </c>
      <c r="J1288" s="21">
        <v>0</v>
      </c>
      <c r="K1288" s="22">
        <v>192.6</v>
      </c>
      <c r="L1288" s="20">
        <v>0</v>
      </c>
      <c r="M1288" s="23">
        <v>0</v>
      </c>
      <c r="N1288" s="23">
        <v>0</v>
      </c>
      <c r="O1288" s="23">
        <v>0</v>
      </c>
      <c r="P1288" s="23">
        <v>0</v>
      </c>
      <c r="Q1288" s="23">
        <v>0</v>
      </c>
      <c r="R1288" s="23">
        <v>0</v>
      </c>
      <c r="S1288" s="23">
        <v>0</v>
      </c>
      <c r="T1288" s="23">
        <v>0</v>
      </c>
      <c r="U1288" s="23">
        <v>0</v>
      </c>
      <c r="V1288" s="23">
        <v>0</v>
      </c>
      <c r="W1288" s="23">
        <v>0</v>
      </c>
      <c r="X1288" s="23">
        <v>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</row>
    <row r="1289" spans="1:35" s="24" customFormat="1" ht="24.95" customHeight="1" x14ac:dyDescent="0.5">
      <c r="A1289" s="16">
        <f t="shared" si="83"/>
        <v>6</v>
      </c>
      <c r="B1289" s="17" t="s">
        <v>1409</v>
      </c>
      <c r="C1289" s="17" t="s">
        <v>1410</v>
      </c>
      <c r="D1289" s="18">
        <v>11280072102</v>
      </c>
      <c r="E1289" s="19">
        <v>15003</v>
      </c>
      <c r="F1289" s="18" t="s">
        <v>1413</v>
      </c>
      <c r="G1289" s="20">
        <v>192.6</v>
      </c>
      <c r="H1289" s="20">
        <v>192.6</v>
      </c>
      <c r="I1289" s="20">
        <v>0</v>
      </c>
      <c r="J1289" s="21">
        <v>0</v>
      </c>
      <c r="K1289" s="22">
        <v>192.6</v>
      </c>
      <c r="L1289" s="20">
        <v>0</v>
      </c>
      <c r="M1289" s="23">
        <v>0</v>
      </c>
      <c r="N1289" s="23">
        <v>0</v>
      </c>
      <c r="O1289" s="23">
        <v>0</v>
      </c>
      <c r="P1289" s="23">
        <v>0</v>
      </c>
      <c r="Q1289" s="23">
        <v>0</v>
      </c>
      <c r="R1289" s="23">
        <v>0</v>
      </c>
      <c r="S1289" s="23">
        <v>0</v>
      </c>
      <c r="T1289" s="23">
        <v>0</v>
      </c>
      <c r="U1289" s="23">
        <v>0</v>
      </c>
      <c r="V1289" s="23">
        <v>0</v>
      </c>
      <c r="W1289" s="23">
        <v>0</v>
      </c>
      <c r="X1289" s="23">
        <v>0</v>
      </c>
      <c r="Y1289" s="23">
        <v>0</v>
      </c>
      <c r="Z1289" s="23">
        <v>0</v>
      </c>
      <c r="AA1289" s="23">
        <v>0</v>
      </c>
      <c r="AB1289" s="23">
        <v>0</v>
      </c>
      <c r="AC1289" s="23">
        <v>0</v>
      </c>
      <c r="AD1289" s="23">
        <v>0</v>
      </c>
      <c r="AE1289" s="23">
        <v>0</v>
      </c>
      <c r="AF1289" s="23">
        <v>0</v>
      </c>
      <c r="AG1289" s="23">
        <v>0</v>
      </c>
      <c r="AH1289" s="23">
        <v>0</v>
      </c>
      <c r="AI1289" s="23">
        <v>0</v>
      </c>
    </row>
    <row r="1290" spans="1:35" s="24" customFormat="1" ht="24.95" customHeight="1" x14ac:dyDescent="0.5">
      <c r="A1290" s="16">
        <f t="shared" si="83"/>
        <v>7</v>
      </c>
      <c r="B1290" s="17" t="s">
        <v>1409</v>
      </c>
      <c r="C1290" s="17" t="s">
        <v>1409</v>
      </c>
      <c r="D1290" s="18">
        <v>11290029036</v>
      </c>
      <c r="E1290" s="19">
        <v>15003</v>
      </c>
      <c r="F1290" s="18" t="s">
        <v>1414</v>
      </c>
      <c r="G1290" s="20">
        <v>365.94</v>
      </c>
      <c r="H1290" s="20">
        <v>365.94</v>
      </c>
      <c r="I1290" s="20">
        <v>0</v>
      </c>
      <c r="J1290" s="21">
        <v>0</v>
      </c>
      <c r="K1290" s="22">
        <v>365.94</v>
      </c>
      <c r="L1290" s="20">
        <v>0</v>
      </c>
      <c r="M1290" s="23">
        <v>0</v>
      </c>
      <c r="N1290" s="23">
        <v>0</v>
      </c>
      <c r="O1290" s="23">
        <v>0</v>
      </c>
      <c r="P1290" s="23">
        <v>0</v>
      </c>
      <c r="Q1290" s="23">
        <v>0</v>
      </c>
      <c r="R1290" s="23">
        <v>0</v>
      </c>
      <c r="S1290" s="23">
        <v>0</v>
      </c>
      <c r="T1290" s="23">
        <v>0</v>
      </c>
      <c r="U1290" s="23">
        <v>0</v>
      </c>
      <c r="V1290" s="23">
        <v>0</v>
      </c>
      <c r="W1290" s="23">
        <v>0</v>
      </c>
      <c r="X1290" s="23">
        <v>0</v>
      </c>
      <c r="Y1290" s="23">
        <v>0</v>
      </c>
      <c r="Z1290" s="23">
        <v>0</v>
      </c>
      <c r="AA1290" s="23">
        <v>0</v>
      </c>
      <c r="AB1290" s="23">
        <v>0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0</v>
      </c>
      <c r="AI1290" s="23">
        <v>0</v>
      </c>
    </row>
    <row r="1291" spans="1:35" s="24" customFormat="1" ht="24.95" customHeight="1" x14ac:dyDescent="0.5">
      <c r="A1291" s="16">
        <f t="shared" ref="A1291:A1354" si="88">A1290+1</f>
        <v>8</v>
      </c>
      <c r="B1291" s="17" t="s">
        <v>1409</v>
      </c>
      <c r="C1291" s="17" t="s">
        <v>1409</v>
      </c>
      <c r="D1291" s="18">
        <v>11290048521</v>
      </c>
      <c r="E1291" s="19">
        <v>15003</v>
      </c>
      <c r="F1291" s="18" t="s">
        <v>1415</v>
      </c>
      <c r="G1291" s="20">
        <v>192.6</v>
      </c>
      <c r="H1291" s="20">
        <v>192.6</v>
      </c>
      <c r="I1291" s="20">
        <v>0</v>
      </c>
      <c r="J1291" s="21">
        <v>0</v>
      </c>
      <c r="K1291" s="22">
        <v>192.6</v>
      </c>
      <c r="L1291" s="20">
        <v>0</v>
      </c>
      <c r="M1291" s="23">
        <v>0</v>
      </c>
      <c r="N1291" s="23">
        <v>0</v>
      </c>
      <c r="O1291" s="23">
        <v>0</v>
      </c>
      <c r="P1291" s="23">
        <v>0</v>
      </c>
      <c r="Q1291" s="23">
        <v>0</v>
      </c>
      <c r="R1291" s="23">
        <v>0</v>
      </c>
      <c r="S1291" s="23">
        <v>0</v>
      </c>
      <c r="T1291" s="23">
        <v>0</v>
      </c>
      <c r="U1291" s="23">
        <v>0</v>
      </c>
      <c r="V1291" s="23">
        <v>0</v>
      </c>
      <c r="W1291" s="23">
        <v>0</v>
      </c>
      <c r="X1291" s="23">
        <v>0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0</v>
      </c>
      <c r="AI1291" s="23">
        <v>0</v>
      </c>
    </row>
    <row r="1292" spans="1:35" s="24" customFormat="1" ht="24.95" customHeight="1" x14ac:dyDescent="0.5">
      <c r="A1292" s="16">
        <f t="shared" si="88"/>
        <v>9</v>
      </c>
      <c r="B1292" s="17" t="s">
        <v>1409</v>
      </c>
      <c r="C1292" s="17" t="s">
        <v>1409</v>
      </c>
      <c r="D1292" s="18">
        <v>11290005742</v>
      </c>
      <c r="E1292" s="19">
        <v>15003</v>
      </c>
      <c r="F1292" s="18" t="s">
        <v>1416</v>
      </c>
      <c r="G1292" s="20">
        <v>192.6</v>
      </c>
      <c r="H1292" s="20">
        <v>192.6</v>
      </c>
      <c r="I1292" s="20">
        <v>0</v>
      </c>
      <c r="J1292" s="21">
        <v>0</v>
      </c>
      <c r="K1292" s="22">
        <v>192.6</v>
      </c>
      <c r="L1292" s="20">
        <v>0</v>
      </c>
      <c r="M1292" s="23">
        <v>0</v>
      </c>
      <c r="N1292" s="23">
        <v>0</v>
      </c>
      <c r="O1292" s="23">
        <v>0</v>
      </c>
      <c r="P1292" s="23">
        <v>0</v>
      </c>
      <c r="Q1292" s="23">
        <v>0</v>
      </c>
      <c r="R1292" s="23">
        <v>0</v>
      </c>
      <c r="S1292" s="23">
        <v>0</v>
      </c>
      <c r="T1292" s="23">
        <v>0</v>
      </c>
      <c r="U1292" s="23">
        <v>0</v>
      </c>
      <c r="V1292" s="23">
        <v>0</v>
      </c>
      <c r="W1292" s="23">
        <v>0</v>
      </c>
      <c r="X1292" s="23">
        <v>0</v>
      </c>
      <c r="Y1292" s="23">
        <v>0</v>
      </c>
      <c r="Z1292" s="23">
        <v>0</v>
      </c>
      <c r="AA1292" s="23">
        <v>0</v>
      </c>
      <c r="AB1292" s="23">
        <v>0</v>
      </c>
      <c r="AC1292" s="23">
        <v>0</v>
      </c>
      <c r="AD1292" s="23">
        <v>0</v>
      </c>
      <c r="AE1292" s="23">
        <v>0</v>
      </c>
      <c r="AF1292" s="23">
        <v>0</v>
      </c>
      <c r="AG1292" s="23">
        <v>0</v>
      </c>
      <c r="AH1292" s="23">
        <v>0</v>
      </c>
      <c r="AI1292" s="23">
        <v>0</v>
      </c>
    </row>
    <row r="1293" spans="1:35" s="24" customFormat="1" ht="24.95" customHeight="1" x14ac:dyDescent="0.5">
      <c r="A1293" s="16">
        <f t="shared" si="88"/>
        <v>10</v>
      </c>
      <c r="B1293" s="17" t="s">
        <v>1409</v>
      </c>
      <c r="C1293" s="17" t="s">
        <v>1409</v>
      </c>
      <c r="D1293" s="18">
        <v>11290064495</v>
      </c>
      <c r="E1293" s="19">
        <v>15003</v>
      </c>
      <c r="F1293" s="18" t="s">
        <v>630</v>
      </c>
      <c r="G1293" s="20">
        <v>192.6</v>
      </c>
      <c r="H1293" s="20">
        <v>192.6</v>
      </c>
      <c r="I1293" s="20">
        <v>0</v>
      </c>
      <c r="J1293" s="21">
        <v>0</v>
      </c>
      <c r="K1293" s="22">
        <v>192.6</v>
      </c>
      <c r="L1293" s="20">
        <v>0</v>
      </c>
      <c r="M1293" s="23">
        <v>0</v>
      </c>
      <c r="N1293" s="23">
        <v>0</v>
      </c>
      <c r="O1293" s="23">
        <v>0</v>
      </c>
      <c r="P1293" s="23">
        <v>0</v>
      </c>
      <c r="Q1293" s="23">
        <v>0</v>
      </c>
      <c r="R1293" s="23">
        <v>0</v>
      </c>
      <c r="S1293" s="23">
        <v>0</v>
      </c>
      <c r="T1293" s="23">
        <v>0</v>
      </c>
      <c r="U1293" s="23">
        <v>0</v>
      </c>
      <c r="V1293" s="23">
        <v>0</v>
      </c>
      <c r="W1293" s="23">
        <v>0</v>
      </c>
      <c r="X1293" s="23">
        <v>0</v>
      </c>
      <c r="Y1293" s="23">
        <v>0</v>
      </c>
      <c r="Z1293" s="23">
        <v>0</v>
      </c>
      <c r="AA1293" s="23">
        <v>0</v>
      </c>
      <c r="AB1293" s="23">
        <v>0</v>
      </c>
      <c r="AC1293" s="23">
        <v>0</v>
      </c>
      <c r="AD1293" s="23">
        <v>0</v>
      </c>
      <c r="AE1293" s="23">
        <v>0</v>
      </c>
      <c r="AF1293" s="23">
        <v>0</v>
      </c>
      <c r="AG1293" s="23">
        <v>0</v>
      </c>
      <c r="AH1293" s="23">
        <v>0</v>
      </c>
      <c r="AI1293" s="23">
        <v>0</v>
      </c>
    </row>
    <row r="1294" spans="1:35" s="24" customFormat="1" ht="24.95" customHeight="1" x14ac:dyDescent="0.5">
      <c r="A1294" s="16">
        <f t="shared" si="88"/>
        <v>11</v>
      </c>
      <c r="B1294" s="17" t="s">
        <v>1409</v>
      </c>
      <c r="C1294" s="17" t="s">
        <v>1409</v>
      </c>
      <c r="D1294" s="18">
        <v>11290064682</v>
      </c>
      <c r="E1294" s="19">
        <v>15003</v>
      </c>
      <c r="F1294" s="18" t="s">
        <v>630</v>
      </c>
      <c r="G1294" s="20">
        <v>1242.48</v>
      </c>
      <c r="H1294" s="20">
        <v>1242.48</v>
      </c>
      <c r="I1294" s="20">
        <v>0</v>
      </c>
      <c r="J1294" s="21">
        <v>0</v>
      </c>
      <c r="K1294" s="22">
        <v>1242.48</v>
      </c>
      <c r="L1294" s="20">
        <v>0</v>
      </c>
      <c r="M1294" s="23">
        <v>0</v>
      </c>
      <c r="N1294" s="23">
        <v>0</v>
      </c>
      <c r="O1294" s="23">
        <v>0</v>
      </c>
      <c r="P1294" s="23">
        <v>0</v>
      </c>
      <c r="Q1294" s="23">
        <v>0</v>
      </c>
      <c r="R1294" s="23">
        <v>0</v>
      </c>
      <c r="S1294" s="23">
        <v>0</v>
      </c>
      <c r="T1294" s="23">
        <v>0</v>
      </c>
      <c r="U1294" s="23">
        <v>0</v>
      </c>
      <c r="V1294" s="23">
        <v>0</v>
      </c>
      <c r="W1294" s="23">
        <v>0</v>
      </c>
      <c r="X1294" s="23">
        <v>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</row>
    <row r="1295" spans="1:35" s="24" customFormat="1" ht="24.95" customHeight="1" x14ac:dyDescent="0.5">
      <c r="A1295" s="16">
        <f t="shared" si="88"/>
        <v>12</v>
      </c>
      <c r="B1295" s="17" t="s">
        <v>1409</v>
      </c>
      <c r="C1295" s="17" t="s">
        <v>1409</v>
      </c>
      <c r="D1295" s="18">
        <v>11290039136</v>
      </c>
      <c r="E1295" s="19">
        <v>15003</v>
      </c>
      <c r="F1295" s="18" t="s">
        <v>1417</v>
      </c>
      <c r="G1295" s="20">
        <v>757.03</v>
      </c>
      <c r="H1295" s="20">
        <v>757.03</v>
      </c>
      <c r="I1295" s="20">
        <v>0</v>
      </c>
      <c r="J1295" s="21">
        <v>0</v>
      </c>
      <c r="K1295" s="22">
        <v>757.03</v>
      </c>
      <c r="L1295" s="20">
        <v>0</v>
      </c>
      <c r="M1295" s="23">
        <v>0</v>
      </c>
      <c r="N1295" s="23">
        <v>0</v>
      </c>
      <c r="O1295" s="23">
        <v>0</v>
      </c>
      <c r="P1295" s="23">
        <v>0</v>
      </c>
      <c r="Q1295" s="23">
        <v>0</v>
      </c>
      <c r="R1295" s="23">
        <v>0</v>
      </c>
      <c r="S1295" s="23">
        <v>0</v>
      </c>
      <c r="T1295" s="23">
        <v>0</v>
      </c>
      <c r="U1295" s="23">
        <v>0</v>
      </c>
      <c r="V1295" s="23">
        <v>0</v>
      </c>
      <c r="W1295" s="23">
        <v>0</v>
      </c>
      <c r="X1295" s="23">
        <v>0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0</v>
      </c>
      <c r="AF1295" s="23">
        <v>0</v>
      </c>
      <c r="AG1295" s="23">
        <v>0</v>
      </c>
      <c r="AH1295" s="23">
        <v>0</v>
      </c>
      <c r="AI1295" s="23">
        <v>0</v>
      </c>
    </row>
    <row r="1296" spans="1:35" s="24" customFormat="1" ht="24.95" customHeight="1" x14ac:dyDescent="0.5">
      <c r="A1296" s="16">
        <f t="shared" si="88"/>
        <v>13</v>
      </c>
      <c r="B1296" s="17" t="s">
        <v>1409</v>
      </c>
      <c r="C1296" s="17" t="s">
        <v>1409</v>
      </c>
      <c r="D1296" s="18">
        <v>11290048512</v>
      </c>
      <c r="E1296" s="19">
        <v>15003</v>
      </c>
      <c r="F1296" s="18" t="s">
        <v>1418</v>
      </c>
      <c r="G1296" s="20">
        <v>2562.44</v>
      </c>
      <c r="H1296" s="20">
        <v>2562.44</v>
      </c>
      <c r="I1296" s="20">
        <v>0</v>
      </c>
      <c r="J1296" s="21">
        <v>0</v>
      </c>
      <c r="K1296" s="22">
        <v>2562.44</v>
      </c>
      <c r="L1296" s="20">
        <v>0</v>
      </c>
      <c r="M1296" s="23">
        <v>0</v>
      </c>
      <c r="N1296" s="23">
        <v>0</v>
      </c>
      <c r="O1296" s="23">
        <v>0</v>
      </c>
      <c r="P1296" s="23">
        <v>0</v>
      </c>
      <c r="Q1296" s="23">
        <v>0</v>
      </c>
      <c r="R1296" s="23">
        <v>0</v>
      </c>
      <c r="S1296" s="23">
        <v>0</v>
      </c>
      <c r="T1296" s="23">
        <v>0</v>
      </c>
      <c r="U1296" s="23">
        <v>0</v>
      </c>
      <c r="V1296" s="23">
        <v>0</v>
      </c>
      <c r="W1296" s="23">
        <v>0</v>
      </c>
      <c r="X1296" s="23">
        <v>0</v>
      </c>
      <c r="Y1296" s="23">
        <v>0</v>
      </c>
      <c r="Z1296" s="23">
        <v>0</v>
      </c>
      <c r="AA1296" s="23">
        <v>0</v>
      </c>
      <c r="AB1296" s="23">
        <v>0</v>
      </c>
      <c r="AC1296" s="23">
        <v>0</v>
      </c>
      <c r="AD1296" s="23">
        <v>0</v>
      </c>
      <c r="AE1296" s="23">
        <v>0</v>
      </c>
      <c r="AF1296" s="23">
        <v>0</v>
      </c>
      <c r="AG1296" s="23">
        <v>0</v>
      </c>
      <c r="AH1296" s="23">
        <v>0</v>
      </c>
      <c r="AI1296" s="23">
        <v>0</v>
      </c>
    </row>
    <row r="1297" spans="1:35" s="24" customFormat="1" ht="24.95" customHeight="1" x14ac:dyDescent="0.5">
      <c r="A1297" s="16">
        <f t="shared" si="88"/>
        <v>14</v>
      </c>
      <c r="B1297" s="17" t="s">
        <v>1409</v>
      </c>
      <c r="C1297" s="17" t="s">
        <v>1409</v>
      </c>
      <c r="D1297" s="18">
        <v>11290010191</v>
      </c>
      <c r="E1297" s="19">
        <v>15003</v>
      </c>
      <c r="F1297" s="18" t="s">
        <v>1419</v>
      </c>
      <c r="G1297" s="20">
        <v>2444.52</v>
      </c>
      <c r="H1297" s="20">
        <v>2444.52</v>
      </c>
      <c r="I1297" s="20">
        <v>0</v>
      </c>
      <c r="J1297" s="21">
        <v>0</v>
      </c>
      <c r="K1297" s="22">
        <v>2444.52</v>
      </c>
      <c r="L1297" s="20">
        <v>0</v>
      </c>
      <c r="M1297" s="23">
        <v>0</v>
      </c>
      <c r="N1297" s="23">
        <v>0</v>
      </c>
      <c r="O1297" s="23">
        <v>0</v>
      </c>
      <c r="P1297" s="23">
        <v>0</v>
      </c>
      <c r="Q1297" s="23">
        <v>0</v>
      </c>
      <c r="R1297" s="23">
        <v>0</v>
      </c>
      <c r="S1297" s="23">
        <v>0</v>
      </c>
      <c r="T1297" s="23">
        <v>0</v>
      </c>
      <c r="U1297" s="23">
        <v>0</v>
      </c>
      <c r="V1297" s="23">
        <v>0</v>
      </c>
      <c r="W1297" s="23">
        <v>0</v>
      </c>
      <c r="X1297" s="23">
        <v>0</v>
      </c>
      <c r="Y1297" s="23">
        <v>0</v>
      </c>
      <c r="Z1297" s="23">
        <v>0</v>
      </c>
      <c r="AA1297" s="23">
        <v>0</v>
      </c>
      <c r="AB1297" s="23">
        <v>0</v>
      </c>
      <c r="AC1297" s="23">
        <v>0</v>
      </c>
      <c r="AD1297" s="23">
        <v>0</v>
      </c>
      <c r="AE1297" s="23">
        <v>0</v>
      </c>
      <c r="AF1297" s="23">
        <v>0</v>
      </c>
      <c r="AG1297" s="23">
        <v>0</v>
      </c>
      <c r="AH1297" s="23">
        <v>0</v>
      </c>
      <c r="AI1297" s="23">
        <v>0</v>
      </c>
    </row>
    <row r="1298" spans="1:35" s="24" customFormat="1" ht="24.95" customHeight="1" x14ac:dyDescent="0.5">
      <c r="A1298" s="16">
        <f t="shared" si="88"/>
        <v>15</v>
      </c>
      <c r="B1298" s="17" t="s">
        <v>1409</v>
      </c>
      <c r="C1298" s="17" t="s">
        <v>1409</v>
      </c>
      <c r="D1298" s="18">
        <v>11290022732</v>
      </c>
      <c r="E1298" s="19">
        <v>15003</v>
      </c>
      <c r="F1298" s="18" t="s">
        <v>1420</v>
      </c>
      <c r="G1298" s="20">
        <v>588.5</v>
      </c>
      <c r="H1298" s="20">
        <v>588.5</v>
      </c>
      <c r="I1298" s="20">
        <v>0</v>
      </c>
      <c r="J1298" s="21">
        <v>0</v>
      </c>
      <c r="K1298" s="22">
        <v>588.5</v>
      </c>
      <c r="L1298" s="20">
        <v>0</v>
      </c>
      <c r="M1298" s="23">
        <v>0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0</v>
      </c>
      <c r="T1298" s="23">
        <v>0</v>
      </c>
      <c r="U1298" s="23">
        <v>0</v>
      </c>
      <c r="V1298" s="23">
        <v>0</v>
      </c>
      <c r="W1298" s="23">
        <v>0</v>
      </c>
      <c r="X1298" s="23">
        <v>0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0</v>
      </c>
      <c r="AI1298" s="23">
        <v>0</v>
      </c>
    </row>
    <row r="1299" spans="1:35" s="24" customFormat="1" ht="24.95" customHeight="1" x14ac:dyDescent="0.5">
      <c r="A1299" s="16">
        <f t="shared" si="88"/>
        <v>16</v>
      </c>
      <c r="B1299" s="17" t="s">
        <v>1409</v>
      </c>
      <c r="C1299" s="17" t="s">
        <v>1409</v>
      </c>
      <c r="D1299" s="18">
        <v>11290076483</v>
      </c>
      <c r="E1299" s="19">
        <v>15003</v>
      </c>
      <c r="F1299" s="18" t="s">
        <v>1421</v>
      </c>
      <c r="G1299" s="20">
        <v>192.6</v>
      </c>
      <c r="H1299" s="20">
        <v>192.6</v>
      </c>
      <c r="I1299" s="20">
        <v>0</v>
      </c>
      <c r="J1299" s="21">
        <v>0</v>
      </c>
      <c r="K1299" s="22">
        <v>192.6</v>
      </c>
      <c r="L1299" s="20">
        <v>0</v>
      </c>
      <c r="M1299" s="23">
        <v>0</v>
      </c>
      <c r="N1299" s="23">
        <v>0</v>
      </c>
      <c r="O1299" s="23">
        <v>0</v>
      </c>
      <c r="P1299" s="23">
        <v>0</v>
      </c>
      <c r="Q1299" s="23">
        <v>0</v>
      </c>
      <c r="R1299" s="23">
        <v>0</v>
      </c>
      <c r="S1299" s="23">
        <v>0</v>
      </c>
      <c r="T1299" s="23">
        <v>0</v>
      </c>
      <c r="U1299" s="23">
        <v>0</v>
      </c>
      <c r="V1299" s="23">
        <v>0</v>
      </c>
      <c r="W1299" s="23">
        <v>0</v>
      </c>
      <c r="X1299" s="23">
        <v>0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0</v>
      </c>
      <c r="AI1299" s="23">
        <v>0</v>
      </c>
    </row>
    <row r="1300" spans="1:35" s="24" customFormat="1" ht="24.95" customHeight="1" x14ac:dyDescent="0.5">
      <c r="A1300" s="16">
        <f t="shared" si="88"/>
        <v>17</v>
      </c>
      <c r="B1300" s="17" t="s">
        <v>1409</v>
      </c>
      <c r="C1300" s="17" t="s">
        <v>1409</v>
      </c>
      <c r="D1300" s="18">
        <v>11290005984</v>
      </c>
      <c r="E1300" s="19">
        <v>15003</v>
      </c>
      <c r="F1300" s="18" t="s">
        <v>1422</v>
      </c>
      <c r="G1300" s="20">
        <v>192.6</v>
      </c>
      <c r="H1300" s="20">
        <v>192.6</v>
      </c>
      <c r="I1300" s="20">
        <v>0</v>
      </c>
      <c r="J1300" s="21">
        <v>0</v>
      </c>
      <c r="K1300" s="22">
        <v>192.6</v>
      </c>
      <c r="L1300" s="20">
        <v>0</v>
      </c>
      <c r="M1300" s="23">
        <v>0</v>
      </c>
      <c r="N1300" s="23">
        <v>0</v>
      </c>
      <c r="O1300" s="23">
        <v>0</v>
      </c>
      <c r="P1300" s="23">
        <v>0</v>
      </c>
      <c r="Q1300" s="23">
        <v>0</v>
      </c>
      <c r="R1300" s="23">
        <v>0</v>
      </c>
      <c r="S1300" s="23">
        <v>0</v>
      </c>
      <c r="T1300" s="23">
        <v>0</v>
      </c>
      <c r="U1300" s="23">
        <v>0</v>
      </c>
      <c r="V1300" s="23">
        <v>0</v>
      </c>
      <c r="W1300" s="23">
        <v>0</v>
      </c>
      <c r="X1300" s="23">
        <v>0</v>
      </c>
      <c r="Y1300" s="23">
        <v>0</v>
      </c>
      <c r="Z1300" s="23">
        <v>0</v>
      </c>
      <c r="AA1300" s="23">
        <v>0</v>
      </c>
      <c r="AB1300" s="23">
        <v>0</v>
      </c>
      <c r="AC1300" s="23">
        <v>0</v>
      </c>
      <c r="AD1300" s="23">
        <v>0</v>
      </c>
      <c r="AE1300" s="23">
        <v>0</v>
      </c>
      <c r="AF1300" s="23">
        <v>0</v>
      </c>
      <c r="AG1300" s="23">
        <v>0</v>
      </c>
      <c r="AH1300" s="23">
        <v>0</v>
      </c>
      <c r="AI1300" s="23">
        <v>0</v>
      </c>
    </row>
    <row r="1301" spans="1:35" s="24" customFormat="1" ht="24.95" customHeight="1" x14ac:dyDescent="0.5">
      <c r="A1301" s="16">
        <f t="shared" si="88"/>
        <v>18</v>
      </c>
      <c r="B1301" s="17" t="s">
        <v>1409</v>
      </c>
      <c r="C1301" s="17" t="s">
        <v>1409</v>
      </c>
      <c r="D1301" s="18">
        <v>11290039145</v>
      </c>
      <c r="E1301" s="19">
        <v>15003</v>
      </c>
      <c r="F1301" s="18" t="s">
        <v>1423</v>
      </c>
      <c r="G1301" s="20">
        <v>803.04</v>
      </c>
      <c r="H1301" s="20">
        <v>803.04</v>
      </c>
      <c r="I1301" s="20">
        <v>0</v>
      </c>
      <c r="J1301" s="21">
        <v>0</v>
      </c>
      <c r="K1301" s="22">
        <v>803.04</v>
      </c>
      <c r="L1301" s="20">
        <v>0</v>
      </c>
      <c r="M1301" s="23">
        <v>0</v>
      </c>
      <c r="N1301" s="23">
        <v>0</v>
      </c>
      <c r="O1301" s="23">
        <v>0</v>
      </c>
      <c r="P1301" s="23">
        <v>0</v>
      </c>
      <c r="Q1301" s="23">
        <v>0</v>
      </c>
      <c r="R1301" s="23">
        <v>0</v>
      </c>
      <c r="S1301" s="23">
        <v>0</v>
      </c>
      <c r="T1301" s="23">
        <v>0</v>
      </c>
      <c r="U1301" s="23">
        <v>0</v>
      </c>
      <c r="V1301" s="23">
        <v>0</v>
      </c>
      <c r="W1301" s="23">
        <v>0</v>
      </c>
      <c r="X1301" s="23">
        <v>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</row>
    <row r="1302" spans="1:35" s="24" customFormat="1" ht="24.95" customHeight="1" x14ac:dyDescent="0.5">
      <c r="A1302" s="16">
        <f t="shared" si="88"/>
        <v>19</v>
      </c>
      <c r="B1302" s="17" t="s">
        <v>1409</v>
      </c>
      <c r="C1302" s="17" t="s">
        <v>1409</v>
      </c>
      <c r="D1302" s="18">
        <v>11290088967</v>
      </c>
      <c r="E1302" s="19">
        <v>15003</v>
      </c>
      <c r="F1302" s="18" t="s">
        <v>1424</v>
      </c>
      <c r="G1302" s="20">
        <v>192.6</v>
      </c>
      <c r="H1302" s="20">
        <v>192.6</v>
      </c>
      <c r="I1302" s="20">
        <v>0</v>
      </c>
      <c r="J1302" s="21">
        <v>0</v>
      </c>
      <c r="K1302" s="22">
        <v>192.6</v>
      </c>
      <c r="L1302" s="20">
        <v>0</v>
      </c>
      <c r="M1302" s="23">
        <v>0</v>
      </c>
      <c r="N1302" s="23">
        <v>0</v>
      </c>
      <c r="O1302" s="23">
        <v>0</v>
      </c>
      <c r="P1302" s="23">
        <v>0</v>
      </c>
      <c r="Q1302" s="23">
        <v>0</v>
      </c>
      <c r="R1302" s="23">
        <v>0</v>
      </c>
      <c r="S1302" s="23">
        <v>0</v>
      </c>
      <c r="T1302" s="23">
        <v>0</v>
      </c>
      <c r="U1302" s="23">
        <v>0</v>
      </c>
      <c r="V1302" s="23">
        <v>0</v>
      </c>
      <c r="W1302" s="23">
        <v>0</v>
      </c>
      <c r="X1302" s="23">
        <v>0</v>
      </c>
      <c r="Y1302" s="23">
        <v>0</v>
      </c>
      <c r="Z1302" s="23">
        <v>0</v>
      </c>
      <c r="AA1302" s="23">
        <v>0</v>
      </c>
      <c r="AB1302" s="23">
        <v>0</v>
      </c>
      <c r="AC1302" s="23">
        <v>0</v>
      </c>
      <c r="AD1302" s="23">
        <v>0</v>
      </c>
      <c r="AE1302" s="23">
        <v>0</v>
      </c>
      <c r="AF1302" s="23">
        <v>0</v>
      </c>
      <c r="AG1302" s="23">
        <v>0</v>
      </c>
      <c r="AH1302" s="23">
        <v>0</v>
      </c>
      <c r="AI1302" s="23">
        <v>0</v>
      </c>
    </row>
    <row r="1303" spans="1:35" s="24" customFormat="1" ht="24.95" customHeight="1" x14ac:dyDescent="0.5">
      <c r="A1303" s="16">
        <f t="shared" si="88"/>
        <v>20</v>
      </c>
      <c r="B1303" s="17" t="s">
        <v>1409</v>
      </c>
      <c r="C1303" s="17" t="s">
        <v>1409</v>
      </c>
      <c r="D1303" s="18">
        <v>11290126619</v>
      </c>
      <c r="E1303" s="19">
        <v>15003</v>
      </c>
      <c r="F1303" s="18" t="s">
        <v>1425</v>
      </c>
      <c r="G1303" s="20">
        <v>428</v>
      </c>
      <c r="H1303" s="20">
        <v>428</v>
      </c>
      <c r="I1303" s="20">
        <v>0</v>
      </c>
      <c r="J1303" s="21">
        <v>0</v>
      </c>
      <c r="K1303" s="22">
        <v>214</v>
      </c>
      <c r="L1303" s="20">
        <v>214</v>
      </c>
      <c r="M1303" s="23">
        <v>0</v>
      </c>
      <c r="N1303" s="23">
        <v>0</v>
      </c>
      <c r="O1303" s="23">
        <v>0</v>
      </c>
      <c r="P1303" s="23">
        <v>0</v>
      </c>
      <c r="Q1303" s="23">
        <v>0</v>
      </c>
      <c r="R1303" s="23">
        <v>0</v>
      </c>
      <c r="S1303" s="23">
        <v>0</v>
      </c>
      <c r="T1303" s="23">
        <v>0</v>
      </c>
      <c r="U1303" s="23">
        <v>0</v>
      </c>
      <c r="V1303" s="23">
        <v>0</v>
      </c>
      <c r="W1303" s="23">
        <v>0</v>
      </c>
      <c r="X1303" s="23">
        <v>0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</row>
    <row r="1304" spans="1:35" s="24" customFormat="1" ht="24.95" customHeight="1" thickBot="1" x14ac:dyDescent="0.55000000000000004">
      <c r="A1304" s="16"/>
      <c r="B1304" s="17"/>
      <c r="C1304" s="17"/>
      <c r="D1304" s="18"/>
      <c r="E1304" s="19"/>
      <c r="F1304" s="29" t="s">
        <v>64</v>
      </c>
      <c r="G1304" s="30">
        <f>SUM(G1284:G1303)</f>
        <v>15477.070000000002</v>
      </c>
      <c r="H1304" s="30">
        <f t="shared" ref="H1304:AI1304" si="89">SUM(H1284:H1303)</f>
        <v>15477.070000000002</v>
      </c>
      <c r="I1304" s="30">
        <f t="shared" si="89"/>
        <v>0</v>
      </c>
      <c r="J1304" s="31">
        <f t="shared" si="89"/>
        <v>0</v>
      </c>
      <c r="K1304" s="32">
        <f t="shared" si="89"/>
        <v>15049.070000000002</v>
      </c>
      <c r="L1304" s="30">
        <f t="shared" si="89"/>
        <v>214</v>
      </c>
      <c r="M1304" s="30">
        <f t="shared" si="89"/>
        <v>0</v>
      </c>
      <c r="N1304" s="30">
        <f t="shared" si="89"/>
        <v>214</v>
      </c>
      <c r="O1304" s="30">
        <f t="shared" si="89"/>
        <v>0</v>
      </c>
      <c r="P1304" s="30">
        <f t="shared" si="89"/>
        <v>0</v>
      </c>
      <c r="Q1304" s="30">
        <f t="shared" si="89"/>
        <v>0</v>
      </c>
      <c r="R1304" s="30">
        <f t="shared" si="89"/>
        <v>0</v>
      </c>
      <c r="S1304" s="30">
        <f t="shared" si="89"/>
        <v>0</v>
      </c>
      <c r="T1304" s="30">
        <f t="shared" si="89"/>
        <v>0</v>
      </c>
      <c r="U1304" s="30">
        <f t="shared" si="89"/>
        <v>0</v>
      </c>
      <c r="V1304" s="30">
        <f t="shared" si="89"/>
        <v>0</v>
      </c>
      <c r="W1304" s="30">
        <f t="shared" si="89"/>
        <v>0</v>
      </c>
      <c r="X1304" s="30">
        <f t="shared" si="89"/>
        <v>0</v>
      </c>
      <c r="Y1304" s="30">
        <f t="shared" si="89"/>
        <v>0</v>
      </c>
      <c r="Z1304" s="30">
        <f t="shared" si="89"/>
        <v>0</v>
      </c>
      <c r="AA1304" s="30">
        <f t="shared" si="89"/>
        <v>0</v>
      </c>
      <c r="AB1304" s="30">
        <f t="shared" si="89"/>
        <v>0</v>
      </c>
      <c r="AC1304" s="30">
        <f t="shared" si="89"/>
        <v>0</v>
      </c>
      <c r="AD1304" s="30">
        <f t="shared" si="89"/>
        <v>0</v>
      </c>
      <c r="AE1304" s="30">
        <f t="shared" si="89"/>
        <v>0</v>
      </c>
      <c r="AF1304" s="30">
        <f t="shared" si="89"/>
        <v>0</v>
      </c>
      <c r="AG1304" s="30">
        <f t="shared" si="89"/>
        <v>0</v>
      </c>
      <c r="AH1304" s="30">
        <f t="shared" si="89"/>
        <v>0</v>
      </c>
      <c r="AI1304" s="30">
        <f t="shared" si="89"/>
        <v>0</v>
      </c>
    </row>
    <row r="1305" spans="1:35" s="24" customFormat="1" ht="24.95" customHeight="1" thickTop="1" x14ac:dyDescent="0.5">
      <c r="A1305" s="16">
        <f t="shared" si="88"/>
        <v>1</v>
      </c>
      <c r="B1305" s="17" t="s">
        <v>1426</v>
      </c>
      <c r="C1305" s="17" t="s">
        <v>1427</v>
      </c>
      <c r="D1305" s="18">
        <v>10800038588</v>
      </c>
      <c r="E1305" s="19">
        <v>15003</v>
      </c>
      <c r="F1305" s="18" t="s">
        <v>1428</v>
      </c>
      <c r="G1305" s="20">
        <v>3723.39</v>
      </c>
      <c r="H1305" s="20">
        <v>3723.39</v>
      </c>
      <c r="I1305" s="20">
        <v>0</v>
      </c>
      <c r="J1305" s="21">
        <v>0</v>
      </c>
      <c r="K1305" s="22">
        <v>3723.39</v>
      </c>
      <c r="L1305" s="20">
        <v>0</v>
      </c>
      <c r="M1305" s="23">
        <v>0</v>
      </c>
      <c r="N1305" s="23">
        <v>0</v>
      </c>
      <c r="O1305" s="23">
        <v>0</v>
      </c>
      <c r="P1305" s="23">
        <v>0</v>
      </c>
      <c r="Q1305" s="23">
        <v>0</v>
      </c>
      <c r="R1305" s="23">
        <v>0</v>
      </c>
      <c r="S1305" s="23">
        <v>0</v>
      </c>
      <c r="T1305" s="23">
        <v>0</v>
      </c>
      <c r="U1305" s="23">
        <v>0</v>
      </c>
      <c r="V1305" s="23">
        <v>0</v>
      </c>
      <c r="W1305" s="23">
        <v>0</v>
      </c>
      <c r="X1305" s="23">
        <v>0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0</v>
      </c>
      <c r="AI1305" s="23">
        <v>0</v>
      </c>
    </row>
    <row r="1306" spans="1:35" s="24" customFormat="1" ht="24.95" customHeight="1" x14ac:dyDescent="0.5">
      <c r="A1306" s="16">
        <f t="shared" si="88"/>
        <v>2</v>
      </c>
      <c r="B1306" s="17" t="s">
        <v>1426</v>
      </c>
      <c r="C1306" s="17" t="s">
        <v>1427</v>
      </c>
      <c r="D1306" s="18">
        <v>10800075778</v>
      </c>
      <c r="E1306" s="19">
        <v>15003</v>
      </c>
      <c r="F1306" s="18" t="s">
        <v>1429</v>
      </c>
      <c r="G1306" s="20">
        <v>8007.08</v>
      </c>
      <c r="H1306" s="20">
        <v>8007.08</v>
      </c>
      <c r="I1306" s="20">
        <v>0</v>
      </c>
      <c r="J1306" s="21">
        <v>0</v>
      </c>
      <c r="K1306" s="22">
        <v>8007.08</v>
      </c>
      <c r="L1306" s="20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v>0</v>
      </c>
      <c r="V1306" s="23">
        <v>0</v>
      </c>
      <c r="W1306" s="23">
        <v>0</v>
      </c>
      <c r="X1306" s="23">
        <v>0</v>
      </c>
      <c r="Y1306" s="23">
        <v>0</v>
      </c>
      <c r="Z1306" s="23">
        <v>0</v>
      </c>
      <c r="AA1306" s="23">
        <v>0</v>
      </c>
      <c r="AB1306" s="23">
        <v>0</v>
      </c>
      <c r="AC1306" s="23">
        <v>0</v>
      </c>
      <c r="AD1306" s="23">
        <v>0</v>
      </c>
      <c r="AE1306" s="23">
        <v>0</v>
      </c>
      <c r="AF1306" s="23">
        <v>0</v>
      </c>
      <c r="AG1306" s="23">
        <v>0</v>
      </c>
      <c r="AH1306" s="23">
        <v>0</v>
      </c>
      <c r="AI1306" s="23">
        <v>0</v>
      </c>
    </row>
    <row r="1307" spans="1:35" s="24" customFormat="1" ht="24.95" customHeight="1" x14ac:dyDescent="0.5">
      <c r="A1307" s="16">
        <f t="shared" si="88"/>
        <v>3</v>
      </c>
      <c r="B1307" s="17" t="s">
        <v>1426</v>
      </c>
      <c r="C1307" s="17" t="s">
        <v>1427</v>
      </c>
      <c r="D1307" s="18">
        <v>10800166381</v>
      </c>
      <c r="E1307" s="19">
        <v>15003</v>
      </c>
      <c r="F1307" s="18" t="s">
        <v>1430</v>
      </c>
      <c r="G1307" s="20">
        <v>1425.67</v>
      </c>
      <c r="H1307" s="20">
        <v>1425.67</v>
      </c>
      <c r="I1307" s="20">
        <v>0</v>
      </c>
      <c r="J1307" s="21">
        <v>0</v>
      </c>
      <c r="K1307" s="22">
        <v>1425.67</v>
      </c>
      <c r="L1307" s="20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  <c r="V1307" s="23">
        <v>0</v>
      </c>
      <c r="W1307" s="23">
        <v>0</v>
      </c>
      <c r="X1307" s="23">
        <v>0</v>
      </c>
      <c r="Y1307" s="23">
        <v>0</v>
      </c>
      <c r="Z1307" s="23">
        <v>0</v>
      </c>
      <c r="AA1307" s="23">
        <v>0</v>
      </c>
      <c r="AB1307" s="23">
        <v>0</v>
      </c>
      <c r="AC1307" s="23">
        <v>0</v>
      </c>
      <c r="AD1307" s="23">
        <v>0</v>
      </c>
      <c r="AE1307" s="23">
        <v>0</v>
      </c>
      <c r="AF1307" s="23">
        <v>0</v>
      </c>
      <c r="AG1307" s="23">
        <v>0</v>
      </c>
      <c r="AH1307" s="23">
        <v>0</v>
      </c>
      <c r="AI1307" s="23">
        <v>0</v>
      </c>
    </row>
    <row r="1308" spans="1:35" s="24" customFormat="1" ht="24.95" customHeight="1" x14ac:dyDescent="0.5">
      <c r="A1308" s="16">
        <f t="shared" si="88"/>
        <v>4</v>
      </c>
      <c r="B1308" s="17" t="s">
        <v>1426</v>
      </c>
      <c r="C1308" s="17" t="s">
        <v>1427</v>
      </c>
      <c r="D1308" s="18">
        <v>10800010838</v>
      </c>
      <c r="E1308" s="19">
        <v>15003</v>
      </c>
      <c r="F1308" s="18" t="s">
        <v>1431</v>
      </c>
      <c r="G1308" s="20">
        <v>10520.51</v>
      </c>
      <c r="H1308" s="20">
        <v>10520.51</v>
      </c>
      <c r="I1308" s="20">
        <v>0</v>
      </c>
      <c r="J1308" s="21">
        <v>0</v>
      </c>
      <c r="K1308" s="22">
        <v>10520.51</v>
      </c>
      <c r="L1308" s="20">
        <v>0</v>
      </c>
      <c r="M1308" s="23">
        <v>0</v>
      </c>
      <c r="N1308" s="23">
        <v>0</v>
      </c>
      <c r="O1308" s="23">
        <v>0</v>
      </c>
      <c r="P1308" s="23">
        <v>0</v>
      </c>
      <c r="Q1308" s="23">
        <v>0</v>
      </c>
      <c r="R1308" s="23">
        <v>0</v>
      </c>
      <c r="S1308" s="23">
        <v>0</v>
      </c>
      <c r="T1308" s="23">
        <v>0</v>
      </c>
      <c r="U1308" s="23">
        <v>0</v>
      </c>
      <c r="V1308" s="23">
        <v>0</v>
      </c>
      <c r="W1308" s="23">
        <v>0</v>
      </c>
      <c r="X1308" s="23">
        <v>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</row>
    <row r="1309" spans="1:35" s="24" customFormat="1" ht="24.95" customHeight="1" x14ac:dyDescent="0.5">
      <c r="A1309" s="16">
        <f t="shared" si="88"/>
        <v>5</v>
      </c>
      <c r="B1309" s="17" t="s">
        <v>1426</v>
      </c>
      <c r="C1309" s="17" t="s">
        <v>1427</v>
      </c>
      <c r="D1309" s="18">
        <v>10800012276</v>
      </c>
      <c r="E1309" s="19">
        <v>15003</v>
      </c>
      <c r="F1309" s="18" t="s">
        <v>1432</v>
      </c>
      <c r="G1309" s="20">
        <v>192.6</v>
      </c>
      <c r="H1309" s="20">
        <v>192.6</v>
      </c>
      <c r="I1309" s="20">
        <v>0</v>
      </c>
      <c r="J1309" s="21">
        <v>0</v>
      </c>
      <c r="K1309" s="22">
        <v>192.6</v>
      </c>
      <c r="L1309" s="20">
        <v>0</v>
      </c>
      <c r="M1309" s="23">
        <v>0</v>
      </c>
      <c r="N1309" s="23">
        <v>0</v>
      </c>
      <c r="O1309" s="23">
        <v>0</v>
      </c>
      <c r="P1309" s="23">
        <v>0</v>
      </c>
      <c r="Q1309" s="23">
        <v>0</v>
      </c>
      <c r="R1309" s="23">
        <v>0</v>
      </c>
      <c r="S1309" s="23">
        <v>0</v>
      </c>
      <c r="T1309" s="23">
        <v>0</v>
      </c>
      <c r="U1309" s="23">
        <v>0</v>
      </c>
      <c r="V1309" s="23">
        <v>0</v>
      </c>
      <c r="W1309" s="23">
        <v>0</v>
      </c>
      <c r="X1309" s="23">
        <v>0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0</v>
      </c>
      <c r="AI1309" s="23">
        <v>0</v>
      </c>
    </row>
    <row r="1310" spans="1:35" s="24" customFormat="1" ht="24.95" customHeight="1" x14ac:dyDescent="0.5">
      <c r="A1310" s="16">
        <f t="shared" si="88"/>
        <v>6</v>
      </c>
      <c r="B1310" s="17" t="s">
        <v>1426</v>
      </c>
      <c r="C1310" s="17" t="s">
        <v>1427</v>
      </c>
      <c r="D1310" s="18">
        <v>10800153950</v>
      </c>
      <c r="E1310" s="19">
        <v>15003</v>
      </c>
      <c r="F1310" s="18" t="s">
        <v>1433</v>
      </c>
      <c r="G1310" s="20">
        <v>2735.7799999999997</v>
      </c>
      <c r="H1310" s="20">
        <v>2735.7799999999997</v>
      </c>
      <c r="I1310" s="20">
        <v>0</v>
      </c>
      <c r="J1310" s="21">
        <v>0</v>
      </c>
      <c r="K1310" s="22">
        <v>1217.6600000000001</v>
      </c>
      <c r="L1310" s="20">
        <v>1518.12</v>
      </c>
      <c r="M1310" s="23">
        <v>0</v>
      </c>
      <c r="N1310" s="23">
        <v>0</v>
      </c>
      <c r="O1310" s="23">
        <v>0</v>
      </c>
      <c r="P1310" s="23">
        <v>0</v>
      </c>
      <c r="Q1310" s="23">
        <v>0</v>
      </c>
      <c r="R1310" s="23">
        <v>0</v>
      </c>
      <c r="S1310" s="23">
        <v>0</v>
      </c>
      <c r="T1310" s="23">
        <v>0</v>
      </c>
      <c r="U1310" s="23">
        <v>0</v>
      </c>
      <c r="V1310" s="23">
        <v>0</v>
      </c>
      <c r="W1310" s="23">
        <v>0</v>
      </c>
      <c r="X1310" s="23">
        <v>0</v>
      </c>
      <c r="Y1310" s="23">
        <v>0</v>
      </c>
      <c r="Z1310" s="23">
        <v>0</v>
      </c>
      <c r="AA1310" s="23">
        <v>0</v>
      </c>
      <c r="AB1310" s="23">
        <v>0</v>
      </c>
      <c r="AC1310" s="23">
        <v>0</v>
      </c>
      <c r="AD1310" s="23">
        <v>0</v>
      </c>
      <c r="AE1310" s="23">
        <v>0</v>
      </c>
      <c r="AF1310" s="23">
        <v>0</v>
      </c>
      <c r="AG1310" s="23">
        <v>0</v>
      </c>
      <c r="AH1310" s="23">
        <v>0</v>
      </c>
      <c r="AI1310" s="23">
        <v>0</v>
      </c>
    </row>
    <row r="1311" spans="1:35" s="24" customFormat="1" ht="24.95" customHeight="1" x14ac:dyDescent="0.5">
      <c r="A1311" s="16">
        <f t="shared" si="88"/>
        <v>7</v>
      </c>
      <c r="B1311" s="17" t="s">
        <v>1426</v>
      </c>
      <c r="C1311" s="17" t="s">
        <v>1427</v>
      </c>
      <c r="D1311" s="18">
        <v>10800048352</v>
      </c>
      <c r="E1311" s="19">
        <v>15003</v>
      </c>
      <c r="F1311" s="18" t="s">
        <v>1434</v>
      </c>
      <c r="G1311" s="20">
        <v>2315.91</v>
      </c>
      <c r="H1311" s="20">
        <v>2315.91</v>
      </c>
      <c r="I1311" s="20">
        <v>0</v>
      </c>
      <c r="J1311" s="21">
        <v>0</v>
      </c>
      <c r="K1311" s="22">
        <v>2315.91</v>
      </c>
      <c r="L1311" s="20">
        <v>0</v>
      </c>
      <c r="M1311" s="23">
        <v>0</v>
      </c>
      <c r="N1311" s="23">
        <v>0</v>
      </c>
      <c r="O1311" s="23">
        <v>0</v>
      </c>
      <c r="P1311" s="23">
        <v>0</v>
      </c>
      <c r="Q1311" s="23">
        <v>0</v>
      </c>
      <c r="R1311" s="23">
        <v>0</v>
      </c>
      <c r="S1311" s="23">
        <v>0</v>
      </c>
      <c r="T1311" s="23">
        <v>0</v>
      </c>
      <c r="U1311" s="23">
        <v>0</v>
      </c>
      <c r="V1311" s="23">
        <v>0</v>
      </c>
      <c r="W1311" s="23">
        <v>0</v>
      </c>
      <c r="X1311" s="23">
        <v>0</v>
      </c>
      <c r="Y1311" s="23">
        <v>0</v>
      </c>
      <c r="Z1311" s="23">
        <v>0</v>
      </c>
      <c r="AA1311" s="23">
        <v>0</v>
      </c>
      <c r="AB1311" s="23">
        <v>0</v>
      </c>
      <c r="AC1311" s="23">
        <v>0</v>
      </c>
      <c r="AD1311" s="23">
        <v>0</v>
      </c>
      <c r="AE1311" s="23">
        <v>0</v>
      </c>
      <c r="AF1311" s="23">
        <v>0</v>
      </c>
      <c r="AG1311" s="23">
        <v>0</v>
      </c>
      <c r="AH1311" s="23">
        <v>0</v>
      </c>
      <c r="AI1311" s="23">
        <v>0</v>
      </c>
    </row>
    <row r="1312" spans="1:35" s="24" customFormat="1" ht="24.95" customHeight="1" x14ac:dyDescent="0.5">
      <c r="A1312" s="16">
        <f t="shared" si="88"/>
        <v>8</v>
      </c>
      <c r="B1312" s="17" t="s">
        <v>1426</v>
      </c>
      <c r="C1312" s="17" t="s">
        <v>1124</v>
      </c>
      <c r="D1312" s="18">
        <v>10820102473</v>
      </c>
      <c r="E1312" s="19">
        <v>15003</v>
      </c>
      <c r="F1312" s="18" t="s">
        <v>1435</v>
      </c>
      <c r="G1312" s="20">
        <v>30700.7</v>
      </c>
      <c r="H1312" s="20">
        <v>13837.34</v>
      </c>
      <c r="I1312" s="20">
        <v>16863.36</v>
      </c>
      <c r="J1312" s="21">
        <v>0</v>
      </c>
      <c r="K1312" s="22">
        <v>0</v>
      </c>
      <c r="L1312" s="20">
        <v>0</v>
      </c>
      <c r="M1312" s="23">
        <v>4962.3900000000003</v>
      </c>
      <c r="N1312" s="23">
        <v>2989.26</v>
      </c>
      <c r="O1312" s="23">
        <v>3639.39</v>
      </c>
      <c r="P1312" s="23">
        <v>2246.3000000000002</v>
      </c>
      <c r="Q1312" s="23">
        <v>3639.39</v>
      </c>
      <c r="R1312" s="23">
        <v>7401.99</v>
      </c>
      <c r="S1312" s="23">
        <v>5821.98</v>
      </c>
      <c r="T1312" s="23">
        <v>0</v>
      </c>
      <c r="U1312" s="23">
        <v>0</v>
      </c>
      <c r="V1312" s="23">
        <v>0</v>
      </c>
      <c r="W1312" s="23">
        <v>0</v>
      </c>
      <c r="X1312" s="23">
        <v>0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0</v>
      </c>
      <c r="AI1312" s="23">
        <v>0</v>
      </c>
    </row>
    <row r="1313" spans="1:35" s="24" customFormat="1" ht="24.95" customHeight="1" x14ac:dyDescent="0.5">
      <c r="A1313" s="16">
        <f t="shared" si="88"/>
        <v>9</v>
      </c>
      <c r="B1313" s="17" t="s">
        <v>1426</v>
      </c>
      <c r="C1313" s="17" t="s">
        <v>1124</v>
      </c>
      <c r="D1313" s="18">
        <v>10820033592</v>
      </c>
      <c r="E1313" s="19">
        <v>15003</v>
      </c>
      <c r="F1313" s="18" t="s">
        <v>1436</v>
      </c>
      <c r="G1313" s="20">
        <v>781.64</v>
      </c>
      <c r="H1313" s="20">
        <v>781.64</v>
      </c>
      <c r="I1313" s="20">
        <v>0</v>
      </c>
      <c r="J1313" s="21">
        <v>0</v>
      </c>
      <c r="K1313" s="22">
        <v>781.64</v>
      </c>
      <c r="L1313" s="20">
        <v>0</v>
      </c>
      <c r="M1313" s="23">
        <v>0</v>
      </c>
      <c r="N1313" s="23">
        <v>0</v>
      </c>
      <c r="O1313" s="23">
        <v>0</v>
      </c>
      <c r="P1313" s="23">
        <v>0</v>
      </c>
      <c r="Q1313" s="23">
        <v>0</v>
      </c>
      <c r="R1313" s="23">
        <v>0</v>
      </c>
      <c r="S1313" s="23">
        <v>0</v>
      </c>
      <c r="T1313" s="23">
        <v>0</v>
      </c>
      <c r="U1313" s="23">
        <v>0</v>
      </c>
      <c r="V1313" s="23">
        <v>0</v>
      </c>
      <c r="W1313" s="23">
        <v>0</v>
      </c>
      <c r="X1313" s="23">
        <v>0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0</v>
      </c>
      <c r="AI1313" s="23">
        <v>0</v>
      </c>
    </row>
    <row r="1314" spans="1:35" s="24" customFormat="1" ht="24.95" customHeight="1" x14ac:dyDescent="0.5">
      <c r="A1314" s="16">
        <f t="shared" si="88"/>
        <v>10</v>
      </c>
      <c r="B1314" s="17" t="s">
        <v>1426</v>
      </c>
      <c r="C1314" s="17" t="s">
        <v>1124</v>
      </c>
      <c r="D1314" s="18">
        <v>10820060730</v>
      </c>
      <c r="E1314" s="19">
        <v>15003</v>
      </c>
      <c r="F1314" s="18" t="s">
        <v>1437</v>
      </c>
      <c r="G1314" s="20">
        <v>2107.31</v>
      </c>
      <c r="H1314" s="20">
        <v>2107.31</v>
      </c>
      <c r="I1314" s="20">
        <v>0</v>
      </c>
      <c r="J1314" s="21">
        <v>0</v>
      </c>
      <c r="K1314" s="22">
        <v>2107.31</v>
      </c>
      <c r="L1314" s="20">
        <v>0</v>
      </c>
      <c r="M1314" s="23">
        <v>0</v>
      </c>
      <c r="N1314" s="23">
        <v>0</v>
      </c>
      <c r="O1314" s="23">
        <v>0</v>
      </c>
      <c r="P1314" s="23">
        <v>0</v>
      </c>
      <c r="Q1314" s="23">
        <v>0</v>
      </c>
      <c r="R1314" s="23">
        <v>0</v>
      </c>
      <c r="S1314" s="23">
        <v>0</v>
      </c>
      <c r="T1314" s="23">
        <v>0</v>
      </c>
      <c r="U1314" s="23">
        <v>0</v>
      </c>
      <c r="V1314" s="23">
        <v>0</v>
      </c>
      <c r="W1314" s="23">
        <v>0</v>
      </c>
      <c r="X1314" s="23">
        <v>0</v>
      </c>
      <c r="Y1314" s="23">
        <v>0</v>
      </c>
      <c r="Z1314" s="23">
        <v>0</v>
      </c>
      <c r="AA1314" s="23">
        <v>0</v>
      </c>
      <c r="AB1314" s="23">
        <v>0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0</v>
      </c>
      <c r="AI1314" s="23">
        <v>0</v>
      </c>
    </row>
    <row r="1315" spans="1:35" s="24" customFormat="1" ht="24.95" customHeight="1" x14ac:dyDescent="0.5">
      <c r="A1315" s="16">
        <f t="shared" si="88"/>
        <v>11</v>
      </c>
      <c r="B1315" s="17" t="s">
        <v>1426</v>
      </c>
      <c r="C1315" s="17" t="s">
        <v>1124</v>
      </c>
      <c r="D1315" s="18">
        <v>10820010539</v>
      </c>
      <c r="E1315" s="19">
        <v>15003</v>
      </c>
      <c r="F1315" s="18" t="s">
        <v>1438</v>
      </c>
      <c r="G1315" s="20">
        <v>7905.7</v>
      </c>
      <c r="H1315" s="20">
        <v>7905.7</v>
      </c>
      <c r="I1315" s="20">
        <v>0</v>
      </c>
      <c r="J1315" s="21">
        <v>0</v>
      </c>
      <c r="K1315" s="22">
        <v>2501.66</v>
      </c>
      <c r="L1315" s="20">
        <v>5404.04</v>
      </c>
      <c r="M1315" s="23">
        <v>0</v>
      </c>
      <c r="N1315" s="23">
        <v>0</v>
      </c>
      <c r="O1315" s="23">
        <v>0</v>
      </c>
      <c r="P1315" s="23">
        <v>0</v>
      </c>
      <c r="Q1315" s="23">
        <v>0</v>
      </c>
      <c r="R1315" s="23">
        <v>0</v>
      </c>
      <c r="S1315" s="23">
        <v>0</v>
      </c>
      <c r="T1315" s="23">
        <v>0</v>
      </c>
      <c r="U1315" s="23">
        <v>0</v>
      </c>
      <c r="V1315" s="23">
        <v>0</v>
      </c>
      <c r="W1315" s="23">
        <v>0</v>
      </c>
      <c r="X1315" s="23">
        <v>0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0</v>
      </c>
      <c r="AI1315" s="23">
        <v>0</v>
      </c>
    </row>
    <row r="1316" spans="1:35" s="24" customFormat="1" ht="24.95" customHeight="1" x14ac:dyDescent="0.5">
      <c r="A1316" s="16">
        <f t="shared" si="88"/>
        <v>12</v>
      </c>
      <c r="B1316" s="17" t="s">
        <v>1426</v>
      </c>
      <c r="C1316" s="17" t="s">
        <v>1124</v>
      </c>
      <c r="D1316" s="18">
        <v>10820100455</v>
      </c>
      <c r="E1316" s="19">
        <v>15003</v>
      </c>
      <c r="F1316" s="18" t="s">
        <v>1439</v>
      </c>
      <c r="G1316" s="20">
        <v>712.62</v>
      </c>
      <c r="H1316" s="20">
        <v>712.62</v>
      </c>
      <c r="I1316" s="20">
        <v>0</v>
      </c>
      <c r="J1316" s="21">
        <v>0</v>
      </c>
      <c r="K1316" s="22">
        <v>712.62</v>
      </c>
      <c r="L1316" s="20">
        <v>0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0</v>
      </c>
      <c r="S1316" s="23">
        <v>0</v>
      </c>
      <c r="T1316" s="23">
        <v>0</v>
      </c>
      <c r="U1316" s="23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0</v>
      </c>
      <c r="AA1316" s="23">
        <v>0</v>
      </c>
      <c r="AB1316" s="23">
        <v>0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</row>
    <row r="1317" spans="1:35" s="24" customFormat="1" ht="24.95" customHeight="1" x14ac:dyDescent="0.5">
      <c r="A1317" s="16">
        <f t="shared" si="88"/>
        <v>13</v>
      </c>
      <c r="B1317" s="17" t="s">
        <v>1426</v>
      </c>
      <c r="C1317" s="17" t="s">
        <v>1124</v>
      </c>
      <c r="D1317" s="18">
        <v>10820005153</v>
      </c>
      <c r="E1317" s="19">
        <v>15003</v>
      </c>
      <c r="F1317" s="18" t="s">
        <v>1440</v>
      </c>
      <c r="G1317" s="20">
        <v>5476.42</v>
      </c>
      <c r="H1317" s="20">
        <v>5476.42</v>
      </c>
      <c r="I1317" s="20">
        <v>0</v>
      </c>
      <c r="J1317" s="21">
        <v>0</v>
      </c>
      <c r="K1317" s="22">
        <v>203.3</v>
      </c>
      <c r="L1317" s="20">
        <v>192.6</v>
      </c>
      <c r="M1317" s="23">
        <v>258.63</v>
      </c>
      <c r="N1317" s="23">
        <v>557.70000000000005</v>
      </c>
      <c r="O1317" s="23">
        <v>2294.63</v>
      </c>
      <c r="P1317" s="23">
        <v>1969.56</v>
      </c>
      <c r="Q1317" s="23">
        <v>0</v>
      </c>
      <c r="R1317" s="23">
        <v>0</v>
      </c>
      <c r="S1317" s="23">
        <v>0</v>
      </c>
      <c r="T1317" s="23">
        <v>0</v>
      </c>
      <c r="U1317" s="23">
        <v>0</v>
      </c>
      <c r="V1317" s="23">
        <v>0</v>
      </c>
      <c r="W1317" s="23">
        <v>0</v>
      </c>
      <c r="X1317" s="23">
        <v>0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</row>
    <row r="1318" spans="1:35" s="24" customFormat="1" ht="24.95" customHeight="1" x14ac:dyDescent="0.5">
      <c r="A1318" s="16">
        <f t="shared" si="88"/>
        <v>14</v>
      </c>
      <c r="B1318" s="17" t="s">
        <v>1426</v>
      </c>
      <c r="C1318" s="17" t="s">
        <v>1124</v>
      </c>
      <c r="D1318" s="18">
        <v>10820100491</v>
      </c>
      <c r="E1318" s="19">
        <v>15003</v>
      </c>
      <c r="F1318" s="18" t="s">
        <v>1441</v>
      </c>
      <c r="G1318" s="20">
        <v>1435.08</v>
      </c>
      <c r="H1318" s="20">
        <v>1435.08</v>
      </c>
      <c r="I1318" s="20">
        <v>0</v>
      </c>
      <c r="J1318" s="21">
        <v>0</v>
      </c>
      <c r="K1318" s="22">
        <v>192.6</v>
      </c>
      <c r="L1318" s="20">
        <v>1242.48</v>
      </c>
      <c r="M1318" s="23">
        <v>0</v>
      </c>
      <c r="N1318" s="23">
        <v>0</v>
      </c>
      <c r="O1318" s="23">
        <v>0</v>
      </c>
      <c r="P1318" s="23">
        <v>0</v>
      </c>
      <c r="Q1318" s="23">
        <v>0</v>
      </c>
      <c r="R1318" s="23">
        <v>0</v>
      </c>
      <c r="S1318" s="23">
        <v>0</v>
      </c>
      <c r="T1318" s="23">
        <v>0</v>
      </c>
      <c r="U1318" s="23">
        <v>0</v>
      </c>
      <c r="V1318" s="23">
        <v>0</v>
      </c>
      <c r="W1318" s="23">
        <v>0</v>
      </c>
      <c r="X1318" s="23">
        <v>0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0</v>
      </c>
      <c r="AI1318" s="23">
        <v>0</v>
      </c>
    </row>
    <row r="1319" spans="1:35" s="24" customFormat="1" ht="24.95" customHeight="1" x14ac:dyDescent="0.5">
      <c r="A1319" s="16">
        <f t="shared" si="88"/>
        <v>15</v>
      </c>
      <c r="B1319" s="17" t="s">
        <v>1426</v>
      </c>
      <c r="C1319" s="17" t="s">
        <v>1442</v>
      </c>
      <c r="D1319" s="18">
        <v>10810035369</v>
      </c>
      <c r="E1319" s="19">
        <v>15003</v>
      </c>
      <c r="F1319" s="18" t="s">
        <v>1443</v>
      </c>
      <c r="G1319" s="20">
        <v>2864.28</v>
      </c>
      <c r="H1319" s="20">
        <v>2864.28</v>
      </c>
      <c r="I1319" s="20">
        <v>0</v>
      </c>
      <c r="J1319" s="21">
        <v>0</v>
      </c>
      <c r="K1319" s="22">
        <v>2864.28</v>
      </c>
      <c r="L1319" s="20">
        <v>0</v>
      </c>
      <c r="M1319" s="23">
        <v>0</v>
      </c>
      <c r="N1319" s="23">
        <v>0</v>
      </c>
      <c r="O1319" s="23">
        <v>0</v>
      </c>
      <c r="P1319" s="23">
        <v>0</v>
      </c>
      <c r="Q1319" s="23">
        <v>0</v>
      </c>
      <c r="R1319" s="23">
        <v>0</v>
      </c>
      <c r="S1319" s="23">
        <v>0</v>
      </c>
      <c r="T1319" s="23">
        <v>0</v>
      </c>
      <c r="U1319" s="23">
        <v>0</v>
      </c>
      <c r="V1319" s="23">
        <v>0</v>
      </c>
      <c r="W1319" s="23">
        <v>0</v>
      </c>
      <c r="X1319" s="23">
        <v>0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0</v>
      </c>
      <c r="AI1319" s="23">
        <v>0</v>
      </c>
    </row>
    <row r="1320" spans="1:35" s="24" customFormat="1" ht="24.95" customHeight="1" x14ac:dyDescent="0.5">
      <c r="A1320" s="16">
        <f t="shared" si="88"/>
        <v>16</v>
      </c>
      <c r="B1320" s="17" t="s">
        <v>1426</v>
      </c>
      <c r="C1320" s="17" t="s">
        <v>1442</v>
      </c>
      <c r="D1320" s="18">
        <v>10810011552</v>
      </c>
      <c r="E1320" s="19">
        <v>15003</v>
      </c>
      <c r="F1320" s="18" t="s">
        <v>1444</v>
      </c>
      <c r="G1320" s="20">
        <v>1338.04</v>
      </c>
      <c r="H1320" s="20">
        <v>1338.04</v>
      </c>
      <c r="I1320" s="20">
        <v>0</v>
      </c>
      <c r="J1320" s="21">
        <v>0</v>
      </c>
      <c r="K1320" s="22">
        <v>535</v>
      </c>
      <c r="L1320" s="20">
        <v>803.04</v>
      </c>
      <c r="M1320" s="23">
        <v>0</v>
      </c>
      <c r="N1320" s="23">
        <v>0</v>
      </c>
      <c r="O1320" s="23">
        <v>0</v>
      </c>
      <c r="P1320" s="23">
        <v>0</v>
      </c>
      <c r="Q1320" s="23">
        <v>0</v>
      </c>
      <c r="R1320" s="23">
        <v>0</v>
      </c>
      <c r="S1320" s="23">
        <v>0</v>
      </c>
      <c r="T1320" s="23">
        <v>0</v>
      </c>
      <c r="U1320" s="23">
        <v>0</v>
      </c>
      <c r="V1320" s="23">
        <v>0</v>
      </c>
      <c r="W1320" s="23">
        <v>0</v>
      </c>
      <c r="X1320" s="23">
        <v>0</v>
      </c>
      <c r="Y1320" s="23">
        <v>0</v>
      </c>
      <c r="Z1320" s="23">
        <v>0</v>
      </c>
      <c r="AA1320" s="23">
        <v>0</v>
      </c>
      <c r="AB1320" s="23">
        <v>0</v>
      </c>
      <c r="AC1320" s="23">
        <v>0</v>
      </c>
      <c r="AD1320" s="23">
        <v>0</v>
      </c>
      <c r="AE1320" s="23">
        <v>0</v>
      </c>
      <c r="AF1320" s="23">
        <v>0</v>
      </c>
      <c r="AG1320" s="23">
        <v>0</v>
      </c>
      <c r="AH1320" s="23">
        <v>0</v>
      </c>
      <c r="AI1320" s="23">
        <v>0</v>
      </c>
    </row>
    <row r="1321" spans="1:35" s="24" customFormat="1" ht="24.95" customHeight="1" x14ac:dyDescent="0.5">
      <c r="A1321" s="16">
        <f t="shared" si="88"/>
        <v>17</v>
      </c>
      <c r="B1321" s="17" t="s">
        <v>1426</v>
      </c>
      <c r="C1321" s="17" t="s">
        <v>1442</v>
      </c>
      <c r="D1321" s="18">
        <v>10810078876</v>
      </c>
      <c r="E1321" s="19">
        <v>15003</v>
      </c>
      <c r="F1321" s="18" t="s">
        <v>1445</v>
      </c>
      <c r="G1321" s="20">
        <v>1820.39</v>
      </c>
      <c r="H1321" s="20">
        <v>1820.39</v>
      </c>
      <c r="I1321" s="20">
        <v>0</v>
      </c>
      <c r="J1321" s="21">
        <v>0</v>
      </c>
      <c r="K1321" s="22">
        <v>1820.39</v>
      </c>
      <c r="L1321" s="20">
        <v>0</v>
      </c>
      <c r="M1321" s="23">
        <v>0</v>
      </c>
      <c r="N1321" s="23">
        <v>0</v>
      </c>
      <c r="O1321" s="23">
        <v>0</v>
      </c>
      <c r="P1321" s="23">
        <v>0</v>
      </c>
      <c r="Q1321" s="23">
        <v>0</v>
      </c>
      <c r="R1321" s="23">
        <v>0</v>
      </c>
      <c r="S1321" s="23">
        <v>0</v>
      </c>
      <c r="T1321" s="23">
        <v>0</v>
      </c>
      <c r="U1321" s="23">
        <v>0</v>
      </c>
      <c r="V1321" s="23">
        <v>0</v>
      </c>
      <c r="W1321" s="23">
        <v>0</v>
      </c>
      <c r="X1321" s="23">
        <v>0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</v>
      </c>
      <c r="AH1321" s="23">
        <v>0</v>
      </c>
      <c r="AI1321" s="23">
        <v>0</v>
      </c>
    </row>
    <row r="1322" spans="1:35" s="24" customFormat="1" ht="24.95" customHeight="1" x14ac:dyDescent="0.5">
      <c r="A1322" s="16">
        <f t="shared" si="88"/>
        <v>18</v>
      </c>
      <c r="B1322" s="17" t="s">
        <v>1426</v>
      </c>
      <c r="C1322" s="17" t="s">
        <v>1442</v>
      </c>
      <c r="D1322" s="18">
        <v>10810078906</v>
      </c>
      <c r="E1322" s="19">
        <v>15003</v>
      </c>
      <c r="F1322" s="18" t="s">
        <v>1445</v>
      </c>
      <c r="G1322" s="20">
        <v>492.2</v>
      </c>
      <c r="H1322" s="20">
        <v>492.2</v>
      </c>
      <c r="I1322" s="20">
        <v>0</v>
      </c>
      <c r="J1322" s="21">
        <v>0</v>
      </c>
      <c r="K1322" s="22">
        <v>492.2</v>
      </c>
      <c r="L1322" s="20">
        <v>0</v>
      </c>
      <c r="M1322" s="23">
        <v>0</v>
      </c>
      <c r="N1322" s="23">
        <v>0</v>
      </c>
      <c r="O1322" s="23">
        <v>0</v>
      </c>
      <c r="P1322" s="23">
        <v>0</v>
      </c>
      <c r="Q1322" s="23">
        <v>0</v>
      </c>
      <c r="R1322" s="23">
        <v>0</v>
      </c>
      <c r="S1322" s="23">
        <v>0</v>
      </c>
      <c r="T1322" s="23">
        <v>0</v>
      </c>
      <c r="U1322" s="23">
        <v>0</v>
      </c>
      <c r="V1322" s="23">
        <v>0</v>
      </c>
      <c r="W1322" s="23">
        <v>0</v>
      </c>
      <c r="X1322" s="23">
        <v>0</v>
      </c>
      <c r="Y1322" s="23">
        <v>0</v>
      </c>
      <c r="Z1322" s="23">
        <v>0</v>
      </c>
      <c r="AA1322" s="23">
        <v>0</v>
      </c>
      <c r="AB1322" s="23">
        <v>0</v>
      </c>
      <c r="AC1322" s="23">
        <v>0</v>
      </c>
      <c r="AD1322" s="23">
        <v>0</v>
      </c>
      <c r="AE1322" s="23">
        <v>0</v>
      </c>
      <c r="AF1322" s="23">
        <v>0</v>
      </c>
      <c r="AG1322" s="23">
        <v>0</v>
      </c>
      <c r="AH1322" s="23">
        <v>0</v>
      </c>
      <c r="AI1322" s="23">
        <v>0</v>
      </c>
    </row>
    <row r="1323" spans="1:35" s="24" customFormat="1" ht="24.95" customHeight="1" x14ac:dyDescent="0.5">
      <c r="A1323" s="16">
        <f t="shared" si="88"/>
        <v>19</v>
      </c>
      <c r="B1323" s="17" t="s">
        <v>1426</v>
      </c>
      <c r="C1323" s="17" t="s">
        <v>1442</v>
      </c>
      <c r="D1323" s="18">
        <v>10810035378</v>
      </c>
      <c r="E1323" s="19">
        <v>15003</v>
      </c>
      <c r="F1323" s="18" t="s">
        <v>1446</v>
      </c>
      <c r="G1323" s="20">
        <v>7400.34</v>
      </c>
      <c r="H1323" s="20">
        <v>7400.34</v>
      </c>
      <c r="I1323" s="20">
        <v>0</v>
      </c>
      <c r="J1323" s="21">
        <v>0</v>
      </c>
      <c r="K1323" s="22">
        <v>3909.14</v>
      </c>
      <c r="L1323" s="20">
        <v>3491.2</v>
      </c>
      <c r="M1323" s="23">
        <v>0</v>
      </c>
      <c r="N1323" s="23">
        <v>0</v>
      </c>
      <c r="O1323" s="23">
        <v>0</v>
      </c>
      <c r="P1323" s="23">
        <v>0</v>
      </c>
      <c r="Q1323" s="23">
        <v>0</v>
      </c>
      <c r="R1323" s="23">
        <v>0</v>
      </c>
      <c r="S1323" s="23">
        <v>0</v>
      </c>
      <c r="T1323" s="23">
        <v>0</v>
      </c>
      <c r="U1323" s="23">
        <v>0</v>
      </c>
      <c r="V1323" s="23">
        <v>0</v>
      </c>
      <c r="W1323" s="23">
        <v>0</v>
      </c>
      <c r="X1323" s="23">
        <v>0</v>
      </c>
      <c r="Y1323" s="23">
        <v>0</v>
      </c>
      <c r="Z1323" s="23">
        <v>0</v>
      </c>
      <c r="AA1323" s="23">
        <v>0</v>
      </c>
      <c r="AB1323" s="23">
        <v>0</v>
      </c>
      <c r="AC1323" s="23">
        <v>0</v>
      </c>
      <c r="AD1323" s="23">
        <v>0</v>
      </c>
      <c r="AE1323" s="23">
        <v>0</v>
      </c>
      <c r="AF1323" s="23">
        <v>0</v>
      </c>
      <c r="AG1323" s="23">
        <v>0</v>
      </c>
      <c r="AH1323" s="23">
        <v>0</v>
      </c>
      <c r="AI1323" s="23">
        <v>0</v>
      </c>
    </row>
    <row r="1324" spans="1:35" s="24" customFormat="1" ht="24.95" customHeight="1" x14ac:dyDescent="0.5">
      <c r="A1324" s="16">
        <f t="shared" si="88"/>
        <v>20</v>
      </c>
      <c r="B1324" s="17" t="s">
        <v>1426</v>
      </c>
      <c r="C1324" s="17" t="s">
        <v>1442</v>
      </c>
      <c r="D1324" s="18">
        <v>10810013477</v>
      </c>
      <c r="E1324" s="19">
        <v>15003</v>
      </c>
      <c r="F1324" s="18" t="s">
        <v>1447</v>
      </c>
      <c r="G1324" s="20">
        <v>997.24</v>
      </c>
      <c r="H1324" s="20">
        <v>997.24</v>
      </c>
      <c r="I1324" s="20">
        <v>0</v>
      </c>
      <c r="J1324" s="21">
        <v>0</v>
      </c>
      <c r="K1324" s="22">
        <v>192.6</v>
      </c>
      <c r="L1324" s="20">
        <v>804.64</v>
      </c>
      <c r="M1324" s="23">
        <v>0</v>
      </c>
      <c r="N1324" s="23">
        <v>0</v>
      </c>
      <c r="O1324" s="23">
        <v>0</v>
      </c>
      <c r="P1324" s="23">
        <v>0</v>
      </c>
      <c r="Q1324" s="23">
        <v>0</v>
      </c>
      <c r="R1324" s="23">
        <v>0</v>
      </c>
      <c r="S1324" s="23">
        <v>0</v>
      </c>
      <c r="T1324" s="23">
        <v>0</v>
      </c>
      <c r="U1324" s="23">
        <v>0</v>
      </c>
      <c r="V1324" s="23">
        <v>0</v>
      </c>
      <c r="W1324" s="23">
        <v>0</v>
      </c>
      <c r="X1324" s="23">
        <v>0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0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</row>
    <row r="1325" spans="1:35" s="24" customFormat="1" ht="24.95" customHeight="1" x14ac:dyDescent="0.5">
      <c r="A1325" s="16">
        <f t="shared" si="88"/>
        <v>21</v>
      </c>
      <c r="B1325" s="17" t="s">
        <v>1426</v>
      </c>
      <c r="C1325" s="17" t="s">
        <v>1442</v>
      </c>
      <c r="D1325" s="18">
        <v>10810086471</v>
      </c>
      <c r="E1325" s="19">
        <v>15003</v>
      </c>
      <c r="F1325" s="18" t="s">
        <v>1448</v>
      </c>
      <c r="G1325" s="20">
        <v>4243.09</v>
      </c>
      <c r="H1325" s="20">
        <v>4243.09</v>
      </c>
      <c r="I1325" s="20">
        <v>0</v>
      </c>
      <c r="J1325" s="21">
        <v>0</v>
      </c>
      <c r="K1325" s="22">
        <v>4243.09</v>
      </c>
      <c r="L1325" s="20">
        <v>0</v>
      </c>
      <c r="M1325" s="23">
        <v>0</v>
      </c>
      <c r="N1325" s="23">
        <v>0</v>
      </c>
      <c r="O1325" s="23">
        <v>0</v>
      </c>
      <c r="P1325" s="23">
        <v>0</v>
      </c>
      <c r="Q1325" s="23">
        <v>0</v>
      </c>
      <c r="R1325" s="23">
        <v>0</v>
      </c>
      <c r="S1325" s="23">
        <v>0</v>
      </c>
      <c r="T1325" s="23">
        <v>0</v>
      </c>
      <c r="U1325" s="23">
        <v>0</v>
      </c>
      <c r="V1325" s="23">
        <v>0</v>
      </c>
      <c r="W1325" s="23">
        <v>0</v>
      </c>
      <c r="X1325" s="23">
        <v>0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0</v>
      </c>
      <c r="AI1325" s="23">
        <v>0</v>
      </c>
    </row>
    <row r="1326" spans="1:35" s="24" customFormat="1" ht="24.95" customHeight="1" x14ac:dyDescent="0.5">
      <c r="A1326" s="16">
        <f t="shared" si="88"/>
        <v>22</v>
      </c>
      <c r="B1326" s="17" t="s">
        <v>1426</v>
      </c>
      <c r="C1326" s="17" t="s">
        <v>1145</v>
      </c>
      <c r="D1326" s="18">
        <v>10930017655</v>
      </c>
      <c r="E1326" s="19">
        <v>15003</v>
      </c>
      <c r="F1326" s="18" t="s">
        <v>1449</v>
      </c>
      <c r="G1326" s="20">
        <v>4289.63</v>
      </c>
      <c r="H1326" s="20">
        <v>4289.63</v>
      </c>
      <c r="I1326" s="20">
        <v>0</v>
      </c>
      <c r="J1326" s="21">
        <v>0</v>
      </c>
      <c r="K1326" s="22">
        <v>2330.25</v>
      </c>
      <c r="L1326" s="20">
        <v>1959.38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0</v>
      </c>
      <c r="S1326" s="23">
        <v>0</v>
      </c>
      <c r="T1326" s="23">
        <v>0</v>
      </c>
      <c r="U1326" s="23">
        <v>0</v>
      </c>
      <c r="V1326" s="23">
        <v>0</v>
      </c>
      <c r="W1326" s="23">
        <v>0</v>
      </c>
      <c r="X1326" s="23">
        <v>0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</v>
      </c>
      <c r="AE1326" s="23">
        <v>0</v>
      </c>
      <c r="AF1326" s="23">
        <v>0</v>
      </c>
      <c r="AG1326" s="23">
        <v>0</v>
      </c>
      <c r="AH1326" s="23">
        <v>0</v>
      </c>
      <c r="AI1326" s="23">
        <v>0</v>
      </c>
    </row>
    <row r="1327" spans="1:35" s="24" customFormat="1" ht="24.95" customHeight="1" x14ac:dyDescent="0.5">
      <c r="A1327" s="16">
        <f t="shared" si="88"/>
        <v>23</v>
      </c>
      <c r="B1327" s="17" t="s">
        <v>1426</v>
      </c>
      <c r="C1327" s="17" t="s">
        <v>1145</v>
      </c>
      <c r="D1327" s="18">
        <v>10930020693</v>
      </c>
      <c r="E1327" s="19">
        <v>15003</v>
      </c>
      <c r="F1327" s="18" t="s">
        <v>1450</v>
      </c>
      <c r="G1327" s="20">
        <v>385.2</v>
      </c>
      <c r="H1327" s="20">
        <v>385.2</v>
      </c>
      <c r="I1327" s="20">
        <v>0</v>
      </c>
      <c r="J1327" s="21">
        <v>0</v>
      </c>
      <c r="K1327" s="22">
        <v>192.6</v>
      </c>
      <c r="L1327" s="20">
        <v>192.6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  <c r="V1327" s="23">
        <v>0</v>
      </c>
      <c r="W1327" s="23">
        <v>0</v>
      </c>
      <c r="X1327" s="23">
        <v>0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0</v>
      </c>
      <c r="AI1327" s="23">
        <v>0</v>
      </c>
    </row>
    <row r="1328" spans="1:35" s="24" customFormat="1" ht="24.95" customHeight="1" x14ac:dyDescent="0.5">
      <c r="A1328" s="16">
        <f t="shared" si="88"/>
        <v>24</v>
      </c>
      <c r="B1328" s="17" t="s">
        <v>1426</v>
      </c>
      <c r="C1328" s="17" t="s">
        <v>1388</v>
      </c>
      <c r="D1328" s="18">
        <v>10830017730</v>
      </c>
      <c r="E1328" s="19">
        <v>15003</v>
      </c>
      <c r="F1328" s="18" t="s">
        <v>1451</v>
      </c>
      <c r="G1328" s="20">
        <v>1436.37</v>
      </c>
      <c r="H1328" s="20">
        <v>1436.37</v>
      </c>
      <c r="I1328" s="20">
        <v>0</v>
      </c>
      <c r="J1328" s="21">
        <v>0</v>
      </c>
      <c r="K1328" s="22">
        <v>1436.37</v>
      </c>
      <c r="L1328" s="20">
        <v>0</v>
      </c>
      <c r="M1328" s="23">
        <v>0</v>
      </c>
      <c r="N1328" s="23">
        <v>0</v>
      </c>
      <c r="O1328" s="23">
        <v>0</v>
      </c>
      <c r="P1328" s="23">
        <v>0</v>
      </c>
      <c r="Q1328" s="23">
        <v>0</v>
      </c>
      <c r="R1328" s="23">
        <v>0</v>
      </c>
      <c r="S1328" s="23">
        <v>0</v>
      </c>
      <c r="T1328" s="23">
        <v>0</v>
      </c>
      <c r="U1328" s="23">
        <v>0</v>
      </c>
      <c r="V1328" s="23">
        <v>0</v>
      </c>
      <c r="W1328" s="23">
        <v>0</v>
      </c>
      <c r="X1328" s="23">
        <v>0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0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</row>
    <row r="1329" spans="1:35" s="24" customFormat="1" ht="24.95" customHeight="1" x14ac:dyDescent="0.5">
      <c r="A1329" s="16">
        <f t="shared" si="88"/>
        <v>25</v>
      </c>
      <c r="B1329" s="17" t="s">
        <v>1426</v>
      </c>
      <c r="C1329" s="17" t="s">
        <v>1388</v>
      </c>
      <c r="D1329" s="18">
        <v>10830022648</v>
      </c>
      <c r="E1329" s="19">
        <v>15003</v>
      </c>
      <c r="F1329" s="18" t="s">
        <v>1452</v>
      </c>
      <c r="G1329" s="20">
        <v>2231.36</v>
      </c>
      <c r="H1329" s="20">
        <v>2231.36</v>
      </c>
      <c r="I1329" s="20">
        <v>0</v>
      </c>
      <c r="J1329" s="21">
        <v>0</v>
      </c>
      <c r="K1329" s="22">
        <v>438.7</v>
      </c>
      <c r="L1329" s="20">
        <v>0</v>
      </c>
      <c r="M1329" s="23">
        <v>0</v>
      </c>
      <c r="N1329" s="23">
        <v>0</v>
      </c>
      <c r="O1329" s="23">
        <v>1792.66</v>
      </c>
      <c r="P1329" s="23">
        <v>0</v>
      </c>
      <c r="Q1329" s="23">
        <v>0</v>
      </c>
      <c r="R1329" s="23">
        <v>0</v>
      </c>
      <c r="S1329" s="23">
        <v>0</v>
      </c>
      <c r="T1329" s="23">
        <v>0</v>
      </c>
      <c r="U1329" s="23">
        <v>0</v>
      </c>
      <c r="V1329" s="23">
        <v>0</v>
      </c>
      <c r="W1329" s="23">
        <v>0</v>
      </c>
      <c r="X1329" s="23">
        <v>0</v>
      </c>
      <c r="Y1329" s="23">
        <v>0</v>
      </c>
      <c r="Z1329" s="23">
        <v>0</v>
      </c>
      <c r="AA1329" s="23">
        <v>0</v>
      </c>
      <c r="AB1329" s="23">
        <v>0</v>
      </c>
      <c r="AC1329" s="23">
        <v>0</v>
      </c>
      <c r="AD1329" s="23">
        <v>0</v>
      </c>
      <c r="AE1329" s="23">
        <v>0</v>
      </c>
      <c r="AF1329" s="23">
        <v>0</v>
      </c>
      <c r="AG1329" s="23">
        <v>0</v>
      </c>
      <c r="AH1329" s="23">
        <v>0</v>
      </c>
      <c r="AI1329" s="23">
        <v>0</v>
      </c>
    </row>
    <row r="1330" spans="1:35" s="24" customFormat="1" ht="24.95" customHeight="1" x14ac:dyDescent="0.5">
      <c r="A1330" s="16">
        <f t="shared" si="88"/>
        <v>26</v>
      </c>
      <c r="B1330" s="17" t="s">
        <v>1426</v>
      </c>
      <c r="C1330" s="17" t="s">
        <v>1426</v>
      </c>
      <c r="D1330" s="18">
        <v>10790118135</v>
      </c>
      <c r="E1330" s="19">
        <v>15003</v>
      </c>
      <c r="F1330" s="18" t="s">
        <v>1453</v>
      </c>
      <c r="G1330" s="20">
        <v>13418.87</v>
      </c>
      <c r="H1330" s="20">
        <v>13418.87</v>
      </c>
      <c r="I1330" s="20">
        <v>0</v>
      </c>
      <c r="J1330" s="21">
        <v>0</v>
      </c>
      <c r="K1330" s="22">
        <v>13418.87</v>
      </c>
      <c r="L1330" s="20">
        <v>0</v>
      </c>
      <c r="M1330" s="23">
        <v>0</v>
      </c>
      <c r="N1330" s="23">
        <v>0</v>
      </c>
      <c r="O1330" s="23">
        <v>0</v>
      </c>
      <c r="P1330" s="23">
        <v>0</v>
      </c>
      <c r="Q1330" s="23">
        <v>0</v>
      </c>
      <c r="R1330" s="23">
        <v>0</v>
      </c>
      <c r="S1330" s="23">
        <v>0</v>
      </c>
      <c r="T1330" s="23">
        <v>0</v>
      </c>
      <c r="U1330" s="23">
        <v>0</v>
      </c>
      <c r="V1330" s="23">
        <v>0</v>
      </c>
      <c r="W1330" s="23">
        <v>0</v>
      </c>
      <c r="X1330" s="23">
        <v>0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0</v>
      </c>
      <c r="AI1330" s="23">
        <v>0</v>
      </c>
    </row>
    <row r="1331" spans="1:35" s="24" customFormat="1" ht="24.95" customHeight="1" x14ac:dyDescent="0.5">
      <c r="A1331" s="16">
        <f t="shared" si="88"/>
        <v>27</v>
      </c>
      <c r="B1331" s="17" t="s">
        <v>1426</v>
      </c>
      <c r="C1331" s="17" t="s">
        <v>1426</v>
      </c>
      <c r="D1331" s="18">
        <v>10790118162</v>
      </c>
      <c r="E1331" s="19">
        <v>15003</v>
      </c>
      <c r="F1331" s="18" t="s">
        <v>1454</v>
      </c>
      <c r="G1331" s="20">
        <v>2978.56</v>
      </c>
      <c r="H1331" s="20">
        <v>2978.56</v>
      </c>
      <c r="I1331" s="20">
        <v>0</v>
      </c>
      <c r="J1331" s="21">
        <v>0</v>
      </c>
      <c r="K1331" s="22">
        <v>2978.56</v>
      </c>
      <c r="L1331" s="20">
        <v>0</v>
      </c>
      <c r="M1331" s="23">
        <v>0</v>
      </c>
      <c r="N1331" s="23">
        <v>0</v>
      </c>
      <c r="O1331" s="23">
        <v>0</v>
      </c>
      <c r="P1331" s="23">
        <v>0</v>
      </c>
      <c r="Q1331" s="23">
        <v>0</v>
      </c>
      <c r="R1331" s="23">
        <v>0</v>
      </c>
      <c r="S1331" s="23">
        <v>0</v>
      </c>
      <c r="T1331" s="23">
        <v>0</v>
      </c>
      <c r="U1331" s="23">
        <v>0</v>
      </c>
      <c r="V1331" s="23">
        <v>0</v>
      </c>
      <c r="W1331" s="23">
        <v>0</v>
      </c>
      <c r="X1331" s="23">
        <v>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</row>
    <row r="1332" spans="1:35" s="24" customFormat="1" ht="24.95" customHeight="1" x14ac:dyDescent="0.5">
      <c r="A1332" s="16">
        <f t="shared" si="88"/>
        <v>28</v>
      </c>
      <c r="B1332" s="17" t="s">
        <v>1426</v>
      </c>
      <c r="C1332" s="17" t="s">
        <v>1426</v>
      </c>
      <c r="D1332" s="18">
        <v>10790118153</v>
      </c>
      <c r="E1332" s="19">
        <v>15003</v>
      </c>
      <c r="F1332" s="18" t="s">
        <v>1455</v>
      </c>
      <c r="G1332" s="20">
        <v>2166.11</v>
      </c>
      <c r="H1332" s="20">
        <v>2166.11</v>
      </c>
      <c r="I1332" s="20">
        <v>0</v>
      </c>
      <c r="J1332" s="21">
        <v>0</v>
      </c>
      <c r="K1332" s="22">
        <v>2166.11</v>
      </c>
      <c r="L1332" s="20">
        <v>0</v>
      </c>
      <c r="M1332" s="23">
        <v>0</v>
      </c>
      <c r="N1332" s="23">
        <v>0</v>
      </c>
      <c r="O1332" s="23">
        <v>0</v>
      </c>
      <c r="P1332" s="23">
        <v>0</v>
      </c>
      <c r="Q1332" s="23">
        <v>0</v>
      </c>
      <c r="R1332" s="23">
        <v>0</v>
      </c>
      <c r="S1332" s="23">
        <v>0</v>
      </c>
      <c r="T1332" s="23">
        <v>0</v>
      </c>
      <c r="U1332" s="23">
        <v>0</v>
      </c>
      <c r="V1332" s="23">
        <v>0</v>
      </c>
      <c r="W1332" s="23">
        <v>0</v>
      </c>
      <c r="X1332" s="23">
        <v>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</row>
    <row r="1333" spans="1:35" s="24" customFormat="1" ht="24.95" customHeight="1" thickBot="1" x14ac:dyDescent="0.55000000000000004">
      <c r="A1333" s="16"/>
      <c r="B1333" s="17"/>
      <c r="C1333" s="17"/>
      <c r="D1333" s="18"/>
      <c r="E1333" s="19"/>
      <c r="F1333" s="29" t="s">
        <v>64</v>
      </c>
      <c r="G1333" s="30">
        <f>SUM(G1305:G1332)</f>
        <v>124102.08999999997</v>
      </c>
      <c r="H1333" s="30">
        <f t="shared" ref="H1333:AI1333" si="90">SUM(H1305:H1332)</f>
        <v>107238.72999999998</v>
      </c>
      <c r="I1333" s="30">
        <f t="shared" si="90"/>
        <v>16863.36</v>
      </c>
      <c r="J1333" s="31">
        <f t="shared" si="90"/>
        <v>0</v>
      </c>
      <c r="K1333" s="32">
        <f t="shared" si="90"/>
        <v>70920.109999999986</v>
      </c>
      <c r="L1333" s="30">
        <f t="shared" si="90"/>
        <v>15608.1</v>
      </c>
      <c r="M1333" s="30">
        <f t="shared" si="90"/>
        <v>5221.0200000000004</v>
      </c>
      <c r="N1333" s="30">
        <f t="shared" si="90"/>
        <v>3546.96</v>
      </c>
      <c r="O1333" s="30">
        <f t="shared" si="90"/>
        <v>7726.68</v>
      </c>
      <c r="P1333" s="30">
        <f t="shared" si="90"/>
        <v>4215.8600000000006</v>
      </c>
      <c r="Q1333" s="30">
        <f t="shared" si="90"/>
        <v>3639.39</v>
      </c>
      <c r="R1333" s="30">
        <f t="shared" si="90"/>
        <v>7401.99</v>
      </c>
      <c r="S1333" s="30">
        <f t="shared" si="90"/>
        <v>5821.98</v>
      </c>
      <c r="T1333" s="30">
        <f t="shared" si="90"/>
        <v>0</v>
      </c>
      <c r="U1333" s="30">
        <f t="shared" si="90"/>
        <v>0</v>
      </c>
      <c r="V1333" s="30">
        <f t="shared" si="90"/>
        <v>0</v>
      </c>
      <c r="W1333" s="30">
        <f t="shared" si="90"/>
        <v>0</v>
      </c>
      <c r="X1333" s="30">
        <f t="shared" si="90"/>
        <v>0</v>
      </c>
      <c r="Y1333" s="30">
        <f t="shared" si="90"/>
        <v>0</v>
      </c>
      <c r="Z1333" s="30">
        <f t="shared" si="90"/>
        <v>0</v>
      </c>
      <c r="AA1333" s="30">
        <f t="shared" si="90"/>
        <v>0</v>
      </c>
      <c r="AB1333" s="30">
        <f t="shared" si="90"/>
        <v>0</v>
      </c>
      <c r="AC1333" s="30">
        <f t="shared" si="90"/>
        <v>0</v>
      </c>
      <c r="AD1333" s="30">
        <f t="shared" si="90"/>
        <v>0</v>
      </c>
      <c r="AE1333" s="30">
        <f t="shared" si="90"/>
        <v>0</v>
      </c>
      <c r="AF1333" s="30">
        <f t="shared" si="90"/>
        <v>0</v>
      </c>
      <c r="AG1333" s="30">
        <f t="shared" si="90"/>
        <v>0</v>
      </c>
      <c r="AH1333" s="30">
        <f t="shared" si="90"/>
        <v>0</v>
      </c>
      <c r="AI1333" s="30">
        <f t="shared" si="90"/>
        <v>0</v>
      </c>
    </row>
    <row r="1334" spans="1:35" s="24" customFormat="1" ht="24.95" customHeight="1" thickTop="1" x14ac:dyDescent="0.5">
      <c r="A1334" s="16">
        <f t="shared" si="88"/>
        <v>1</v>
      </c>
      <c r="B1334" s="17" t="s">
        <v>1456</v>
      </c>
      <c r="C1334" s="17" t="s">
        <v>1456</v>
      </c>
      <c r="D1334" s="18">
        <v>10470032720</v>
      </c>
      <c r="E1334" s="19">
        <v>15003</v>
      </c>
      <c r="F1334" s="18" t="s">
        <v>1457</v>
      </c>
      <c r="G1334" s="20">
        <v>9582.92</v>
      </c>
      <c r="H1334" s="20">
        <v>9582.92</v>
      </c>
      <c r="I1334" s="20">
        <v>0</v>
      </c>
      <c r="J1334" s="21">
        <v>0</v>
      </c>
      <c r="K1334" s="22">
        <v>3305.44</v>
      </c>
      <c r="L1334" s="20">
        <v>0</v>
      </c>
      <c r="M1334" s="23">
        <v>6277.48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  <c r="V1334" s="23">
        <v>0</v>
      </c>
      <c r="W1334" s="23">
        <v>0</v>
      </c>
      <c r="X1334" s="23">
        <v>0</v>
      </c>
      <c r="Y1334" s="23">
        <v>0</v>
      </c>
      <c r="Z1334" s="23">
        <v>0</v>
      </c>
      <c r="AA1334" s="23">
        <v>0</v>
      </c>
      <c r="AB1334" s="23">
        <v>0</v>
      </c>
      <c r="AC1334" s="23">
        <v>0</v>
      </c>
      <c r="AD1334" s="23">
        <v>0</v>
      </c>
      <c r="AE1334" s="23">
        <v>0</v>
      </c>
      <c r="AF1334" s="23">
        <v>0</v>
      </c>
      <c r="AG1334" s="23">
        <v>0</v>
      </c>
      <c r="AH1334" s="23">
        <v>0</v>
      </c>
      <c r="AI1334" s="23">
        <v>0</v>
      </c>
    </row>
    <row r="1335" spans="1:35" s="24" customFormat="1" ht="24.95" customHeight="1" x14ac:dyDescent="0.5">
      <c r="A1335" s="16">
        <f t="shared" si="88"/>
        <v>2</v>
      </c>
      <c r="B1335" s="17" t="s">
        <v>1456</v>
      </c>
      <c r="C1335" s="17" t="s">
        <v>1456</v>
      </c>
      <c r="D1335" s="18">
        <v>10470032711</v>
      </c>
      <c r="E1335" s="19">
        <v>15003</v>
      </c>
      <c r="F1335" s="18" t="s">
        <v>1458</v>
      </c>
      <c r="G1335" s="20">
        <v>642</v>
      </c>
      <c r="H1335" s="20">
        <v>642</v>
      </c>
      <c r="I1335" s="20">
        <v>0</v>
      </c>
      <c r="J1335" s="21">
        <v>0</v>
      </c>
      <c r="K1335" s="22">
        <v>192.6</v>
      </c>
      <c r="L1335" s="20">
        <v>0</v>
      </c>
      <c r="M1335" s="23">
        <v>449.4</v>
      </c>
      <c r="N1335" s="23">
        <v>0</v>
      </c>
      <c r="O1335" s="23">
        <v>0</v>
      </c>
      <c r="P1335" s="23">
        <v>0</v>
      </c>
      <c r="Q1335" s="23">
        <v>0</v>
      </c>
      <c r="R1335" s="23">
        <v>0</v>
      </c>
      <c r="S1335" s="23">
        <v>0</v>
      </c>
      <c r="T1335" s="23">
        <v>0</v>
      </c>
      <c r="U1335" s="23">
        <v>0</v>
      </c>
      <c r="V1335" s="23">
        <v>0</v>
      </c>
      <c r="W1335" s="23">
        <v>0</v>
      </c>
      <c r="X1335" s="23">
        <v>0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0</v>
      </c>
      <c r="AI1335" s="23">
        <v>0</v>
      </c>
    </row>
    <row r="1336" spans="1:35" s="24" customFormat="1" ht="24.95" customHeight="1" thickBot="1" x14ac:dyDescent="0.55000000000000004">
      <c r="A1336" s="16"/>
      <c r="B1336" s="17"/>
      <c r="C1336" s="17"/>
      <c r="D1336" s="18"/>
      <c r="E1336" s="19"/>
      <c r="F1336" s="29" t="s">
        <v>64</v>
      </c>
      <c r="G1336" s="30">
        <f>SUM(G1334:G1335)</f>
        <v>10224.92</v>
      </c>
      <c r="H1336" s="30">
        <f t="shared" ref="H1336:AI1336" si="91">SUM(H1334:H1335)</f>
        <v>10224.92</v>
      </c>
      <c r="I1336" s="30">
        <f t="shared" si="91"/>
        <v>0</v>
      </c>
      <c r="J1336" s="31">
        <f t="shared" si="91"/>
        <v>0</v>
      </c>
      <c r="K1336" s="32">
        <f t="shared" si="91"/>
        <v>3498.04</v>
      </c>
      <c r="L1336" s="30">
        <f t="shared" si="91"/>
        <v>0</v>
      </c>
      <c r="M1336" s="30">
        <f t="shared" si="91"/>
        <v>6726.8799999999992</v>
      </c>
      <c r="N1336" s="30">
        <f t="shared" si="91"/>
        <v>0</v>
      </c>
      <c r="O1336" s="30">
        <f t="shared" si="91"/>
        <v>0</v>
      </c>
      <c r="P1336" s="30">
        <f t="shared" si="91"/>
        <v>0</v>
      </c>
      <c r="Q1336" s="30">
        <f t="shared" si="91"/>
        <v>0</v>
      </c>
      <c r="R1336" s="30">
        <f t="shared" si="91"/>
        <v>0</v>
      </c>
      <c r="S1336" s="30">
        <f t="shared" si="91"/>
        <v>0</v>
      </c>
      <c r="T1336" s="30">
        <f t="shared" si="91"/>
        <v>0</v>
      </c>
      <c r="U1336" s="30">
        <f t="shared" si="91"/>
        <v>0</v>
      </c>
      <c r="V1336" s="30">
        <f t="shared" si="91"/>
        <v>0</v>
      </c>
      <c r="W1336" s="30">
        <f t="shared" si="91"/>
        <v>0</v>
      </c>
      <c r="X1336" s="30">
        <f t="shared" si="91"/>
        <v>0</v>
      </c>
      <c r="Y1336" s="30">
        <f t="shared" si="91"/>
        <v>0</v>
      </c>
      <c r="Z1336" s="30">
        <f t="shared" si="91"/>
        <v>0</v>
      </c>
      <c r="AA1336" s="30">
        <f t="shared" si="91"/>
        <v>0</v>
      </c>
      <c r="AB1336" s="30">
        <f t="shared" si="91"/>
        <v>0</v>
      </c>
      <c r="AC1336" s="30">
        <f t="shared" si="91"/>
        <v>0</v>
      </c>
      <c r="AD1336" s="30">
        <f t="shared" si="91"/>
        <v>0</v>
      </c>
      <c r="AE1336" s="30">
        <f t="shared" si="91"/>
        <v>0</v>
      </c>
      <c r="AF1336" s="30">
        <f t="shared" si="91"/>
        <v>0</v>
      </c>
      <c r="AG1336" s="30">
        <f t="shared" si="91"/>
        <v>0</v>
      </c>
      <c r="AH1336" s="30">
        <f t="shared" si="91"/>
        <v>0</v>
      </c>
      <c r="AI1336" s="30">
        <f t="shared" si="91"/>
        <v>0</v>
      </c>
    </row>
    <row r="1337" spans="1:35" s="24" customFormat="1" ht="24.95" customHeight="1" thickTop="1" x14ac:dyDescent="0.5">
      <c r="A1337" s="16">
        <f t="shared" si="88"/>
        <v>1</v>
      </c>
      <c r="B1337" s="17" t="s">
        <v>1459</v>
      </c>
      <c r="C1337" s="17" t="s">
        <v>1460</v>
      </c>
      <c r="D1337" s="18">
        <v>10370120888</v>
      </c>
      <c r="E1337" s="19">
        <v>15003</v>
      </c>
      <c r="F1337" s="18" t="s">
        <v>1461</v>
      </c>
      <c r="G1337" s="20">
        <v>192.6</v>
      </c>
      <c r="H1337" s="20">
        <v>192.6</v>
      </c>
      <c r="I1337" s="20">
        <v>0</v>
      </c>
      <c r="J1337" s="21">
        <v>0</v>
      </c>
      <c r="K1337" s="22">
        <v>192.6</v>
      </c>
      <c r="L1337" s="20">
        <v>0</v>
      </c>
      <c r="M1337" s="23">
        <v>0</v>
      </c>
      <c r="N1337" s="23">
        <v>0</v>
      </c>
      <c r="O1337" s="23">
        <v>0</v>
      </c>
      <c r="P1337" s="23">
        <v>0</v>
      </c>
      <c r="Q1337" s="23">
        <v>0</v>
      </c>
      <c r="R1337" s="23">
        <v>0</v>
      </c>
      <c r="S1337" s="23">
        <v>0</v>
      </c>
      <c r="T1337" s="23">
        <v>0</v>
      </c>
      <c r="U1337" s="23">
        <v>0</v>
      </c>
      <c r="V1337" s="23">
        <v>0</v>
      </c>
      <c r="W1337" s="23">
        <v>0</v>
      </c>
      <c r="X1337" s="23">
        <v>0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0</v>
      </c>
      <c r="AE1337" s="23">
        <v>0</v>
      </c>
      <c r="AF1337" s="23">
        <v>0</v>
      </c>
      <c r="AG1337" s="23">
        <v>0</v>
      </c>
      <c r="AH1337" s="23">
        <v>0</v>
      </c>
      <c r="AI1337" s="23">
        <v>0</v>
      </c>
    </row>
    <row r="1338" spans="1:35" s="24" customFormat="1" ht="24.95" customHeight="1" x14ac:dyDescent="0.5">
      <c r="A1338" s="16">
        <f t="shared" si="88"/>
        <v>2</v>
      </c>
      <c r="B1338" s="17" t="s">
        <v>1459</v>
      </c>
      <c r="C1338" s="17" t="s">
        <v>1460</v>
      </c>
      <c r="D1338" s="18">
        <v>10370118854</v>
      </c>
      <c r="E1338" s="19">
        <v>15003</v>
      </c>
      <c r="F1338" s="18" t="s">
        <v>1462</v>
      </c>
      <c r="G1338" s="20">
        <v>606.48</v>
      </c>
      <c r="H1338" s="20">
        <v>606.48</v>
      </c>
      <c r="I1338" s="20">
        <v>0</v>
      </c>
      <c r="J1338" s="21">
        <v>0</v>
      </c>
      <c r="K1338" s="22">
        <v>606.48</v>
      </c>
      <c r="L1338" s="20">
        <v>0</v>
      </c>
      <c r="M1338" s="23">
        <v>0</v>
      </c>
      <c r="N1338" s="23">
        <v>0</v>
      </c>
      <c r="O1338" s="23">
        <v>0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  <c r="V1338" s="23">
        <v>0</v>
      </c>
      <c r="W1338" s="23">
        <v>0</v>
      </c>
      <c r="X1338" s="23">
        <v>0</v>
      </c>
      <c r="Y1338" s="23">
        <v>0</v>
      </c>
      <c r="Z1338" s="23">
        <v>0</v>
      </c>
      <c r="AA1338" s="23">
        <v>0</v>
      </c>
      <c r="AB1338" s="23">
        <v>0</v>
      </c>
      <c r="AC1338" s="23">
        <v>0</v>
      </c>
      <c r="AD1338" s="23">
        <v>0</v>
      </c>
      <c r="AE1338" s="23">
        <v>0</v>
      </c>
      <c r="AF1338" s="23">
        <v>0</v>
      </c>
      <c r="AG1338" s="23">
        <v>0</v>
      </c>
      <c r="AH1338" s="23">
        <v>0</v>
      </c>
      <c r="AI1338" s="23">
        <v>0</v>
      </c>
    </row>
    <row r="1339" spans="1:35" s="24" customFormat="1" ht="24.95" customHeight="1" x14ac:dyDescent="0.5">
      <c r="A1339" s="16">
        <f t="shared" si="88"/>
        <v>3</v>
      </c>
      <c r="B1339" s="17" t="s">
        <v>1459</v>
      </c>
      <c r="C1339" s="17" t="s">
        <v>1460</v>
      </c>
      <c r="D1339" s="18">
        <v>10370028901</v>
      </c>
      <c r="E1339" s="19">
        <v>15003</v>
      </c>
      <c r="F1339" s="18" t="s">
        <v>1463</v>
      </c>
      <c r="G1339" s="20">
        <v>599.20000000000005</v>
      </c>
      <c r="H1339" s="20">
        <v>599.20000000000005</v>
      </c>
      <c r="I1339" s="20">
        <v>0</v>
      </c>
      <c r="J1339" s="21">
        <v>0</v>
      </c>
      <c r="K1339" s="22">
        <v>599.20000000000005</v>
      </c>
      <c r="L1339" s="20">
        <v>0</v>
      </c>
      <c r="M1339" s="23">
        <v>0</v>
      </c>
      <c r="N1339" s="23">
        <v>0</v>
      </c>
      <c r="O1339" s="23">
        <v>0</v>
      </c>
      <c r="P1339" s="23">
        <v>0</v>
      </c>
      <c r="Q1339" s="23">
        <v>0</v>
      </c>
      <c r="R1339" s="23">
        <v>0</v>
      </c>
      <c r="S1339" s="23">
        <v>0</v>
      </c>
      <c r="T1339" s="23">
        <v>0</v>
      </c>
      <c r="U1339" s="23">
        <v>0</v>
      </c>
      <c r="V1339" s="23">
        <v>0</v>
      </c>
      <c r="W1339" s="23">
        <v>0</v>
      </c>
      <c r="X1339" s="23">
        <v>0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</row>
    <row r="1340" spans="1:35" s="24" customFormat="1" ht="24.95" customHeight="1" x14ac:dyDescent="0.5">
      <c r="A1340" s="16">
        <f t="shared" si="88"/>
        <v>4</v>
      </c>
      <c r="B1340" s="17" t="s">
        <v>1459</v>
      </c>
      <c r="C1340" s="17" t="s">
        <v>1460</v>
      </c>
      <c r="D1340" s="18">
        <v>10370060440</v>
      </c>
      <c r="E1340" s="19">
        <v>15003</v>
      </c>
      <c r="F1340" s="18" t="s">
        <v>1464</v>
      </c>
      <c r="G1340" s="20">
        <v>192.6</v>
      </c>
      <c r="H1340" s="20">
        <v>192.6</v>
      </c>
      <c r="I1340" s="20">
        <v>0</v>
      </c>
      <c r="J1340" s="21">
        <v>0</v>
      </c>
      <c r="K1340" s="22">
        <v>192.6</v>
      </c>
      <c r="L1340" s="20">
        <v>0</v>
      </c>
      <c r="M1340" s="23">
        <v>0</v>
      </c>
      <c r="N1340" s="23">
        <v>0</v>
      </c>
      <c r="O1340" s="23">
        <v>0</v>
      </c>
      <c r="P1340" s="23">
        <v>0</v>
      </c>
      <c r="Q1340" s="23">
        <v>0</v>
      </c>
      <c r="R1340" s="23">
        <v>0</v>
      </c>
      <c r="S1340" s="23">
        <v>0</v>
      </c>
      <c r="T1340" s="23">
        <v>0</v>
      </c>
      <c r="U1340" s="23">
        <v>0</v>
      </c>
      <c r="V1340" s="23">
        <v>0</v>
      </c>
      <c r="W1340" s="23">
        <v>0</v>
      </c>
      <c r="X1340" s="23">
        <v>0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0</v>
      </c>
      <c r="AI1340" s="23">
        <v>0</v>
      </c>
    </row>
    <row r="1341" spans="1:35" s="24" customFormat="1" ht="24.95" customHeight="1" x14ac:dyDescent="0.5">
      <c r="A1341" s="16">
        <f t="shared" si="88"/>
        <v>5</v>
      </c>
      <c r="B1341" s="17" t="s">
        <v>1459</v>
      </c>
      <c r="C1341" s="17" t="s">
        <v>1460</v>
      </c>
      <c r="D1341" s="18">
        <v>10370017888</v>
      </c>
      <c r="E1341" s="19">
        <v>15003</v>
      </c>
      <c r="F1341" s="18" t="s">
        <v>1465</v>
      </c>
      <c r="G1341" s="20">
        <v>2896.38</v>
      </c>
      <c r="H1341" s="20">
        <v>2896.38</v>
      </c>
      <c r="I1341" s="20">
        <v>0</v>
      </c>
      <c r="J1341" s="21">
        <v>0</v>
      </c>
      <c r="K1341" s="22">
        <v>2896.38</v>
      </c>
      <c r="L1341" s="20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v>0</v>
      </c>
      <c r="V1341" s="23">
        <v>0</v>
      </c>
      <c r="W1341" s="23">
        <v>0</v>
      </c>
      <c r="X1341" s="23">
        <v>0</v>
      </c>
      <c r="Y1341" s="23">
        <v>0</v>
      </c>
      <c r="Z1341" s="23">
        <v>0</v>
      </c>
      <c r="AA1341" s="23">
        <v>0</v>
      </c>
      <c r="AB1341" s="23">
        <v>0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0</v>
      </c>
      <c r="AI1341" s="23">
        <v>0</v>
      </c>
    </row>
    <row r="1342" spans="1:35" s="24" customFormat="1" ht="24.95" customHeight="1" x14ac:dyDescent="0.5">
      <c r="A1342" s="16">
        <f t="shared" si="88"/>
        <v>6</v>
      </c>
      <c r="B1342" s="17" t="s">
        <v>1459</v>
      </c>
      <c r="C1342" s="17" t="s">
        <v>1460</v>
      </c>
      <c r="D1342" s="18">
        <v>10370033912</v>
      </c>
      <c r="E1342" s="19">
        <v>15003</v>
      </c>
      <c r="F1342" s="18" t="s">
        <v>1466</v>
      </c>
      <c r="G1342" s="20">
        <v>1333.22</v>
      </c>
      <c r="H1342" s="20">
        <v>1333.22</v>
      </c>
      <c r="I1342" s="20">
        <v>0</v>
      </c>
      <c r="J1342" s="21">
        <v>0</v>
      </c>
      <c r="K1342" s="22">
        <v>1333.22</v>
      </c>
      <c r="L1342" s="20">
        <v>0</v>
      </c>
      <c r="M1342" s="23">
        <v>0</v>
      </c>
      <c r="N1342" s="23">
        <v>0</v>
      </c>
      <c r="O1342" s="23">
        <v>0</v>
      </c>
      <c r="P1342" s="23">
        <v>0</v>
      </c>
      <c r="Q1342" s="23">
        <v>0</v>
      </c>
      <c r="R1342" s="23">
        <v>0</v>
      </c>
      <c r="S1342" s="23">
        <v>0</v>
      </c>
      <c r="T1342" s="23">
        <v>0</v>
      </c>
      <c r="U1342" s="23">
        <v>0</v>
      </c>
      <c r="V1342" s="23">
        <v>0</v>
      </c>
      <c r="W1342" s="23">
        <v>0</v>
      </c>
      <c r="X1342" s="23">
        <v>0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0</v>
      </c>
      <c r="AI1342" s="23">
        <v>0</v>
      </c>
    </row>
    <row r="1343" spans="1:35" s="24" customFormat="1" ht="24.95" customHeight="1" x14ac:dyDescent="0.5">
      <c r="A1343" s="16">
        <f t="shared" si="88"/>
        <v>7</v>
      </c>
      <c r="B1343" s="17" t="s">
        <v>1459</v>
      </c>
      <c r="C1343" s="17" t="s">
        <v>1460</v>
      </c>
      <c r="D1343" s="18">
        <v>10370011011</v>
      </c>
      <c r="E1343" s="19">
        <v>15003</v>
      </c>
      <c r="F1343" s="18" t="s">
        <v>1467</v>
      </c>
      <c r="G1343" s="20">
        <v>1242.48</v>
      </c>
      <c r="H1343" s="20">
        <v>1242.48</v>
      </c>
      <c r="I1343" s="20">
        <v>0</v>
      </c>
      <c r="J1343" s="21">
        <v>0</v>
      </c>
      <c r="K1343" s="22">
        <v>1242.48</v>
      </c>
      <c r="L1343" s="20">
        <v>0</v>
      </c>
      <c r="M1343" s="23">
        <v>0</v>
      </c>
      <c r="N1343" s="23">
        <v>0</v>
      </c>
      <c r="O1343" s="23">
        <v>0</v>
      </c>
      <c r="P1343" s="23">
        <v>0</v>
      </c>
      <c r="Q1343" s="23">
        <v>0</v>
      </c>
      <c r="R1343" s="23">
        <v>0</v>
      </c>
      <c r="S1343" s="23">
        <v>0</v>
      </c>
      <c r="T1343" s="23">
        <v>0</v>
      </c>
      <c r="U1343" s="23">
        <v>0</v>
      </c>
      <c r="V1343" s="23">
        <v>0</v>
      </c>
      <c r="W1343" s="23">
        <v>0</v>
      </c>
      <c r="X1343" s="23">
        <v>0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0</v>
      </c>
      <c r="AI1343" s="23">
        <v>0</v>
      </c>
    </row>
    <row r="1344" spans="1:35" s="24" customFormat="1" ht="24.95" customHeight="1" x14ac:dyDescent="0.5">
      <c r="A1344" s="16">
        <f t="shared" si="88"/>
        <v>8</v>
      </c>
      <c r="B1344" s="17" t="s">
        <v>1459</v>
      </c>
      <c r="C1344" s="17" t="s">
        <v>1460</v>
      </c>
      <c r="D1344" s="18">
        <v>10370027586</v>
      </c>
      <c r="E1344" s="19">
        <v>15003</v>
      </c>
      <c r="F1344" s="18" t="s">
        <v>1468</v>
      </c>
      <c r="G1344" s="20">
        <v>1658.5</v>
      </c>
      <c r="H1344" s="20">
        <v>1658.5</v>
      </c>
      <c r="I1344" s="20">
        <v>0</v>
      </c>
      <c r="J1344" s="21">
        <v>0</v>
      </c>
      <c r="K1344" s="22">
        <v>1658.5</v>
      </c>
      <c r="L1344" s="20">
        <v>0</v>
      </c>
      <c r="M1344" s="23">
        <v>0</v>
      </c>
      <c r="N1344" s="23">
        <v>0</v>
      </c>
      <c r="O1344" s="23">
        <v>0</v>
      </c>
      <c r="P1344" s="23">
        <v>0</v>
      </c>
      <c r="Q1344" s="23">
        <v>0</v>
      </c>
      <c r="R1344" s="23">
        <v>0</v>
      </c>
      <c r="S1344" s="23">
        <v>0</v>
      </c>
      <c r="T1344" s="23">
        <v>0</v>
      </c>
      <c r="U1344" s="23">
        <v>0</v>
      </c>
      <c r="V1344" s="23">
        <v>0</v>
      </c>
      <c r="W1344" s="23">
        <v>0</v>
      </c>
      <c r="X1344" s="23">
        <v>0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0</v>
      </c>
      <c r="AI1344" s="23">
        <v>0</v>
      </c>
    </row>
    <row r="1345" spans="1:35" s="24" customFormat="1" ht="24.95" customHeight="1" x14ac:dyDescent="0.5">
      <c r="A1345" s="16">
        <f t="shared" si="88"/>
        <v>9</v>
      </c>
      <c r="B1345" s="17" t="s">
        <v>1459</v>
      </c>
      <c r="C1345" s="17" t="s">
        <v>1460</v>
      </c>
      <c r="D1345" s="18">
        <v>10370078858</v>
      </c>
      <c r="E1345" s="19">
        <v>15003</v>
      </c>
      <c r="F1345" s="18" t="s">
        <v>1469</v>
      </c>
      <c r="G1345" s="20">
        <v>712.62</v>
      </c>
      <c r="H1345" s="20">
        <v>712.62</v>
      </c>
      <c r="I1345" s="20">
        <v>0</v>
      </c>
      <c r="J1345" s="21">
        <v>0</v>
      </c>
      <c r="K1345" s="22">
        <v>712.62</v>
      </c>
      <c r="L1345" s="20">
        <v>0</v>
      </c>
      <c r="M1345" s="23">
        <v>0</v>
      </c>
      <c r="N1345" s="23">
        <v>0</v>
      </c>
      <c r="O1345" s="23">
        <v>0</v>
      </c>
      <c r="P1345" s="23">
        <v>0</v>
      </c>
      <c r="Q1345" s="23">
        <v>0</v>
      </c>
      <c r="R1345" s="23">
        <v>0</v>
      </c>
      <c r="S1345" s="23">
        <v>0</v>
      </c>
      <c r="T1345" s="23">
        <v>0</v>
      </c>
      <c r="U1345" s="23">
        <v>0</v>
      </c>
      <c r="V1345" s="23">
        <v>0</v>
      </c>
      <c r="W1345" s="23">
        <v>0</v>
      </c>
      <c r="X1345" s="23">
        <v>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</row>
    <row r="1346" spans="1:35" s="24" customFormat="1" ht="24.95" customHeight="1" thickBot="1" x14ac:dyDescent="0.55000000000000004">
      <c r="A1346" s="16"/>
      <c r="B1346" s="17"/>
      <c r="C1346" s="17"/>
      <c r="D1346" s="18"/>
      <c r="E1346" s="19"/>
      <c r="F1346" s="29" t="s">
        <v>64</v>
      </c>
      <c r="G1346" s="30">
        <f>SUM(G1337:G1345)</f>
        <v>9434.0800000000017</v>
      </c>
      <c r="H1346" s="30">
        <f t="shared" ref="H1346:AI1346" si="92">SUM(H1337:H1345)</f>
        <v>9434.0800000000017</v>
      </c>
      <c r="I1346" s="30">
        <f t="shared" si="92"/>
        <v>0</v>
      </c>
      <c r="J1346" s="31">
        <f t="shared" si="92"/>
        <v>0</v>
      </c>
      <c r="K1346" s="32">
        <f t="shared" si="92"/>
        <v>9434.0800000000017</v>
      </c>
      <c r="L1346" s="30">
        <f t="shared" si="92"/>
        <v>0</v>
      </c>
      <c r="M1346" s="30">
        <f t="shared" si="92"/>
        <v>0</v>
      </c>
      <c r="N1346" s="30">
        <f t="shared" si="92"/>
        <v>0</v>
      </c>
      <c r="O1346" s="30">
        <f t="shared" si="92"/>
        <v>0</v>
      </c>
      <c r="P1346" s="30">
        <f t="shared" si="92"/>
        <v>0</v>
      </c>
      <c r="Q1346" s="30">
        <f t="shared" si="92"/>
        <v>0</v>
      </c>
      <c r="R1346" s="30">
        <f t="shared" si="92"/>
        <v>0</v>
      </c>
      <c r="S1346" s="30">
        <f t="shared" si="92"/>
        <v>0</v>
      </c>
      <c r="T1346" s="30">
        <f t="shared" si="92"/>
        <v>0</v>
      </c>
      <c r="U1346" s="30">
        <f t="shared" si="92"/>
        <v>0</v>
      </c>
      <c r="V1346" s="30">
        <f t="shared" si="92"/>
        <v>0</v>
      </c>
      <c r="W1346" s="30">
        <f t="shared" si="92"/>
        <v>0</v>
      </c>
      <c r="X1346" s="30">
        <f t="shared" si="92"/>
        <v>0</v>
      </c>
      <c r="Y1346" s="30">
        <f t="shared" si="92"/>
        <v>0</v>
      </c>
      <c r="Z1346" s="30">
        <f t="shared" si="92"/>
        <v>0</v>
      </c>
      <c r="AA1346" s="30">
        <f t="shared" si="92"/>
        <v>0</v>
      </c>
      <c r="AB1346" s="30">
        <f t="shared" si="92"/>
        <v>0</v>
      </c>
      <c r="AC1346" s="30">
        <f t="shared" si="92"/>
        <v>0</v>
      </c>
      <c r="AD1346" s="30">
        <f t="shared" si="92"/>
        <v>0</v>
      </c>
      <c r="AE1346" s="30">
        <f t="shared" si="92"/>
        <v>0</v>
      </c>
      <c r="AF1346" s="30">
        <f t="shared" si="92"/>
        <v>0</v>
      </c>
      <c r="AG1346" s="30">
        <f t="shared" si="92"/>
        <v>0</v>
      </c>
      <c r="AH1346" s="30">
        <f t="shared" si="92"/>
        <v>0</v>
      </c>
      <c r="AI1346" s="30">
        <f t="shared" si="92"/>
        <v>0</v>
      </c>
    </row>
    <row r="1347" spans="1:35" s="24" customFormat="1" ht="24.95" customHeight="1" thickTop="1" x14ac:dyDescent="0.5">
      <c r="A1347" s="16">
        <f t="shared" si="88"/>
        <v>1</v>
      </c>
      <c r="B1347" s="17" t="s">
        <v>1470</v>
      </c>
      <c r="C1347" s="17" t="s">
        <v>1410</v>
      </c>
      <c r="D1347" s="18">
        <v>11280048213</v>
      </c>
      <c r="E1347" s="19">
        <v>15003</v>
      </c>
      <c r="F1347" s="18" t="s">
        <v>1471</v>
      </c>
      <c r="G1347" s="20">
        <v>1070</v>
      </c>
      <c r="H1347" s="20">
        <v>1070</v>
      </c>
      <c r="I1347" s="20">
        <v>0</v>
      </c>
      <c r="J1347" s="21">
        <v>0</v>
      </c>
      <c r="K1347" s="22">
        <v>470.8</v>
      </c>
      <c r="L1347" s="20">
        <v>599.20000000000005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  <c r="V1347" s="23">
        <v>0</v>
      </c>
      <c r="W1347" s="23">
        <v>0</v>
      </c>
      <c r="X1347" s="23">
        <v>0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0</v>
      </c>
      <c r="AI1347" s="23">
        <v>0</v>
      </c>
    </row>
    <row r="1348" spans="1:35" s="24" customFormat="1" ht="24.95" customHeight="1" x14ac:dyDescent="0.5">
      <c r="A1348" s="16">
        <f t="shared" si="88"/>
        <v>2</v>
      </c>
      <c r="B1348" s="17" t="s">
        <v>1470</v>
      </c>
      <c r="C1348" s="17" t="s">
        <v>1410</v>
      </c>
      <c r="D1348" s="18">
        <v>11280026835</v>
      </c>
      <c r="E1348" s="19">
        <v>15003</v>
      </c>
      <c r="F1348" s="18" t="s">
        <v>1472</v>
      </c>
      <c r="G1348" s="20">
        <v>2415.8500000000004</v>
      </c>
      <c r="H1348" s="20">
        <v>2415.8500000000004</v>
      </c>
      <c r="I1348" s="20">
        <v>0</v>
      </c>
      <c r="J1348" s="21">
        <v>0</v>
      </c>
      <c r="K1348" s="22">
        <v>1034.69</v>
      </c>
      <c r="L1348" s="20">
        <v>1381.16</v>
      </c>
      <c r="M1348" s="23">
        <v>0</v>
      </c>
      <c r="N1348" s="23">
        <v>0</v>
      </c>
      <c r="O1348" s="23">
        <v>0</v>
      </c>
      <c r="P1348" s="23">
        <v>0</v>
      </c>
      <c r="Q1348" s="23">
        <v>0</v>
      </c>
      <c r="R1348" s="23">
        <v>0</v>
      </c>
      <c r="S1348" s="23">
        <v>0</v>
      </c>
      <c r="T1348" s="23">
        <v>0</v>
      </c>
      <c r="U1348" s="23">
        <v>0</v>
      </c>
      <c r="V1348" s="23">
        <v>0</v>
      </c>
      <c r="W1348" s="23">
        <v>0</v>
      </c>
      <c r="X1348" s="23">
        <v>0</v>
      </c>
      <c r="Y1348" s="23">
        <v>0</v>
      </c>
      <c r="Z1348" s="23">
        <v>0</v>
      </c>
      <c r="AA1348" s="23">
        <v>0</v>
      </c>
      <c r="AB1348" s="23">
        <v>0</v>
      </c>
      <c r="AC1348" s="23">
        <v>0</v>
      </c>
      <c r="AD1348" s="23">
        <v>0</v>
      </c>
      <c r="AE1348" s="23">
        <v>0</v>
      </c>
      <c r="AF1348" s="23">
        <v>0</v>
      </c>
      <c r="AG1348" s="23">
        <v>0</v>
      </c>
      <c r="AH1348" s="23">
        <v>0</v>
      </c>
      <c r="AI1348" s="23">
        <v>0</v>
      </c>
    </row>
    <row r="1349" spans="1:35" s="24" customFormat="1" ht="24.95" customHeight="1" x14ac:dyDescent="0.5">
      <c r="A1349" s="16">
        <f t="shared" si="88"/>
        <v>3</v>
      </c>
      <c r="B1349" s="17" t="s">
        <v>1470</v>
      </c>
      <c r="C1349" s="17" t="s">
        <v>1410</v>
      </c>
      <c r="D1349" s="18">
        <v>11280020732</v>
      </c>
      <c r="E1349" s="19">
        <v>15003</v>
      </c>
      <c r="F1349" s="18" t="s">
        <v>1473</v>
      </c>
      <c r="G1349" s="20">
        <v>1034.69</v>
      </c>
      <c r="H1349" s="20">
        <v>1034.69</v>
      </c>
      <c r="I1349" s="20">
        <v>0</v>
      </c>
      <c r="J1349" s="21">
        <v>0</v>
      </c>
      <c r="K1349" s="22">
        <v>1034.69</v>
      </c>
      <c r="L1349" s="20">
        <v>0</v>
      </c>
      <c r="M1349" s="23">
        <v>0</v>
      </c>
      <c r="N1349" s="23">
        <v>0</v>
      </c>
      <c r="O1349" s="23">
        <v>0</v>
      </c>
      <c r="P1349" s="23">
        <v>0</v>
      </c>
      <c r="Q1349" s="23">
        <v>0</v>
      </c>
      <c r="R1349" s="23">
        <v>0</v>
      </c>
      <c r="S1349" s="23">
        <v>0</v>
      </c>
      <c r="T1349" s="23">
        <v>0</v>
      </c>
      <c r="U1349" s="23">
        <v>0</v>
      </c>
      <c r="V1349" s="23">
        <v>0</v>
      </c>
      <c r="W1349" s="23">
        <v>0</v>
      </c>
      <c r="X1349" s="23">
        <v>0</v>
      </c>
      <c r="Y1349" s="23">
        <v>0</v>
      </c>
      <c r="Z1349" s="23">
        <v>0</v>
      </c>
      <c r="AA1349" s="23">
        <v>0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0</v>
      </c>
      <c r="AI1349" s="23">
        <v>0</v>
      </c>
    </row>
    <row r="1350" spans="1:35" s="24" customFormat="1" ht="24.95" customHeight="1" x14ac:dyDescent="0.5">
      <c r="A1350" s="16">
        <f t="shared" si="88"/>
        <v>4</v>
      </c>
      <c r="B1350" s="17" t="s">
        <v>1470</v>
      </c>
      <c r="C1350" s="17" t="s">
        <v>1410</v>
      </c>
      <c r="D1350" s="18">
        <v>11280019851</v>
      </c>
      <c r="E1350" s="19">
        <v>15003</v>
      </c>
      <c r="F1350" s="18" t="s">
        <v>1474</v>
      </c>
      <c r="G1350" s="20">
        <v>1260.46</v>
      </c>
      <c r="H1350" s="20">
        <v>1260.46</v>
      </c>
      <c r="I1350" s="20">
        <v>0</v>
      </c>
      <c r="J1350" s="21">
        <v>0</v>
      </c>
      <c r="K1350" s="22">
        <v>1260.46</v>
      </c>
      <c r="L1350" s="20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0</v>
      </c>
      <c r="S1350" s="23">
        <v>0</v>
      </c>
      <c r="T1350" s="23">
        <v>0</v>
      </c>
      <c r="U1350" s="23">
        <v>0</v>
      </c>
      <c r="V1350" s="23">
        <v>0</v>
      </c>
      <c r="W1350" s="23">
        <v>0</v>
      </c>
      <c r="X1350" s="23">
        <v>0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0</v>
      </c>
      <c r="AI1350" s="23">
        <v>0</v>
      </c>
    </row>
    <row r="1351" spans="1:35" s="24" customFormat="1" ht="24.95" customHeight="1" x14ac:dyDescent="0.5">
      <c r="A1351" s="16">
        <f t="shared" si="88"/>
        <v>5</v>
      </c>
      <c r="B1351" s="17" t="s">
        <v>1470</v>
      </c>
      <c r="C1351" s="17" t="s">
        <v>1410</v>
      </c>
      <c r="D1351" s="18">
        <v>11280048174</v>
      </c>
      <c r="E1351" s="19">
        <v>15003</v>
      </c>
      <c r="F1351" s="18" t="s">
        <v>1475</v>
      </c>
      <c r="G1351" s="20">
        <v>492.2</v>
      </c>
      <c r="H1351" s="20">
        <v>492.2</v>
      </c>
      <c r="I1351" s="20">
        <v>0</v>
      </c>
      <c r="J1351" s="21">
        <v>0</v>
      </c>
      <c r="K1351" s="22">
        <v>492.2</v>
      </c>
      <c r="L1351" s="20">
        <v>0</v>
      </c>
      <c r="M1351" s="23">
        <v>0</v>
      </c>
      <c r="N1351" s="23">
        <v>0</v>
      </c>
      <c r="O1351" s="23">
        <v>0</v>
      </c>
      <c r="P1351" s="23">
        <v>0</v>
      </c>
      <c r="Q1351" s="23">
        <v>0</v>
      </c>
      <c r="R1351" s="23">
        <v>0</v>
      </c>
      <c r="S1351" s="23">
        <v>0</v>
      </c>
      <c r="T1351" s="23">
        <v>0</v>
      </c>
      <c r="U1351" s="23">
        <v>0</v>
      </c>
      <c r="V1351" s="23">
        <v>0</v>
      </c>
      <c r="W1351" s="23">
        <v>0</v>
      </c>
      <c r="X1351" s="23">
        <v>0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</row>
    <row r="1352" spans="1:35" s="24" customFormat="1" ht="24.95" customHeight="1" x14ac:dyDescent="0.5">
      <c r="A1352" s="16">
        <f t="shared" si="88"/>
        <v>6</v>
      </c>
      <c r="B1352" s="17" t="s">
        <v>1470</v>
      </c>
      <c r="C1352" s="17" t="s">
        <v>1410</v>
      </c>
      <c r="D1352" s="18">
        <v>11280018333</v>
      </c>
      <c r="E1352" s="19">
        <v>15003</v>
      </c>
      <c r="F1352" s="18" t="s">
        <v>1476</v>
      </c>
      <c r="G1352" s="20">
        <v>75.760000000000005</v>
      </c>
      <c r="H1352" s="20">
        <v>75.760000000000005</v>
      </c>
      <c r="I1352" s="20">
        <v>0</v>
      </c>
      <c r="J1352" s="21">
        <v>0</v>
      </c>
      <c r="K1352" s="22">
        <v>75.760000000000005</v>
      </c>
      <c r="L1352" s="20">
        <v>0</v>
      </c>
      <c r="M1352" s="23">
        <v>0</v>
      </c>
      <c r="N1352" s="23">
        <v>0</v>
      </c>
      <c r="O1352" s="23">
        <v>0</v>
      </c>
      <c r="P1352" s="23">
        <v>0</v>
      </c>
      <c r="Q1352" s="23">
        <v>0</v>
      </c>
      <c r="R1352" s="23">
        <v>0</v>
      </c>
      <c r="S1352" s="23">
        <v>0</v>
      </c>
      <c r="T1352" s="23">
        <v>0</v>
      </c>
      <c r="U1352" s="23">
        <v>0</v>
      </c>
      <c r="V1352" s="23">
        <v>0</v>
      </c>
      <c r="W1352" s="23">
        <v>0</v>
      </c>
      <c r="X1352" s="23">
        <v>0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0</v>
      </c>
      <c r="AI1352" s="23">
        <v>0</v>
      </c>
    </row>
    <row r="1353" spans="1:35" s="24" customFormat="1" ht="24.95" customHeight="1" x14ac:dyDescent="0.5">
      <c r="A1353" s="16">
        <f t="shared" si="88"/>
        <v>7</v>
      </c>
      <c r="B1353" s="17" t="s">
        <v>1470</v>
      </c>
      <c r="C1353" s="17" t="s">
        <v>1410</v>
      </c>
      <c r="D1353" s="18">
        <v>11280021335</v>
      </c>
      <c r="E1353" s="19">
        <v>15003</v>
      </c>
      <c r="F1353" s="18" t="s">
        <v>1477</v>
      </c>
      <c r="G1353" s="20">
        <v>43.01</v>
      </c>
      <c r="H1353" s="20">
        <v>43.01</v>
      </c>
      <c r="I1353" s="20">
        <v>0</v>
      </c>
      <c r="J1353" s="21">
        <v>0</v>
      </c>
      <c r="K1353" s="22">
        <v>43.01</v>
      </c>
      <c r="L1353" s="20">
        <v>0</v>
      </c>
      <c r="M1353" s="23">
        <v>0</v>
      </c>
      <c r="N1353" s="23">
        <v>0</v>
      </c>
      <c r="O1353" s="23">
        <v>0</v>
      </c>
      <c r="P1353" s="23">
        <v>0</v>
      </c>
      <c r="Q1353" s="23">
        <v>0</v>
      </c>
      <c r="R1353" s="23">
        <v>0</v>
      </c>
      <c r="S1353" s="23">
        <v>0</v>
      </c>
      <c r="T1353" s="23">
        <v>0</v>
      </c>
      <c r="U1353" s="23">
        <v>0</v>
      </c>
      <c r="V1353" s="23">
        <v>0</v>
      </c>
      <c r="W1353" s="23">
        <v>0</v>
      </c>
      <c r="X1353" s="23">
        <v>0</v>
      </c>
      <c r="Y1353" s="23">
        <v>0</v>
      </c>
      <c r="Z1353" s="23">
        <v>0</v>
      </c>
      <c r="AA1353" s="23">
        <v>0</v>
      </c>
      <c r="AB1353" s="23">
        <v>0</v>
      </c>
      <c r="AC1353" s="23">
        <v>0</v>
      </c>
      <c r="AD1353" s="23">
        <v>0</v>
      </c>
      <c r="AE1353" s="23">
        <v>0</v>
      </c>
      <c r="AF1353" s="23">
        <v>0</v>
      </c>
      <c r="AG1353" s="23">
        <v>0</v>
      </c>
      <c r="AH1353" s="23">
        <v>0</v>
      </c>
      <c r="AI1353" s="23">
        <v>0</v>
      </c>
    </row>
    <row r="1354" spans="1:35" s="24" customFormat="1" ht="24.95" customHeight="1" x14ac:dyDescent="0.5">
      <c r="A1354" s="16">
        <f t="shared" si="88"/>
        <v>8</v>
      </c>
      <c r="B1354" s="17" t="s">
        <v>1470</v>
      </c>
      <c r="C1354" s="17" t="s">
        <v>1410</v>
      </c>
      <c r="D1354" s="18">
        <v>11280020666</v>
      </c>
      <c r="E1354" s="19">
        <v>15003</v>
      </c>
      <c r="F1354" s="18" t="s">
        <v>1478</v>
      </c>
      <c r="G1354" s="20">
        <v>806.78</v>
      </c>
      <c r="H1354" s="20">
        <v>806.78</v>
      </c>
      <c r="I1354" s="20">
        <v>0</v>
      </c>
      <c r="J1354" s="21">
        <v>0</v>
      </c>
      <c r="K1354" s="22">
        <v>806.78</v>
      </c>
      <c r="L1354" s="20">
        <v>0</v>
      </c>
      <c r="M1354" s="23">
        <v>0</v>
      </c>
      <c r="N1354" s="23">
        <v>0</v>
      </c>
      <c r="O1354" s="23">
        <v>0</v>
      </c>
      <c r="P1354" s="23">
        <v>0</v>
      </c>
      <c r="Q1354" s="23">
        <v>0</v>
      </c>
      <c r="R1354" s="23">
        <v>0</v>
      </c>
      <c r="S1354" s="23">
        <v>0</v>
      </c>
      <c r="T1354" s="23">
        <v>0</v>
      </c>
      <c r="U1354" s="23">
        <v>0</v>
      </c>
      <c r="V1354" s="23">
        <v>0</v>
      </c>
      <c r="W1354" s="23">
        <v>0</v>
      </c>
      <c r="X1354" s="23">
        <v>0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0</v>
      </c>
      <c r="AI1354" s="23">
        <v>0</v>
      </c>
    </row>
    <row r="1355" spans="1:35" s="24" customFormat="1" ht="24.95" customHeight="1" x14ac:dyDescent="0.5">
      <c r="A1355" s="16">
        <f t="shared" ref="A1355:A1388" si="93">A1354+1</f>
        <v>9</v>
      </c>
      <c r="B1355" s="17" t="s">
        <v>1470</v>
      </c>
      <c r="C1355" s="17" t="s">
        <v>1410</v>
      </c>
      <c r="D1355" s="18">
        <v>11280018931</v>
      </c>
      <c r="E1355" s="19">
        <v>15003</v>
      </c>
      <c r="F1355" s="18" t="s">
        <v>1479</v>
      </c>
      <c r="G1355" s="20">
        <v>32.1</v>
      </c>
      <c r="H1355" s="20">
        <v>32.1</v>
      </c>
      <c r="I1355" s="20">
        <v>0</v>
      </c>
      <c r="J1355" s="21">
        <v>0</v>
      </c>
      <c r="K1355" s="22">
        <v>32.1</v>
      </c>
      <c r="L1355" s="20">
        <v>0</v>
      </c>
      <c r="M1355" s="23">
        <v>0</v>
      </c>
      <c r="N1355" s="23">
        <v>0</v>
      </c>
      <c r="O1355" s="23">
        <v>0</v>
      </c>
      <c r="P1355" s="23">
        <v>0</v>
      </c>
      <c r="Q1355" s="23">
        <v>0</v>
      </c>
      <c r="R1355" s="23">
        <v>0</v>
      </c>
      <c r="S1355" s="23">
        <v>0</v>
      </c>
      <c r="T1355" s="23">
        <v>0</v>
      </c>
      <c r="U1355" s="23">
        <v>0</v>
      </c>
      <c r="V1355" s="23">
        <v>0</v>
      </c>
      <c r="W1355" s="23">
        <v>0</v>
      </c>
      <c r="X1355" s="23">
        <v>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</row>
    <row r="1356" spans="1:35" s="24" customFormat="1" ht="24.95" customHeight="1" x14ac:dyDescent="0.5">
      <c r="A1356" s="16">
        <f t="shared" si="93"/>
        <v>10</v>
      </c>
      <c r="B1356" s="17" t="s">
        <v>1470</v>
      </c>
      <c r="C1356" s="17" t="s">
        <v>1410</v>
      </c>
      <c r="D1356" s="18">
        <v>11280079349</v>
      </c>
      <c r="E1356" s="19">
        <v>15003</v>
      </c>
      <c r="F1356" s="18" t="s">
        <v>1480</v>
      </c>
      <c r="G1356" s="20">
        <v>2323.1800000000003</v>
      </c>
      <c r="H1356" s="20">
        <v>2323.1800000000003</v>
      </c>
      <c r="I1356" s="20">
        <v>0</v>
      </c>
      <c r="J1356" s="21">
        <v>0</v>
      </c>
      <c r="K1356" s="22">
        <v>1196.26</v>
      </c>
      <c r="L1356" s="20">
        <v>1126.92</v>
      </c>
      <c r="M1356" s="23">
        <v>0</v>
      </c>
      <c r="N1356" s="23">
        <v>0</v>
      </c>
      <c r="O1356" s="23">
        <v>0</v>
      </c>
      <c r="P1356" s="23">
        <v>0</v>
      </c>
      <c r="Q1356" s="23">
        <v>0</v>
      </c>
      <c r="R1356" s="23">
        <v>0</v>
      </c>
      <c r="S1356" s="23">
        <v>0</v>
      </c>
      <c r="T1356" s="23">
        <v>0</v>
      </c>
      <c r="U1356" s="23">
        <v>0</v>
      </c>
      <c r="V1356" s="23">
        <v>0</v>
      </c>
      <c r="W1356" s="23">
        <v>0</v>
      </c>
      <c r="X1356" s="23">
        <v>0</v>
      </c>
      <c r="Y1356" s="23">
        <v>0</v>
      </c>
      <c r="Z1356" s="23">
        <v>0</v>
      </c>
      <c r="AA1356" s="23">
        <v>0</v>
      </c>
      <c r="AB1356" s="23">
        <v>0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0</v>
      </c>
      <c r="AI1356" s="23">
        <v>0</v>
      </c>
    </row>
    <row r="1357" spans="1:35" s="24" customFormat="1" ht="24.95" customHeight="1" x14ac:dyDescent="0.5">
      <c r="A1357" s="16">
        <f t="shared" si="93"/>
        <v>11</v>
      </c>
      <c r="B1357" s="17" t="s">
        <v>1470</v>
      </c>
      <c r="C1357" s="17" t="s">
        <v>1410</v>
      </c>
      <c r="D1357" s="18">
        <v>11280002206</v>
      </c>
      <c r="E1357" s="19">
        <v>15003</v>
      </c>
      <c r="F1357" s="18" t="s">
        <v>1481</v>
      </c>
      <c r="G1357" s="20">
        <v>345.61</v>
      </c>
      <c r="H1357" s="20">
        <v>345.61</v>
      </c>
      <c r="I1357" s="20">
        <v>0</v>
      </c>
      <c r="J1357" s="21">
        <v>0</v>
      </c>
      <c r="K1357" s="22">
        <v>345.61</v>
      </c>
      <c r="L1357" s="20">
        <v>0</v>
      </c>
      <c r="M1357" s="23">
        <v>0</v>
      </c>
      <c r="N1357" s="23">
        <v>0</v>
      </c>
      <c r="O1357" s="23">
        <v>0</v>
      </c>
      <c r="P1357" s="23">
        <v>0</v>
      </c>
      <c r="Q1357" s="23">
        <v>0</v>
      </c>
      <c r="R1357" s="23">
        <v>0</v>
      </c>
      <c r="S1357" s="23">
        <v>0</v>
      </c>
      <c r="T1357" s="23">
        <v>0</v>
      </c>
      <c r="U1357" s="23">
        <v>0</v>
      </c>
      <c r="V1357" s="23">
        <v>0</v>
      </c>
      <c r="W1357" s="23">
        <v>0</v>
      </c>
      <c r="X1357" s="23">
        <v>0</v>
      </c>
      <c r="Y1357" s="23">
        <v>0</v>
      </c>
      <c r="Z1357" s="23">
        <v>0</v>
      </c>
      <c r="AA1357" s="23">
        <v>0</v>
      </c>
      <c r="AB1357" s="23">
        <v>0</v>
      </c>
      <c r="AC1357" s="23">
        <v>0</v>
      </c>
      <c r="AD1357" s="23">
        <v>0</v>
      </c>
      <c r="AE1357" s="23">
        <v>0</v>
      </c>
      <c r="AF1357" s="23">
        <v>0</v>
      </c>
      <c r="AG1357" s="23">
        <v>0</v>
      </c>
      <c r="AH1357" s="23">
        <v>0</v>
      </c>
      <c r="AI1357" s="23">
        <v>0</v>
      </c>
    </row>
    <row r="1358" spans="1:35" s="24" customFormat="1" ht="24.95" customHeight="1" x14ac:dyDescent="0.5">
      <c r="A1358" s="16">
        <f t="shared" si="93"/>
        <v>12</v>
      </c>
      <c r="B1358" s="17" t="s">
        <v>1470</v>
      </c>
      <c r="C1358" s="17" t="s">
        <v>1410</v>
      </c>
      <c r="D1358" s="18">
        <v>11280001201</v>
      </c>
      <c r="E1358" s="19">
        <v>15003</v>
      </c>
      <c r="F1358" s="18" t="s">
        <v>1482</v>
      </c>
      <c r="G1358" s="20">
        <v>214</v>
      </c>
      <c r="H1358" s="20">
        <v>214</v>
      </c>
      <c r="I1358" s="20">
        <v>0</v>
      </c>
      <c r="J1358" s="21">
        <v>0</v>
      </c>
      <c r="K1358" s="22">
        <v>214</v>
      </c>
      <c r="L1358" s="20">
        <v>0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0</v>
      </c>
      <c r="S1358" s="23">
        <v>0</v>
      </c>
      <c r="T1358" s="23">
        <v>0</v>
      </c>
      <c r="U1358" s="23">
        <v>0</v>
      </c>
      <c r="V1358" s="23">
        <v>0</v>
      </c>
      <c r="W1358" s="23">
        <v>0</v>
      </c>
      <c r="X1358" s="23">
        <v>0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0</v>
      </c>
      <c r="AI1358" s="23">
        <v>0</v>
      </c>
    </row>
    <row r="1359" spans="1:35" s="24" customFormat="1" ht="24.95" customHeight="1" x14ac:dyDescent="0.5">
      <c r="A1359" s="16">
        <f t="shared" si="93"/>
        <v>13</v>
      </c>
      <c r="B1359" s="17" t="s">
        <v>1470</v>
      </c>
      <c r="C1359" s="17" t="s">
        <v>1410</v>
      </c>
      <c r="D1359" s="18">
        <v>11280049731</v>
      </c>
      <c r="E1359" s="19">
        <v>15003</v>
      </c>
      <c r="F1359" s="18" t="s">
        <v>1483</v>
      </c>
      <c r="G1359" s="20">
        <v>698.4</v>
      </c>
      <c r="H1359" s="20">
        <v>698.4</v>
      </c>
      <c r="I1359" s="20">
        <v>0</v>
      </c>
      <c r="J1359" s="21">
        <v>0</v>
      </c>
      <c r="K1359" s="22">
        <v>577.79999999999995</v>
      </c>
      <c r="L1359" s="20">
        <v>120.6</v>
      </c>
      <c r="M1359" s="23">
        <v>0</v>
      </c>
      <c r="N1359" s="23">
        <v>0</v>
      </c>
      <c r="O1359" s="23">
        <v>0</v>
      </c>
      <c r="P1359" s="23">
        <v>0</v>
      </c>
      <c r="Q1359" s="23">
        <v>0</v>
      </c>
      <c r="R1359" s="23">
        <v>0</v>
      </c>
      <c r="S1359" s="23">
        <v>0</v>
      </c>
      <c r="T1359" s="23">
        <v>0</v>
      </c>
      <c r="U1359" s="23">
        <v>0</v>
      </c>
      <c r="V1359" s="23">
        <v>0</v>
      </c>
      <c r="W1359" s="23">
        <v>0</v>
      </c>
      <c r="X1359" s="23">
        <v>0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0</v>
      </c>
      <c r="AI1359" s="23">
        <v>0</v>
      </c>
    </row>
    <row r="1360" spans="1:35" s="24" customFormat="1" ht="24.95" customHeight="1" x14ac:dyDescent="0.5">
      <c r="A1360" s="16">
        <f t="shared" si="93"/>
        <v>14</v>
      </c>
      <c r="B1360" s="17" t="s">
        <v>1470</v>
      </c>
      <c r="C1360" s="17" t="s">
        <v>1484</v>
      </c>
      <c r="D1360" s="18">
        <v>11270011954</v>
      </c>
      <c r="E1360" s="19">
        <v>15003</v>
      </c>
      <c r="F1360" s="18" t="s">
        <v>1485</v>
      </c>
      <c r="G1360" s="20">
        <v>1629.08</v>
      </c>
      <c r="H1360" s="20">
        <v>1629.08</v>
      </c>
      <c r="I1360" s="20">
        <v>0</v>
      </c>
      <c r="J1360" s="21">
        <v>0</v>
      </c>
      <c r="K1360" s="22">
        <v>665.01</v>
      </c>
      <c r="L1360" s="20">
        <v>964.07</v>
      </c>
      <c r="M1360" s="23">
        <v>0</v>
      </c>
      <c r="N1360" s="23">
        <v>0</v>
      </c>
      <c r="O1360" s="23">
        <v>0</v>
      </c>
      <c r="P1360" s="23">
        <v>0</v>
      </c>
      <c r="Q1360" s="23">
        <v>0</v>
      </c>
      <c r="R1360" s="23">
        <v>0</v>
      </c>
      <c r="S1360" s="23">
        <v>0</v>
      </c>
      <c r="T1360" s="23">
        <v>0</v>
      </c>
      <c r="U1360" s="23">
        <v>0</v>
      </c>
      <c r="V1360" s="23">
        <v>0</v>
      </c>
      <c r="W1360" s="23">
        <v>0</v>
      </c>
      <c r="X1360" s="23">
        <v>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</row>
    <row r="1361" spans="1:35" s="24" customFormat="1" ht="24.95" customHeight="1" x14ac:dyDescent="0.5">
      <c r="A1361" s="16">
        <f t="shared" si="93"/>
        <v>15</v>
      </c>
      <c r="B1361" s="17" t="s">
        <v>1470</v>
      </c>
      <c r="C1361" s="17" t="s">
        <v>1484</v>
      </c>
      <c r="D1361" s="18">
        <v>11270011972</v>
      </c>
      <c r="E1361" s="19">
        <v>15003</v>
      </c>
      <c r="F1361" s="18" t="s">
        <v>1486</v>
      </c>
      <c r="G1361" s="20">
        <v>2667.19</v>
      </c>
      <c r="H1361" s="20">
        <v>2667.19</v>
      </c>
      <c r="I1361" s="20">
        <v>0</v>
      </c>
      <c r="J1361" s="21">
        <v>0</v>
      </c>
      <c r="K1361" s="22">
        <v>941.07</v>
      </c>
      <c r="L1361" s="20">
        <v>1726.12</v>
      </c>
      <c r="M1361" s="23">
        <v>0</v>
      </c>
      <c r="N1361" s="23">
        <v>0</v>
      </c>
      <c r="O1361" s="23">
        <v>0</v>
      </c>
      <c r="P1361" s="23">
        <v>0</v>
      </c>
      <c r="Q1361" s="23">
        <v>0</v>
      </c>
      <c r="R1361" s="23">
        <v>0</v>
      </c>
      <c r="S1361" s="23">
        <v>0</v>
      </c>
      <c r="T1361" s="23">
        <v>0</v>
      </c>
      <c r="U1361" s="23">
        <v>0</v>
      </c>
      <c r="V1361" s="23">
        <v>0</v>
      </c>
      <c r="W1361" s="23">
        <v>0</v>
      </c>
      <c r="X1361" s="23">
        <v>0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0</v>
      </c>
      <c r="AI1361" s="23">
        <v>0</v>
      </c>
    </row>
    <row r="1362" spans="1:35" s="24" customFormat="1" ht="24.95" customHeight="1" x14ac:dyDescent="0.5">
      <c r="A1362" s="16">
        <f t="shared" si="93"/>
        <v>16</v>
      </c>
      <c r="B1362" s="17" t="s">
        <v>1470</v>
      </c>
      <c r="C1362" s="17" t="s">
        <v>1484</v>
      </c>
      <c r="D1362" s="18">
        <v>11270091549</v>
      </c>
      <c r="E1362" s="19">
        <v>15003</v>
      </c>
      <c r="F1362" s="18" t="s">
        <v>1487</v>
      </c>
      <c r="G1362" s="20">
        <v>556.4</v>
      </c>
      <c r="H1362" s="20">
        <v>556.4</v>
      </c>
      <c r="I1362" s="20">
        <v>0</v>
      </c>
      <c r="J1362" s="21">
        <v>0</v>
      </c>
      <c r="K1362" s="22">
        <v>556.4</v>
      </c>
      <c r="L1362" s="20">
        <v>0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0</v>
      </c>
      <c r="S1362" s="23">
        <v>0</v>
      </c>
      <c r="T1362" s="23">
        <v>0</v>
      </c>
      <c r="U1362" s="23">
        <v>0</v>
      </c>
      <c r="V1362" s="23">
        <v>0</v>
      </c>
      <c r="W1362" s="23">
        <v>0</v>
      </c>
      <c r="X1362" s="23">
        <v>0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0</v>
      </c>
      <c r="AI1362" s="23">
        <v>0</v>
      </c>
    </row>
    <row r="1363" spans="1:35" s="24" customFormat="1" ht="24.95" customHeight="1" x14ac:dyDescent="0.5">
      <c r="A1363" s="16">
        <f t="shared" si="93"/>
        <v>17</v>
      </c>
      <c r="B1363" s="17" t="s">
        <v>1470</v>
      </c>
      <c r="C1363" s="17" t="s">
        <v>1484</v>
      </c>
      <c r="D1363" s="18">
        <v>11270024938</v>
      </c>
      <c r="E1363" s="19">
        <v>15003</v>
      </c>
      <c r="F1363" s="18" t="s">
        <v>1488</v>
      </c>
      <c r="G1363" s="20">
        <v>5671.96</v>
      </c>
      <c r="H1363" s="20">
        <v>5671.96</v>
      </c>
      <c r="I1363" s="20">
        <v>0</v>
      </c>
      <c r="J1363" s="21">
        <v>0</v>
      </c>
      <c r="K1363" s="22">
        <v>5671.96</v>
      </c>
      <c r="L1363" s="20">
        <v>0</v>
      </c>
      <c r="M1363" s="23">
        <v>0</v>
      </c>
      <c r="N1363" s="23">
        <v>0</v>
      </c>
      <c r="O1363" s="23">
        <v>0</v>
      </c>
      <c r="P1363" s="23">
        <v>0</v>
      </c>
      <c r="Q1363" s="23">
        <v>0</v>
      </c>
      <c r="R1363" s="23">
        <v>0</v>
      </c>
      <c r="S1363" s="23">
        <v>0</v>
      </c>
      <c r="T1363" s="23">
        <v>0</v>
      </c>
      <c r="U1363" s="23">
        <v>0</v>
      </c>
      <c r="V1363" s="23">
        <v>0</v>
      </c>
      <c r="W1363" s="23">
        <v>0</v>
      </c>
      <c r="X1363" s="23">
        <v>0</v>
      </c>
      <c r="Y1363" s="23">
        <v>0</v>
      </c>
      <c r="Z1363" s="23">
        <v>0</v>
      </c>
      <c r="AA1363" s="23">
        <v>0</v>
      </c>
      <c r="AB1363" s="23">
        <v>0</v>
      </c>
      <c r="AC1363" s="23">
        <v>0</v>
      </c>
      <c r="AD1363" s="23">
        <v>0</v>
      </c>
      <c r="AE1363" s="23">
        <v>0</v>
      </c>
      <c r="AF1363" s="23">
        <v>0</v>
      </c>
      <c r="AG1363" s="23">
        <v>0</v>
      </c>
      <c r="AH1363" s="23">
        <v>0</v>
      </c>
      <c r="AI1363" s="23">
        <v>0</v>
      </c>
    </row>
    <row r="1364" spans="1:35" s="24" customFormat="1" ht="24.95" customHeight="1" x14ac:dyDescent="0.5">
      <c r="A1364" s="16">
        <f t="shared" si="93"/>
        <v>18</v>
      </c>
      <c r="B1364" s="17" t="s">
        <v>1470</v>
      </c>
      <c r="C1364" s="17" t="s">
        <v>1484</v>
      </c>
      <c r="D1364" s="18">
        <v>11270036047</v>
      </c>
      <c r="E1364" s="19">
        <v>15003</v>
      </c>
      <c r="F1364" s="18" t="s">
        <v>1488</v>
      </c>
      <c r="G1364" s="20">
        <v>2518.71</v>
      </c>
      <c r="H1364" s="20">
        <v>2518.71</v>
      </c>
      <c r="I1364" s="20">
        <v>0</v>
      </c>
      <c r="J1364" s="21">
        <v>0</v>
      </c>
      <c r="K1364" s="22">
        <v>1112.8</v>
      </c>
      <c r="L1364" s="20">
        <v>913.26</v>
      </c>
      <c r="M1364" s="23">
        <v>382.75</v>
      </c>
      <c r="N1364" s="23">
        <v>109.9</v>
      </c>
      <c r="O1364" s="23">
        <v>0</v>
      </c>
      <c r="P1364" s="23">
        <v>0</v>
      </c>
      <c r="Q1364" s="23">
        <v>0</v>
      </c>
      <c r="R1364" s="23">
        <v>0</v>
      </c>
      <c r="S1364" s="23">
        <v>0</v>
      </c>
      <c r="T1364" s="23">
        <v>0</v>
      </c>
      <c r="U1364" s="23">
        <v>0</v>
      </c>
      <c r="V1364" s="23">
        <v>0</v>
      </c>
      <c r="W1364" s="23">
        <v>0</v>
      </c>
      <c r="X1364" s="23">
        <v>0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0</v>
      </c>
      <c r="AI1364" s="23">
        <v>0</v>
      </c>
    </row>
    <row r="1365" spans="1:35" s="24" customFormat="1" ht="24.95" customHeight="1" x14ac:dyDescent="0.5">
      <c r="A1365" s="16">
        <f t="shared" si="93"/>
        <v>19</v>
      </c>
      <c r="B1365" s="17" t="s">
        <v>1470</v>
      </c>
      <c r="C1365" s="17" t="s">
        <v>1484</v>
      </c>
      <c r="D1365" s="18">
        <v>11270030645</v>
      </c>
      <c r="E1365" s="19">
        <v>15003</v>
      </c>
      <c r="F1365" s="18" t="s">
        <v>1489</v>
      </c>
      <c r="G1365" s="20">
        <v>1079.0999999999999</v>
      </c>
      <c r="H1365" s="20">
        <v>1079.0999999999999</v>
      </c>
      <c r="I1365" s="20">
        <v>0</v>
      </c>
      <c r="J1365" s="21">
        <v>0</v>
      </c>
      <c r="K1365" s="22">
        <v>1079.0999999999999</v>
      </c>
      <c r="L1365" s="20">
        <v>0</v>
      </c>
      <c r="M1365" s="23">
        <v>0</v>
      </c>
      <c r="N1365" s="23">
        <v>0</v>
      </c>
      <c r="O1365" s="23">
        <v>0</v>
      </c>
      <c r="P1365" s="23">
        <v>0</v>
      </c>
      <c r="Q1365" s="23">
        <v>0</v>
      </c>
      <c r="R1365" s="23">
        <v>0</v>
      </c>
      <c r="S1365" s="23">
        <v>0</v>
      </c>
      <c r="T1365" s="23">
        <v>0</v>
      </c>
      <c r="U1365" s="23">
        <v>0</v>
      </c>
      <c r="V1365" s="23">
        <v>0</v>
      </c>
      <c r="W1365" s="23">
        <v>0</v>
      </c>
      <c r="X1365" s="23">
        <v>0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0</v>
      </c>
      <c r="AI1365" s="23">
        <v>0</v>
      </c>
    </row>
    <row r="1366" spans="1:35" s="24" customFormat="1" ht="24.95" customHeight="1" x14ac:dyDescent="0.5">
      <c r="A1366" s="16">
        <f t="shared" si="93"/>
        <v>20</v>
      </c>
      <c r="B1366" s="17" t="s">
        <v>1470</v>
      </c>
      <c r="C1366" s="17" t="s">
        <v>1484</v>
      </c>
      <c r="D1366" s="18">
        <v>11270053064</v>
      </c>
      <c r="E1366" s="19">
        <v>15003</v>
      </c>
      <c r="F1366" s="18" t="s">
        <v>1490</v>
      </c>
      <c r="G1366" s="20">
        <v>192.6</v>
      </c>
      <c r="H1366" s="20">
        <v>192.6</v>
      </c>
      <c r="I1366" s="20">
        <v>0</v>
      </c>
      <c r="J1366" s="21">
        <v>0</v>
      </c>
      <c r="K1366" s="22">
        <v>192.6</v>
      </c>
      <c r="L1366" s="20">
        <v>0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0</v>
      </c>
      <c r="S1366" s="23">
        <v>0</v>
      </c>
      <c r="T1366" s="23">
        <v>0</v>
      </c>
      <c r="U1366" s="23">
        <v>0</v>
      </c>
      <c r="V1366" s="23">
        <v>0</v>
      </c>
      <c r="W1366" s="23">
        <v>0</v>
      </c>
      <c r="X1366" s="23">
        <v>0</v>
      </c>
      <c r="Y1366" s="23">
        <v>0</v>
      </c>
      <c r="Z1366" s="23">
        <v>0</v>
      </c>
      <c r="AA1366" s="23">
        <v>0</v>
      </c>
      <c r="AB1366" s="23">
        <v>0</v>
      </c>
      <c r="AC1366" s="23">
        <v>0</v>
      </c>
      <c r="AD1366" s="23">
        <v>0</v>
      </c>
      <c r="AE1366" s="23">
        <v>0</v>
      </c>
      <c r="AF1366" s="23">
        <v>0</v>
      </c>
      <c r="AG1366" s="23">
        <v>0</v>
      </c>
      <c r="AH1366" s="23">
        <v>0</v>
      </c>
      <c r="AI1366" s="23">
        <v>0</v>
      </c>
    </row>
    <row r="1367" spans="1:35" s="24" customFormat="1" ht="24.95" customHeight="1" x14ac:dyDescent="0.5">
      <c r="A1367" s="16">
        <f t="shared" si="93"/>
        <v>21</v>
      </c>
      <c r="B1367" s="17" t="s">
        <v>1470</v>
      </c>
      <c r="C1367" s="17" t="s">
        <v>1484</v>
      </c>
      <c r="D1367" s="18">
        <v>11270022406</v>
      </c>
      <c r="E1367" s="19">
        <v>15003</v>
      </c>
      <c r="F1367" s="18" t="s">
        <v>1491</v>
      </c>
      <c r="G1367" s="20">
        <v>5241.5</v>
      </c>
      <c r="H1367" s="20">
        <v>5241.5</v>
      </c>
      <c r="I1367" s="20">
        <v>0</v>
      </c>
      <c r="J1367" s="21">
        <v>0</v>
      </c>
      <c r="K1367" s="22">
        <v>5241.5</v>
      </c>
      <c r="L1367" s="20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  <c r="V1367" s="23">
        <v>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0</v>
      </c>
      <c r="AI1367" s="23">
        <v>0</v>
      </c>
    </row>
    <row r="1368" spans="1:35" s="24" customFormat="1" ht="24.95" customHeight="1" x14ac:dyDescent="0.5">
      <c r="A1368" s="16">
        <f t="shared" si="93"/>
        <v>22</v>
      </c>
      <c r="B1368" s="17" t="s">
        <v>1470</v>
      </c>
      <c r="C1368" s="17" t="s">
        <v>1484</v>
      </c>
      <c r="D1368" s="18">
        <v>11270011990</v>
      </c>
      <c r="E1368" s="19">
        <v>15003</v>
      </c>
      <c r="F1368" s="18" t="s">
        <v>1492</v>
      </c>
      <c r="G1368" s="20">
        <v>192.6</v>
      </c>
      <c r="H1368" s="20">
        <v>192.6</v>
      </c>
      <c r="I1368" s="20">
        <v>0</v>
      </c>
      <c r="J1368" s="21">
        <v>0</v>
      </c>
      <c r="K1368" s="22">
        <v>192.6</v>
      </c>
      <c r="L1368" s="20">
        <v>0</v>
      </c>
      <c r="M1368" s="23">
        <v>0</v>
      </c>
      <c r="N1368" s="23">
        <v>0</v>
      </c>
      <c r="O1368" s="23">
        <v>0</v>
      </c>
      <c r="P1368" s="23">
        <v>0</v>
      </c>
      <c r="Q1368" s="23">
        <v>0</v>
      </c>
      <c r="R1368" s="23">
        <v>0</v>
      </c>
      <c r="S1368" s="23">
        <v>0</v>
      </c>
      <c r="T1368" s="23">
        <v>0</v>
      </c>
      <c r="U1368" s="23">
        <v>0</v>
      </c>
      <c r="V1368" s="23">
        <v>0</v>
      </c>
      <c r="W1368" s="23">
        <v>0</v>
      </c>
      <c r="X1368" s="23">
        <v>0</v>
      </c>
      <c r="Y1368" s="23">
        <v>0</v>
      </c>
      <c r="Z1368" s="23">
        <v>0</v>
      </c>
      <c r="AA1368" s="23">
        <v>0</v>
      </c>
      <c r="AB1368" s="23">
        <v>0</v>
      </c>
      <c r="AC1368" s="23">
        <v>0</v>
      </c>
      <c r="AD1368" s="23">
        <v>0</v>
      </c>
      <c r="AE1368" s="23">
        <v>0</v>
      </c>
      <c r="AF1368" s="23">
        <v>0</v>
      </c>
      <c r="AG1368" s="23">
        <v>0</v>
      </c>
      <c r="AH1368" s="23">
        <v>0</v>
      </c>
      <c r="AI1368" s="23">
        <v>0</v>
      </c>
    </row>
    <row r="1369" spans="1:35" s="24" customFormat="1" ht="24.95" customHeight="1" x14ac:dyDescent="0.5">
      <c r="A1369" s="16">
        <f t="shared" si="93"/>
        <v>23</v>
      </c>
      <c r="B1369" s="17" t="s">
        <v>1470</v>
      </c>
      <c r="C1369" s="17" t="s">
        <v>1484</v>
      </c>
      <c r="D1369" s="18">
        <v>11270072746</v>
      </c>
      <c r="E1369" s="19">
        <v>15003</v>
      </c>
      <c r="F1369" s="18" t="s">
        <v>1493</v>
      </c>
      <c r="G1369" s="20">
        <v>385.2</v>
      </c>
      <c r="H1369" s="20">
        <v>385.2</v>
      </c>
      <c r="I1369" s="20">
        <v>0</v>
      </c>
      <c r="J1369" s="21">
        <v>0</v>
      </c>
      <c r="K1369" s="22">
        <v>0</v>
      </c>
      <c r="L1369" s="20">
        <v>0</v>
      </c>
      <c r="M1369" s="23">
        <v>192.6</v>
      </c>
      <c r="N1369" s="23">
        <v>192.6</v>
      </c>
      <c r="O1369" s="23">
        <v>0</v>
      </c>
      <c r="P1369" s="23">
        <v>0</v>
      </c>
      <c r="Q1369" s="23">
        <v>0</v>
      </c>
      <c r="R1369" s="23">
        <v>0</v>
      </c>
      <c r="S1369" s="23">
        <v>0</v>
      </c>
      <c r="T1369" s="23">
        <v>0</v>
      </c>
      <c r="U1369" s="23">
        <v>0</v>
      </c>
      <c r="V1369" s="23">
        <v>0</v>
      </c>
      <c r="W1369" s="23">
        <v>0</v>
      </c>
      <c r="X1369" s="23">
        <v>0</v>
      </c>
      <c r="Y1369" s="23">
        <v>0</v>
      </c>
      <c r="Z1369" s="23">
        <v>0</v>
      </c>
      <c r="AA1369" s="23">
        <v>0</v>
      </c>
      <c r="AB1369" s="23">
        <v>0</v>
      </c>
      <c r="AC1369" s="23">
        <v>0</v>
      </c>
      <c r="AD1369" s="23">
        <v>0</v>
      </c>
      <c r="AE1369" s="23">
        <v>0</v>
      </c>
      <c r="AF1369" s="23">
        <v>0</v>
      </c>
      <c r="AG1369" s="23">
        <v>0</v>
      </c>
      <c r="AH1369" s="23">
        <v>0</v>
      </c>
      <c r="AI1369" s="23">
        <v>0</v>
      </c>
    </row>
    <row r="1370" spans="1:35" s="24" customFormat="1" ht="24.95" customHeight="1" x14ac:dyDescent="0.5">
      <c r="A1370" s="16">
        <f t="shared" si="93"/>
        <v>24</v>
      </c>
      <c r="B1370" s="17" t="s">
        <v>1470</v>
      </c>
      <c r="C1370" s="17" t="s">
        <v>1484</v>
      </c>
      <c r="D1370" s="18">
        <v>11270011963</v>
      </c>
      <c r="E1370" s="19">
        <v>15003</v>
      </c>
      <c r="F1370" s="18" t="s">
        <v>1494</v>
      </c>
      <c r="G1370" s="20">
        <v>284.62</v>
      </c>
      <c r="H1370" s="20">
        <v>284.62</v>
      </c>
      <c r="I1370" s="20">
        <v>0</v>
      </c>
      <c r="J1370" s="21">
        <v>0</v>
      </c>
      <c r="K1370" s="22">
        <v>284.62</v>
      </c>
      <c r="L1370" s="20">
        <v>0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0</v>
      </c>
      <c r="S1370" s="23">
        <v>0</v>
      </c>
      <c r="T1370" s="23">
        <v>0</v>
      </c>
      <c r="U1370" s="23">
        <v>0</v>
      </c>
      <c r="V1370" s="23">
        <v>0</v>
      </c>
      <c r="W1370" s="23">
        <v>0</v>
      </c>
      <c r="X1370" s="23">
        <v>0</v>
      </c>
      <c r="Y1370" s="23">
        <v>0</v>
      </c>
      <c r="Z1370" s="23">
        <v>0</v>
      </c>
      <c r="AA1370" s="23">
        <v>0</v>
      </c>
      <c r="AB1370" s="23">
        <v>0</v>
      </c>
      <c r="AC1370" s="23">
        <v>0</v>
      </c>
      <c r="AD1370" s="23">
        <v>0</v>
      </c>
      <c r="AE1370" s="23">
        <v>0</v>
      </c>
      <c r="AF1370" s="23">
        <v>0</v>
      </c>
      <c r="AG1370" s="23">
        <v>0</v>
      </c>
      <c r="AH1370" s="23">
        <v>0</v>
      </c>
      <c r="AI1370" s="23">
        <v>0</v>
      </c>
    </row>
    <row r="1371" spans="1:35" s="24" customFormat="1" ht="24.95" customHeight="1" x14ac:dyDescent="0.5">
      <c r="A1371" s="16">
        <f t="shared" si="93"/>
        <v>25</v>
      </c>
      <c r="B1371" s="17" t="s">
        <v>1470</v>
      </c>
      <c r="C1371" s="17" t="s">
        <v>1484</v>
      </c>
      <c r="D1371" s="18">
        <v>11270043898</v>
      </c>
      <c r="E1371" s="19">
        <v>15003</v>
      </c>
      <c r="F1371" s="18" t="s">
        <v>1495</v>
      </c>
      <c r="G1371" s="20">
        <v>919.67</v>
      </c>
      <c r="H1371" s="20">
        <v>919.67</v>
      </c>
      <c r="I1371" s="20">
        <v>0</v>
      </c>
      <c r="J1371" s="21">
        <v>0</v>
      </c>
      <c r="K1371" s="22">
        <v>919.67</v>
      </c>
      <c r="L1371" s="20">
        <v>0</v>
      </c>
      <c r="M1371" s="23">
        <v>0</v>
      </c>
      <c r="N1371" s="23">
        <v>0</v>
      </c>
      <c r="O1371" s="23">
        <v>0</v>
      </c>
      <c r="P1371" s="23">
        <v>0</v>
      </c>
      <c r="Q1371" s="23">
        <v>0</v>
      </c>
      <c r="R1371" s="23">
        <v>0</v>
      </c>
      <c r="S1371" s="23">
        <v>0</v>
      </c>
      <c r="T1371" s="23">
        <v>0</v>
      </c>
      <c r="U1371" s="23">
        <v>0</v>
      </c>
      <c r="V1371" s="23">
        <v>0</v>
      </c>
      <c r="W1371" s="23">
        <v>0</v>
      </c>
      <c r="X1371" s="23">
        <v>0</v>
      </c>
      <c r="Y1371" s="23">
        <v>0</v>
      </c>
      <c r="Z1371" s="23">
        <v>0</v>
      </c>
      <c r="AA1371" s="23">
        <v>0</v>
      </c>
      <c r="AB1371" s="23">
        <v>0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</row>
    <row r="1372" spans="1:35" s="24" customFormat="1" ht="24.95" customHeight="1" x14ac:dyDescent="0.5">
      <c r="A1372" s="16">
        <f t="shared" si="93"/>
        <v>26</v>
      </c>
      <c r="B1372" s="17" t="s">
        <v>1470</v>
      </c>
      <c r="C1372" s="17" t="s">
        <v>1496</v>
      </c>
      <c r="D1372" s="18">
        <v>11260043508</v>
      </c>
      <c r="E1372" s="19">
        <v>15003</v>
      </c>
      <c r="F1372" s="18" t="s">
        <v>1497</v>
      </c>
      <c r="G1372" s="20">
        <v>385.2</v>
      </c>
      <c r="H1372" s="20">
        <v>385.2</v>
      </c>
      <c r="I1372" s="20">
        <v>0</v>
      </c>
      <c r="J1372" s="21">
        <v>0</v>
      </c>
      <c r="K1372" s="22">
        <v>192.6</v>
      </c>
      <c r="L1372" s="20">
        <v>192.6</v>
      </c>
      <c r="M1372" s="23">
        <v>0</v>
      </c>
      <c r="N1372" s="23">
        <v>0</v>
      </c>
      <c r="O1372" s="23">
        <v>0</v>
      </c>
      <c r="P1372" s="23">
        <v>0</v>
      </c>
      <c r="Q1372" s="23">
        <v>0</v>
      </c>
      <c r="R1372" s="23">
        <v>0</v>
      </c>
      <c r="S1372" s="23">
        <v>0</v>
      </c>
      <c r="T1372" s="23">
        <v>0</v>
      </c>
      <c r="U1372" s="23">
        <v>0</v>
      </c>
      <c r="V1372" s="23">
        <v>0</v>
      </c>
      <c r="W1372" s="23">
        <v>0</v>
      </c>
      <c r="X1372" s="23">
        <v>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</row>
    <row r="1373" spans="1:35" s="24" customFormat="1" ht="24.95" customHeight="1" x14ac:dyDescent="0.5">
      <c r="A1373" s="16">
        <f t="shared" si="93"/>
        <v>27</v>
      </c>
      <c r="B1373" s="17" t="s">
        <v>1470</v>
      </c>
      <c r="C1373" s="17" t="s">
        <v>1496</v>
      </c>
      <c r="D1373" s="18">
        <v>11260020983</v>
      </c>
      <c r="E1373" s="19">
        <v>15003</v>
      </c>
      <c r="F1373" s="18" t="s">
        <v>1498</v>
      </c>
      <c r="G1373" s="20">
        <v>2330.25</v>
      </c>
      <c r="H1373" s="20">
        <v>2330.25</v>
      </c>
      <c r="I1373" s="20">
        <v>0</v>
      </c>
      <c r="J1373" s="21">
        <v>0</v>
      </c>
      <c r="K1373" s="22">
        <v>2330.25</v>
      </c>
      <c r="L1373" s="20">
        <v>0</v>
      </c>
      <c r="M1373" s="23">
        <v>0</v>
      </c>
      <c r="N1373" s="23">
        <v>0</v>
      </c>
      <c r="O1373" s="23">
        <v>0</v>
      </c>
      <c r="P1373" s="23">
        <v>0</v>
      </c>
      <c r="Q1373" s="23">
        <v>0</v>
      </c>
      <c r="R1373" s="23">
        <v>0</v>
      </c>
      <c r="S1373" s="23">
        <v>0</v>
      </c>
      <c r="T1373" s="23">
        <v>0</v>
      </c>
      <c r="U1373" s="23">
        <v>0</v>
      </c>
      <c r="V1373" s="23">
        <v>0</v>
      </c>
      <c r="W1373" s="23">
        <v>0</v>
      </c>
      <c r="X1373" s="23">
        <v>0</v>
      </c>
      <c r="Y1373" s="23">
        <v>0</v>
      </c>
      <c r="Z1373" s="23">
        <v>0</v>
      </c>
      <c r="AA1373" s="23">
        <v>0</v>
      </c>
      <c r="AB1373" s="23">
        <v>0</v>
      </c>
      <c r="AC1373" s="23">
        <v>0</v>
      </c>
      <c r="AD1373" s="23">
        <v>0</v>
      </c>
      <c r="AE1373" s="23">
        <v>0</v>
      </c>
      <c r="AF1373" s="23">
        <v>0</v>
      </c>
      <c r="AG1373" s="23">
        <v>0</v>
      </c>
      <c r="AH1373" s="23">
        <v>0</v>
      </c>
      <c r="AI1373" s="23">
        <v>0</v>
      </c>
    </row>
    <row r="1374" spans="1:35" s="24" customFormat="1" ht="24.95" customHeight="1" x14ac:dyDescent="0.5">
      <c r="A1374" s="16">
        <f t="shared" si="93"/>
        <v>28</v>
      </c>
      <c r="B1374" s="17" t="s">
        <v>1470</v>
      </c>
      <c r="C1374" s="17" t="s">
        <v>1496</v>
      </c>
      <c r="D1374" s="18">
        <v>11260050229</v>
      </c>
      <c r="E1374" s="19">
        <v>15003</v>
      </c>
      <c r="F1374" s="18" t="s">
        <v>1499</v>
      </c>
      <c r="G1374" s="20">
        <v>1425.67</v>
      </c>
      <c r="H1374" s="20">
        <v>1425.67</v>
      </c>
      <c r="I1374" s="20">
        <v>0</v>
      </c>
      <c r="J1374" s="21">
        <v>0</v>
      </c>
      <c r="K1374" s="22">
        <v>1425.67</v>
      </c>
      <c r="L1374" s="20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v>0</v>
      </c>
      <c r="V1374" s="23">
        <v>0</v>
      </c>
      <c r="W1374" s="23">
        <v>0</v>
      </c>
      <c r="X1374" s="23">
        <v>0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0</v>
      </c>
      <c r="AI1374" s="23">
        <v>0</v>
      </c>
    </row>
    <row r="1375" spans="1:35" s="24" customFormat="1" ht="24.95" customHeight="1" x14ac:dyDescent="0.5">
      <c r="A1375" s="16">
        <f t="shared" si="93"/>
        <v>29</v>
      </c>
      <c r="B1375" s="17" t="s">
        <v>1470</v>
      </c>
      <c r="C1375" s="17" t="s">
        <v>1496</v>
      </c>
      <c r="D1375" s="18">
        <v>11260030010</v>
      </c>
      <c r="E1375" s="19">
        <v>15003</v>
      </c>
      <c r="F1375" s="18" t="s">
        <v>1500</v>
      </c>
      <c r="G1375" s="20">
        <v>2348.0100000000002</v>
      </c>
      <c r="H1375" s="20">
        <v>2348.0100000000002</v>
      </c>
      <c r="I1375" s="20">
        <v>0</v>
      </c>
      <c r="J1375" s="21">
        <v>0</v>
      </c>
      <c r="K1375" s="22">
        <v>2348.0100000000002</v>
      </c>
      <c r="L1375" s="20">
        <v>0</v>
      </c>
      <c r="M1375" s="23">
        <v>0</v>
      </c>
      <c r="N1375" s="23">
        <v>0</v>
      </c>
      <c r="O1375" s="23">
        <v>0</v>
      </c>
      <c r="P1375" s="23">
        <v>0</v>
      </c>
      <c r="Q1375" s="23">
        <v>0</v>
      </c>
      <c r="R1375" s="23">
        <v>0</v>
      </c>
      <c r="S1375" s="23">
        <v>0</v>
      </c>
      <c r="T1375" s="23">
        <v>0</v>
      </c>
      <c r="U1375" s="23">
        <v>0</v>
      </c>
      <c r="V1375" s="23">
        <v>0</v>
      </c>
      <c r="W1375" s="23">
        <v>0</v>
      </c>
      <c r="X1375" s="23">
        <v>0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</row>
    <row r="1376" spans="1:35" s="24" customFormat="1" ht="24.95" customHeight="1" x14ac:dyDescent="0.5">
      <c r="A1376" s="16">
        <f t="shared" si="93"/>
        <v>30</v>
      </c>
      <c r="B1376" s="17" t="s">
        <v>1470</v>
      </c>
      <c r="C1376" s="17" t="s">
        <v>1496</v>
      </c>
      <c r="D1376" s="18">
        <v>11260051318</v>
      </c>
      <c r="E1376" s="19">
        <v>15003</v>
      </c>
      <c r="F1376" s="18" t="s">
        <v>1501</v>
      </c>
      <c r="G1376" s="20">
        <v>386.27</v>
      </c>
      <c r="H1376" s="20">
        <v>386.27</v>
      </c>
      <c r="I1376" s="20">
        <v>0</v>
      </c>
      <c r="J1376" s="21">
        <v>0</v>
      </c>
      <c r="K1376" s="22">
        <v>386.27</v>
      </c>
      <c r="L1376" s="20">
        <v>0</v>
      </c>
      <c r="M1376" s="23">
        <v>0</v>
      </c>
      <c r="N1376" s="23">
        <v>0</v>
      </c>
      <c r="O1376" s="23">
        <v>0</v>
      </c>
      <c r="P1376" s="23">
        <v>0</v>
      </c>
      <c r="Q1376" s="23">
        <v>0</v>
      </c>
      <c r="R1376" s="23">
        <v>0</v>
      </c>
      <c r="S1376" s="23">
        <v>0</v>
      </c>
      <c r="T1376" s="23">
        <v>0</v>
      </c>
      <c r="U1376" s="23">
        <v>0</v>
      </c>
      <c r="V1376" s="23">
        <v>0</v>
      </c>
      <c r="W1376" s="23">
        <v>0</v>
      </c>
      <c r="X1376" s="23">
        <v>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</row>
    <row r="1377" spans="1:35" s="24" customFormat="1" ht="24.95" customHeight="1" x14ac:dyDescent="0.5">
      <c r="A1377" s="16">
        <f t="shared" si="93"/>
        <v>31</v>
      </c>
      <c r="B1377" s="17" t="s">
        <v>1470</v>
      </c>
      <c r="C1377" s="17" t="s">
        <v>1496</v>
      </c>
      <c r="D1377" s="18">
        <v>11260043496</v>
      </c>
      <c r="E1377" s="19">
        <v>15003</v>
      </c>
      <c r="F1377" s="18" t="s">
        <v>1502</v>
      </c>
      <c r="G1377" s="20">
        <v>192.6</v>
      </c>
      <c r="H1377" s="20">
        <v>192.6</v>
      </c>
      <c r="I1377" s="20">
        <v>0</v>
      </c>
      <c r="J1377" s="21">
        <v>0</v>
      </c>
      <c r="K1377" s="22">
        <v>192.6</v>
      </c>
      <c r="L1377" s="20">
        <v>0</v>
      </c>
      <c r="M1377" s="23">
        <v>0</v>
      </c>
      <c r="N1377" s="23">
        <v>0</v>
      </c>
      <c r="O1377" s="23">
        <v>0</v>
      </c>
      <c r="P1377" s="23">
        <v>0</v>
      </c>
      <c r="Q1377" s="23">
        <v>0</v>
      </c>
      <c r="R1377" s="23">
        <v>0</v>
      </c>
      <c r="S1377" s="23">
        <v>0</v>
      </c>
      <c r="T1377" s="23">
        <v>0</v>
      </c>
      <c r="U1377" s="23">
        <v>0</v>
      </c>
      <c r="V1377" s="23">
        <v>0</v>
      </c>
      <c r="W1377" s="23">
        <v>0</v>
      </c>
      <c r="X1377" s="23">
        <v>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</row>
    <row r="1378" spans="1:35" s="24" customFormat="1" ht="24.95" customHeight="1" x14ac:dyDescent="0.5">
      <c r="A1378" s="16">
        <f t="shared" si="93"/>
        <v>32</v>
      </c>
      <c r="B1378" s="17" t="s">
        <v>1470</v>
      </c>
      <c r="C1378" s="17" t="s">
        <v>1496</v>
      </c>
      <c r="D1378" s="18">
        <v>11260064963</v>
      </c>
      <c r="E1378" s="19">
        <v>15003</v>
      </c>
      <c r="F1378" s="18" t="s">
        <v>1503</v>
      </c>
      <c r="G1378" s="20">
        <v>192.6</v>
      </c>
      <c r="H1378" s="20">
        <v>192.6</v>
      </c>
      <c r="I1378" s="20">
        <v>0</v>
      </c>
      <c r="J1378" s="21">
        <v>0</v>
      </c>
      <c r="K1378" s="22">
        <v>192.6</v>
      </c>
      <c r="L1378" s="20">
        <v>0</v>
      </c>
      <c r="M1378" s="23">
        <v>0</v>
      </c>
      <c r="N1378" s="23">
        <v>0</v>
      </c>
      <c r="O1378" s="23">
        <v>0</v>
      </c>
      <c r="P1378" s="23">
        <v>0</v>
      </c>
      <c r="Q1378" s="23">
        <v>0</v>
      </c>
      <c r="R1378" s="23">
        <v>0</v>
      </c>
      <c r="S1378" s="23">
        <v>0</v>
      </c>
      <c r="T1378" s="23">
        <v>0</v>
      </c>
      <c r="U1378" s="23">
        <v>0</v>
      </c>
      <c r="V1378" s="23">
        <v>0</v>
      </c>
      <c r="W1378" s="23">
        <v>0</v>
      </c>
      <c r="X1378" s="23">
        <v>0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</v>
      </c>
      <c r="AF1378" s="23">
        <v>0</v>
      </c>
      <c r="AG1378" s="23">
        <v>0</v>
      </c>
      <c r="AH1378" s="23">
        <v>0</v>
      </c>
      <c r="AI1378" s="23">
        <v>0</v>
      </c>
    </row>
    <row r="1379" spans="1:35" s="24" customFormat="1" ht="24.95" customHeight="1" x14ac:dyDescent="0.5">
      <c r="A1379" s="16">
        <f t="shared" si="93"/>
        <v>33</v>
      </c>
      <c r="B1379" s="17" t="s">
        <v>1470</v>
      </c>
      <c r="C1379" s="17" t="s">
        <v>1496</v>
      </c>
      <c r="D1379" s="18">
        <v>11260016221</v>
      </c>
      <c r="E1379" s="19">
        <v>15003</v>
      </c>
      <c r="F1379" s="18" t="s">
        <v>1504</v>
      </c>
      <c r="G1379" s="20">
        <v>5283.77</v>
      </c>
      <c r="H1379" s="20">
        <v>5283.77</v>
      </c>
      <c r="I1379" s="20">
        <v>0</v>
      </c>
      <c r="J1379" s="21">
        <v>0</v>
      </c>
      <c r="K1379" s="22">
        <v>3001.78</v>
      </c>
      <c r="L1379" s="20">
        <v>2281.9899999999998</v>
      </c>
      <c r="M1379" s="23">
        <v>0</v>
      </c>
      <c r="N1379" s="23">
        <v>0</v>
      </c>
      <c r="O1379" s="23">
        <v>0</v>
      </c>
      <c r="P1379" s="23">
        <v>0</v>
      </c>
      <c r="Q1379" s="23">
        <v>0</v>
      </c>
      <c r="R1379" s="23">
        <v>0</v>
      </c>
      <c r="S1379" s="23">
        <v>0</v>
      </c>
      <c r="T1379" s="23">
        <v>0</v>
      </c>
      <c r="U1379" s="23">
        <v>0</v>
      </c>
      <c r="V1379" s="23">
        <v>0</v>
      </c>
      <c r="W1379" s="23">
        <v>0</v>
      </c>
      <c r="X1379" s="23">
        <v>0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</v>
      </c>
      <c r="AF1379" s="23">
        <v>0</v>
      </c>
      <c r="AG1379" s="23">
        <v>0</v>
      </c>
      <c r="AH1379" s="23">
        <v>0</v>
      </c>
      <c r="AI1379" s="23">
        <v>0</v>
      </c>
    </row>
    <row r="1380" spans="1:35" s="24" customFormat="1" ht="24.95" customHeight="1" x14ac:dyDescent="0.5">
      <c r="A1380" s="16">
        <f t="shared" si="93"/>
        <v>34</v>
      </c>
      <c r="B1380" s="17" t="s">
        <v>1470</v>
      </c>
      <c r="C1380" s="17" t="s">
        <v>1496</v>
      </c>
      <c r="D1380" s="18">
        <v>11260062682</v>
      </c>
      <c r="E1380" s="19">
        <v>15003</v>
      </c>
      <c r="F1380" s="18" t="s">
        <v>1505</v>
      </c>
      <c r="G1380" s="20">
        <v>1241.2</v>
      </c>
      <c r="H1380" s="20">
        <v>1241.2</v>
      </c>
      <c r="I1380" s="20">
        <v>0</v>
      </c>
      <c r="J1380" s="21">
        <v>0</v>
      </c>
      <c r="K1380" s="22">
        <v>620.6</v>
      </c>
      <c r="L1380" s="20">
        <v>620.6</v>
      </c>
      <c r="M1380" s="23">
        <v>0</v>
      </c>
      <c r="N1380" s="23">
        <v>0</v>
      </c>
      <c r="O1380" s="23">
        <v>0</v>
      </c>
      <c r="P1380" s="23">
        <v>0</v>
      </c>
      <c r="Q1380" s="23">
        <v>0</v>
      </c>
      <c r="R1380" s="23">
        <v>0</v>
      </c>
      <c r="S1380" s="23">
        <v>0</v>
      </c>
      <c r="T1380" s="23">
        <v>0</v>
      </c>
      <c r="U1380" s="23">
        <v>0</v>
      </c>
      <c r="V1380" s="23">
        <v>0</v>
      </c>
      <c r="W1380" s="23">
        <v>0</v>
      </c>
      <c r="X1380" s="23">
        <v>0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</row>
    <row r="1381" spans="1:35" s="24" customFormat="1" ht="24.95" customHeight="1" x14ac:dyDescent="0.5">
      <c r="A1381" s="16">
        <f t="shared" si="93"/>
        <v>35</v>
      </c>
      <c r="B1381" s="17" t="s">
        <v>1470</v>
      </c>
      <c r="C1381" s="17" t="s">
        <v>1470</v>
      </c>
      <c r="D1381" s="18">
        <v>11250279831</v>
      </c>
      <c r="E1381" s="19">
        <v>15003</v>
      </c>
      <c r="F1381" s="18" t="s">
        <v>1506</v>
      </c>
      <c r="G1381" s="20">
        <v>449.4</v>
      </c>
      <c r="H1381" s="20">
        <v>449.4</v>
      </c>
      <c r="I1381" s="20">
        <v>0</v>
      </c>
      <c r="J1381" s="21">
        <v>0</v>
      </c>
      <c r="K1381" s="22">
        <v>224.7</v>
      </c>
      <c r="L1381" s="20">
        <v>224.7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0</v>
      </c>
      <c r="T1381" s="23">
        <v>0</v>
      </c>
      <c r="U1381" s="23">
        <v>0</v>
      </c>
      <c r="V1381" s="23">
        <v>0</v>
      </c>
      <c r="W1381" s="23">
        <v>0</v>
      </c>
      <c r="X1381" s="23">
        <v>0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</v>
      </c>
      <c r="AF1381" s="23">
        <v>0</v>
      </c>
      <c r="AG1381" s="23">
        <v>0</v>
      </c>
      <c r="AH1381" s="23">
        <v>0</v>
      </c>
      <c r="AI1381" s="23">
        <v>0</v>
      </c>
    </row>
    <row r="1382" spans="1:35" s="24" customFormat="1" ht="24.95" customHeight="1" x14ac:dyDescent="0.5">
      <c r="A1382" s="16">
        <f t="shared" si="93"/>
        <v>36</v>
      </c>
      <c r="B1382" s="17" t="s">
        <v>1470</v>
      </c>
      <c r="C1382" s="17" t="s">
        <v>1470</v>
      </c>
      <c r="D1382" s="18">
        <v>11250110069</v>
      </c>
      <c r="E1382" s="19">
        <v>15003</v>
      </c>
      <c r="F1382" s="18" t="s">
        <v>1507</v>
      </c>
      <c r="G1382" s="20">
        <v>2504.65</v>
      </c>
      <c r="H1382" s="20">
        <v>2504.65</v>
      </c>
      <c r="I1382" s="20">
        <v>0</v>
      </c>
      <c r="J1382" s="21">
        <v>0</v>
      </c>
      <c r="K1382" s="22">
        <v>1263.8800000000001</v>
      </c>
      <c r="L1382" s="20">
        <v>1240.77</v>
      </c>
      <c r="M1382" s="23">
        <v>0</v>
      </c>
      <c r="N1382" s="23">
        <v>0</v>
      </c>
      <c r="O1382" s="23">
        <v>0</v>
      </c>
      <c r="P1382" s="23">
        <v>0</v>
      </c>
      <c r="Q1382" s="23">
        <v>0</v>
      </c>
      <c r="R1382" s="23">
        <v>0</v>
      </c>
      <c r="S1382" s="23">
        <v>0</v>
      </c>
      <c r="T1382" s="23">
        <v>0</v>
      </c>
      <c r="U1382" s="23">
        <v>0</v>
      </c>
      <c r="V1382" s="23">
        <v>0</v>
      </c>
      <c r="W1382" s="23">
        <v>0</v>
      </c>
      <c r="X1382" s="23">
        <v>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</row>
    <row r="1383" spans="1:35" s="24" customFormat="1" ht="24.95" customHeight="1" x14ac:dyDescent="0.5">
      <c r="A1383" s="16">
        <f t="shared" si="93"/>
        <v>37</v>
      </c>
      <c r="B1383" s="17" t="s">
        <v>1470</v>
      </c>
      <c r="C1383" s="17" t="s">
        <v>1470</v>
      </c>
      <c r="D1383" s="18">
        <v>11250112667</v>
      </c>
      <c r="E1383" s="19">
        <v>15003</v>
      </c>
      <c r="F1383" s="18" t="s">
        <v>1508</v>
      </c>
      <c r="G1383" s="20">
        <v>2371.23</v>
      </c>
      <c r="H1383" s="20">
        <v>2371.23</v>
      </c>
      <c r="I1383" s="20">
        <v>0</v>
      </c>
      <c r="J1383" s="21">
        <v>0</v>
      </c>
      <c r="K1383" s="22">
        <v>2371.23</v>
      </c>
      <c r="L1383" s="20">
        <v>0</v>
      </c>
      <c r="M1383" s="23">
        <v>0</v>
      </c>
      <c r="N1383" s="23">
        <v>0</v>
      </c>
      <c r="O1383" s="23">
        <v>0</v>
      </c>
      <c r="P1383" s="23">
        <v>0</v>
      </c>
      <c r="Q1383" s="23">
        <v>0</v>
      </c>
      <c r="R1383" s="23">
        <v>0</v>
      </c>
      <c r="S1383" s="23">
        <v>0</v>
      </c>
      <c r="T1383" s="23">
        <v>0</v>
      </c>
      <c r="U1383" s="23">
        <v>0</v>
      </c>
      <c r="V1383" s="23">
        <v>0</v>
      </c>
      <c r="W1383" s="23">
        <v>0</v>
      </c>
      <c r="X1383" s="23">
        <v>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0</v>
      </c>
      <c r="AI1383" s="23">
        <v>0</v>
      </c>
    </row>
    <row r="1384" spans="1:35" s="24" customFormat="1" ht="24.95" customHeight="1" x14ac:dyDescent="0.5">
      <c r="A1384" s="16">
        <f t="shared" si="93"/>
        <v>38</v>
      </c>
      <c r="B1384" s="17" t="s">
        <v>1470</v>
      </c>
      <c r="C1384" s="17" t="s">
        <v>1470</v>
      </c>
      <c r="D1384" s="18">
        <v>11250110180</v>
      </c>
      <c r="E1384" s="19">
        <v>15003</v>
      </c>
      <c r="F1384" s="18" t="s">
        <v>1509</v>
      </c>
      <c r="G1384" s="20">
        <v>365.94</v>
      </c>
      <c r="H1384" s="20">
        <v>365.94</v>
      </c>
      <c r="I1384" s="20">
        <v>0</v>
      </c>
      <c r="J1384" s="21">
        <v>0</v>
      </c>
      <c r="K1384" s="22">
        <v>365.94</v>
      </c>
      <c r="L1384" s="20">
        <v>0</v>
      </c>
      <c r="M1384" s="23">
        <v>0</v>
      </c>
      <c r="N1384" s="23">
        <v>0</v>
      </c>
      <c r="O1384" s="23">
        <v>0</v>
      </c>
      <c r="P1384" s="23">
        <v>0</v>
      </c>
      <c r="Q1384" s="23">
        <v>0</v>
      </c>
      <c r="R1384" s="23">
        <v>0</v>
      </c>
      <c r="S1384" s="23">
        <v>0</v>
      </c>
      <c r="T1384" s="23">
        <v>0</v>
      </c>
      <c r="U1384" s="23">
        <v>0</v>
      </c>
      <c r="V1384" s="23">
        <v>0</v>
      </c>
      <c r="W1384" s="23">
        <v>0</v>
      </c>
      <c r="X1384" s="23">
        <v>0</v>
      </c>
      <c r="Y1384" s="23">
        <v>0</v>
      </c>
      <c r="Z1384" s="23">
        <v>0</v>
      </c>
      <c r="AA1384" s="23">
        <v>0</v>
      </c>
      <c r="AB1384" s="23">
        <v>0</v>
      </c>
      <c r="AC1384" s="23">
        <v>0</v>
      </c>
      <c r="AD1384" s="23">
        <v>0</v>
      </c>
      <c r="AE1384" s="23">
        <v>0</v>
      </c>
      <c r="AF1384" s="23">
        <v>0</v>
      </c>
      <c r="AG1384" s="23">
        <v>0</v>
      </c>
      <c r="AH1384" s="23">
        <v>0</v>
      </c>
      <c r="AI1384" s="23">
        <v>0</v>
      </c>
    </row>
    <row r="1385" spans="1:35" s="24" customFormat="1" ht="24.95" customHeight="1" x14ac:dyDescent="0.5">
      <c r="A1385" s="16">
        <f t="shared" si="93"/>
        <v>39</v>
      </c>
      <c r="B1385" s="17" t="s">
        <v>1470</v>
      </c>
      <c r="C1385" s="17" t="s">
        <v>1470</v>
      </c>
      <c r="D1385" s="18">
        <v>11250110199</v>
      </c>
      <c r="E1385" s="19">
        <v>15003</v>
      </c>
      <c r="F1385" s="18" t="s">
        <v>1509</v>
      </c>
      <c r="G1385" s="20">
        <v>4243.09</v>
      </c>
      <c r="H1385" s="20">
        <v>4243.09</v>
      </c>
      <c r="I1385" s="20">
        <v>0</v>
      </c>
      <c r="J1385" s="21">
        <v>0</v>
      </c>
      <c r="K1385" s="22">
        <v>4243.09</v>
      </c>
      <c r="L1385" s="20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  <c r="V1385" s="23">
        <v>0</v>
      </c>
      <c r="W1385" s="23">
        <v>0</v>
      </c>
      <c r="X1385" s="23">
        <v>0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0</v>
      </c>
      <c r="AF1385" s="23">
        <v>0</v>
      </c>
      <c r="AG1385" s="23">
        <v>0</v>
      </c>
      <c r="AH1385" s="23">
        <v>0</v>
      </c>
      <c r="AI1385" s="23">
        <v>0</v>
      </c>
    </row>
    <row r="1386" spans="1:35" s="24" customFormat="1" ht="24.95" customHeight="1" x14ac:dyDescent="0.5">
      <c r="A1386" s="16">
        <f t="shared" si="93"/>
        <v>40</v>
      </c>
      <c r="B1386" s="17" t="s">
        <v>1470</v>
      </c>
      <c r="C1386" s="17" t="s">
        <v>1470</v>
      </c>
      <c r="D1386" s="18">
        <v>11250198010</v>
      </c>
      <c r="E1386" s="19">
        <v>15003</v>
      </c>
      <c r="F1386" s="18" t="s">
        <v>95</v>
      </c>
      <c r="G1386" s="20">
        <v>1773.31</v>
      </c>
      <c r="H1386" s="20">
        <v>1773.31</v>
      </c>
      <c r="I1386" s="20">
        <v>0</v>
      </c>
      <c r="J1386" s="21">
        <v>0</v>
      </c>
      <c r="K1386" s="22">
        <v>1773.31</v>
      </c>
      <c r="L1386" s="20">
        <v>0</v>
      </c>
      <c r="M1386" s="23">
        <v>0</v>
      </c>
      <c r="N1386" s="23">
        <v>0</v>
      </c>
      <c r="O1386" s="23">
        <v>0</v>
      </c>
      <c r="P1386" s="23">
        <v>0</v>
      </c>
      <c r="Q1386" s="23">
        <v>0</v>
      </c>
      <c r="R1386" s="23">
        <v>0</v>
      </c>
      <c r="S1386" s="23">
        <v>0</v>
      </c>
      <c r="T1386" s="23">
        <v>0</v>
      </c>
      <c r="U1386" s="23">
        <v>0</v>
      </c>
      <c r="V1386" s="23">
        <v>0</v>
      </c>
      <c r="W1386" s="23">
        <v>0</v>
      </c>
      <c r="X1386" s="23">
        <v>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</row>
    <row r="1387" spans="1:35" s="24" customFormat="1" ht="24.95" customHeight="1" x14ac:dyDescent="0.5">
      <c r="A1387" s="16">
        <f t="shared" si="93"/>
        <v>41</v>
      </c>
      <c r="B1387" s="17" t="s">
        <v>1470</v>
      </c>
      <c r="C1387" s="17" t="s">
        <v>1470</v>
      </c>
      <c r="D1387" s="18">
        <v>11250370384</v>
      </c>
      <c r="E1387" s="19">
        <v>15003</v>
      </c>
      <c r="F1387" s="18" t="s">
        <v>1510</v>
      </c>
      <c r="G1387" s="20">
        <v>326.35000000000002</v>
      </c>
      <c r="H1387" s="20">
        <v>326.35000000000002</v>
      </c>
      <c r="I1387" s="20">
        <v>0</v>
      </c>
      <c r="J1387" s="21">
        <v>0</v>
      </c>
      <c r="K1387" s="22">
        <v>326.35000000000002</v>
      </c>
      <c r="L1387" s="20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  <c r="V1387" s="23">
        <v>0</v>
      </c>
      <c r="W1387" s="23">
        <v>0</v>
      </c>
      <c r="X1387" s="23">
        <v>0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0</v>
      </c>
      <c r="AI1387" s="23">
        <v>0</v>
      </c>
    </row>
    <row r="1388" spans="1:35" s="24" customFormat="1" ht="24.95" customHeight="1" x14ac:dyDescent="0.5">
      <c r="A1388" s="16">
        <f t="shared" si="93"/>
        <v>42</v>
      </c>
      <c r="B1388" s="17" t="s">
        <v>1470</v>
      </c>
      <c r="C1388" s="17" t="s">
        <v>1470</v>
      </c>
      <c r="D1388" s="18">
        <v>11250178986</v>
      </c>
      <c r="E1388" s="19">
        <v>15003</v>
      </c>
      <c r="F1388" s="18" t="s">
        <v>1511</v>
      </c>
      <c r="G1388" s="20">
        <v>398.04</v>
      </c>
      <c r="H1388" s="20">
        <v>398.04</v>
      </c>
      <c r="I1388" s="20">
        <v>0</v>
      </c>
      <c r="J1388" s="21">
        <v>0</v>
      </c>
      <c r="K1388" s="22">
        <v>398.04</v>
      </c>
      <c r="L1388" s="20">
        <v>0</v>
      </c>
      <c r="M1388" s="23">
        <v>0</v>
      </c>
      <c r="N1388" s="23">
        <v>0</v>
      </c>
      <c r="O1388" s="23">
        <v>0</v>
      </c>
      <c r="P1388" s="23">
        <v>0</v>
      </c>
      <c r="Q1388" s="23">
        <v>0</v>
      </c>
      <c r="R1388" s="23">
        <v>0</v>
      </c>
      <c r="S1388" s="23">
        <v>0</v>
      </c>
      <c r="T1388" s="23">
        <v>0</v>
      </c>
      <c r="U1388" s="23">
        <v>0</v>
      </c>
      <c r="V1388" s="23">
        <v>0</v>
      </c>
      <c r="W1388" s="23">
        <v>0</v>
      </c>
      <c r="X1388" s="23">
        <v>0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0</v>
      </c>
      <c r="AI1388" s="23">
        <v>0</v>
      </c>
    </row>
    <row r="1389" spans="1:35" s="24" customFormat="1" ht="24.95" customHeight="1" thickBot="1" x14ac:dyDescent="0.55000000000000004">
      <c r="A1389" s="16"/>
      <c r="B1389" s="17"/>
      <c r="C1389" s="17"/>
      <c r="D1389" s="18"/>
      <c r="E1389" s="19"/>
      <c r="F1389" s="29" t="s">
        <v>64</v>
      </c>
      <c r="G1389" s="30">
        <f>SUM(G1347:G1388)</f>
        <v>58368.25</v>
      </c>
      <c r="H1389" s="30">
        <f t="shared" ref="H1389:AI1389" si="94">SUM(H1347:H1388)</f>
        <v>58368.25</v>
      </c>
      <c r="I1389" s="30">
        <f t="shared" si="94"/>
        <v>0</v>
      </c>
      <c r="J1389" s="31">
        <f t="shared" si="94"/>
        <v>0</v>
      </c>
      <c r="K1389" s="32">
        <f t="shared" si="94"/>
        <v>46098.409999999989</v>
      </c>
      <c r="L1389" s="30">
        <f t="shared" si="94"/>
        <v>11391.990000000002</v>
      </c>
      <c r="M1389" s="30">
        <f t="shared" si="94"/>
        <v>575.35</v>
      </c>
      <c r="N1389" s="30">
        <f t="shared" si="94"/>
        <v>302.5</v>
      </c>
      <c r="O1389" s="30">
        <f t="shared" si="94"/>
        <v>0</v>
      </c>
      <c r="P1389" s="30">
        <f t="shared" si="94"/>
        <v>0</v>
      </c>
      <c r="Q1389" s="30">
        <f t="shared" si="94"/>
        <v>0</v>
      </c>
      <c r="R1389" s="30">
        <f t="shared" si="94"/>
        <v>0</v>
      </c>
      <c r="S1389" s="30">
        <f t="shared" si="94"/>
        <v>0</v>
      </c>
      <c r="T1389" s="30">
        <f t="shared" si="94"/>
        <v>0</v>
      </c>
      <c r="U1389" s="30">
        <f t="shared" si="94"/>
        <v>0</v>
      </c>
      <c r="V1389" s="30">
        <f t="shared" si="94"/>
        <v>0</v>
      </c>
      <c r="W1389" s="30">
        <f t="shared" si="94"/>
        <v>0</v>
      </c>
      <c r="X1389" s="30">
        <f t="shared" si="94"/>
        <v>0</v>
      </c>
      <c r="Y1389" s="30">
        <f t="shared" si="94"/>
        <v>0</v>
      </c>
      <c r="Z1389" s="30">
        <f t="shared" si="94"/>
        <v>0</v>
      </c>
      <c r="AA1389" s="30">
        <f t="shared" si="94"/>
        <v>0</v>
      </c>
      <c r="AB1389" s="30">
        <f t="shared" si="94"/>
        <v>0</v>
      </c>
      <c r="AC1389" s="30">
        <f t="shared" si="94"/>
        <v>0</v>
      </c>
      <c r="AD1389" s="30">
        <f t="shared" si="94"/>
        <v>0</v>
      </c>
      <c r="AE1389" s="30">
        <f t="shared" si="94"/>
        <v>0</v>
      </c>
      <c r="AF1389" s="30">
        <f t="shared" si="94"/>
        <v>0</v>
      </c>
      <c r="AG1389" s="30">
        <f t="shared" si="94"/>
        <v>0</v>
      </c>
      <c r="AH1389" s="30">
        <f t="shared" si="94"/>
        <v>0</v>
      </c>
      <c r="AI1389" s="30">
        <f t="shared" si="94"/>
        <v>0</v>
      </c>
    </row>
    <row r="1390" spans="1:35" s="24" customFormat="1" ht="24.95" customHeight="1" thickTop="1" thickBot="1" x14ac:dyDescent="0.55000000000000004">
      <c r="A1390" s="37"/>
      <c r="B1390" s="37"/>
      <c r="C1390" s="37"/>
      <c r="D1390" s="38"/>
      <c r="E1390" s="38"/>
      <c r="F1390" s="39" t="s">
        <v>1512</v>
      </c>
      <c r="G1390" s="40">
        <f>SUM(G1389,G1346,G1336,G1333,G1304,G1283,G1273,G1261,G1234,G1206,G1176,G1158,G1134,G1127,G1114,G1095,G1089,G1072,G1043,G1017,G993,G962,G946,G920,G900,G891,G878,G873,G858,G838,G825,G817,G798,G775,G773,G759,G734,G726,G707,G685,G682,G667,G629,G620,G613,G602,G579,G566,G539,G537,G498,G465,G450,G424,G402,G377,G369,G362,G349,G330,G307,G265,G227,G208,G171,G165,G144,G135,G120,G72,G55,G34,G23)</f>
        <v>4398377.7300000004</v>
      </c>
      <c r="H1390" s="40">
        <f t="shared" ref="H1390:AI1390" si="95">SUM(H1389,H1346,H1336,H1333,H1304,H1283,H1273,H1261,H1234,H1206,H1176,H1158,H1134,H1127,H1114,H1095,H1089,H1072,H1043,H1017,H993,H962,H946,H920,H900,H891,H878,H873,H858,H838,H825,H817,H798,H775,H773,H759,H734,H726,H707,H685,H682,H667,H629,H620,H613,H602,H579,H566,H539,H537,H498,H465,H450,H424,H402,H377,H369,H362,H349,H330,H307,H265,H227,H208,H171,H165,H144,H135,H120,H72,H55,H34,H23)</f>
        <v>4135014.8100000005</v>
      </c>
      <c r="I1390" s="40">
        <f t="shared" si="95"/>
        <v>244431.24000000002</v>
      </c>
      <c r="J1390" s="41">
        <f t="shared" si="95"/>
        <v>18931.68</v>
      </c>
      <c r="K1390" s="42">
        <f t="shared" si="95"/>
        <v>1930298.7499999995</v>
      </c>
      <c r="L1390" s="40">
        <f t="shared" si="95"/>
        <v>1077634.31</v>
      </c>
      <c r="M1390" s="40">
        <f t="shared" si="95"/>
        <v>552417.97000000009</v>
      </c>
      <c r="N1390" s="40">
        <f t="shared" si="95"/>
        <v>279224.98000000004</v>
      </c>
      <c r="O1390" s="40">
        <f t="shared" si="95"/>
        <v>185205.68000000002</v>
      </c>
      <c r="P1390" s="40">
        <f t="shared" si="95"/>
        <v>110233.12</v>
      </c>
      <c r="Q1390" s="40">
        <f t="shared" si="95"/>
        <v>61764.01</v>
      </c>
      <c r="R1390" s="40">
        <f t="shared" si="95"/>
        <v>52335.899999999994</v>
      </c>
      <c r="S1390" s="40">
        <f t="shared" si="95"/>
        <v>53966.030000000006</v>
      </c>
      <c r="T1390" s="40">
        <f t="shared" si="95"/>
        <v>18794.210000000003</v>
      </c>
      <c r="U1390" s="40">
        <f t="shared" si="95"/>
        <v>3704.88</v>
      </c>
      <c r="V1390" s="40">
        <f t="shared" si="95"/>
        <v>5822.29</v>
      </c>
      <c r="W1390" s="40">
        <f t="shared" si="95"/>
        <v>13725.37</v>
      </c>
      <c r="X1390" s="40">
        <f t="shared" si="95"/>
        <v>18586.400000000001</v>
      </c>
      <c r="Y1390" s="40">
        <f t="shared" si="95"/>
        <v>5313.45</v>
      </c>
      <c r="Z1390" s="40">
        <f t="shared" si="95"/>
        <v>224.7</v>
      </c>
      <c r="AA1390" s="40">
        <f t="shared" si="95"/>
        <v>9969.2999999999993</v>
      </c>
      <c r="AB1390" s="40">
        <f t="shared" si="95"/>
        <v>224.7</v>
      </c>
      <c r="AC1390" s="40">
        <f t="shared" si="95"/>
        <v>0</v>
      </c>
      <c r="AD1390" s="40">
        <f t="shared" si="95"/>
        <v>0</v>
      </c>
      <c r="AE1390" s="40">
        <f t="shared" si="95"/>
        <v>852.42000000000007</v>
      </c>
      <c r="AF1390" s="40">
        <f t="shared" si="95"/>
        <v>0</v>
      </c>
      <c r="AG1390" s="40">
        <f t="shared" si="95"/>
        <v>0</v>
      </c>
      <c r="AH1390" s="40">
        <f t="shared" si="95"/>
        <v>3355.52</v>
      </c>
      <c r="AI1390" s="40">
        <f t="shared" si="95"/>
        <v>14723.739999999998</v>
      </c>
    </row>
    <row r="1391" spans="1:35" ht="15" thickTop="1" x14ac:dyDescent="0.2"/>
    <row r="1393" spans="7:35" x14ac:dyDescent="0.2">
      <c r="G1393">
        <v>4398377.7299999679</v>
      </c>
      <c r="H1393">
        <v>4135014.8100000112</v>
      </c>
      <c r="I1393">
        <v>244431.24000000005</v>
      </c>
      <c r="J1393">
        <v>18931.680000000004</v>
      </c>
      <c r="K1393">
        <v>1930298.7500000233</v>
      </c>
      <c r="L1393">
        <v>1077634.3100000077</v>
      </c>
      <c r="M1393">
        <v>552417.96999999846</v>
      </c>
      <c r="N1393">
        <v>279224.97999999986</v>
      </c>
      <c r="O1393">
        <v>185205.68000000008</v>
      </c>
      <c r="P1393">
        <v>110233.12</v>
      </c>
      <c r="Q1393">
        <v>61764.009999999995</v>
      </c>
      <c r="R1393">
        <v>52335.899999999994</v>
      </c>
      <c r="S1393">
        <v>53966.03</v>
      </c>
      <c r="T1393">
        <v>18794.210000000003</v>
      </c>
      <c r="U1393">
        <v>3704.88</v>
      </c>
      <c r="V1393">
        <v>5822.29</v>
      </c>
      <c r="W1393">
        <v>13725.37</v>
      </c>
      <c r="X1393">
        <v>18586.400000000001</v>
      </c>
      <c r="Y1393">
        <v>5313.45</v>
      </c>
      <c r="Z1393">
        <v>224.7</v>
      </c>
      <c r="AA1393">
        <v>9969.3000000000011</v>
      </c>
      <c r="AB1393">
        <v>224.7</v>
      </c>
      <c r="AC1393">
        <v>0</v>
      </c>
      <c r="AD1393">
        <v>0</v>
      </c>
      <c r="AE1393">
        <v>852.42000000000007</v>
      </c>
      <c r="AF1393">
        <v>0</v>
      </c>
      <c r="AG1393">
        <v>0</v>
      </c>
      <c r="AH1393">
        <v>3355.52</v>
      </c>
      <c r="AI1393">
        <v>14723.74</v>
      </c>
    </row>
    <row r="1395" spans="7:35" x14ac:dyDescent="0.2"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</row>
  </sheetData>
  <mergeCells count="12">
    <mergeCell ref="Q4:AB4"/>
    <mergeCell ref="AC4:AI4"/>
    <mergeCell ref="A1:AI1"/>
    <mergeCell ref="A2:AI2"/>
    <mergeCell ref="A3:AI3"/>
    <mergeCell ref="A4:A5"/>
    <mergeCell ref="B4:B5"/>
    <mergeCell ref="C4:C5"/>
    <mergeCell ref="D4:D5"/>
    <mergeCell ref="E4:E5"/>
    <mergeCell ref="F4:F5"/>
    <mergeCell ref="K4:P4"/>
  </mergeCells>
  <pageMargins left="0.19685039370078741" right="0.15748031496062992" top="0.43307086614173229" bottom="0.74803149606299213" header="0.31496062992125984" footer="0.15748031496062992"/>
  <pageSetup paperSize="9" scale="40" orientation="landscape" r:id="rId1"/>
  <headerFooter>
    <oddFooter>&amp;L&amp;"TH SarabunPSK,Regular"&amp;14หมายเหตุ
      1. ค่าน้ำประปาเดือนมีนาคม 2565 (ค่าน้ำเดือนปัจจุบัน)
      2. กรณีได้ชำระค่าน้ำประปา ภายหลังวันที่ 31 มีนาคม 2565 กปภ.ต้องขออภัยไว้ ณ ที่นี้ด้วย&amp;C&amp;"TH SarabunPSK,Regular"&amp;14&amp;P/&amp;N</oddFooter>
  </headerFooter>
  <rowBreaks count="73" manualBreakCount="73">
    <brk id="23" max="16383" man="1"/>
    <brk id="34" max="16383" man="1"/>
    <brk id="55" max="16383" man="1"/>
    <brk id="72" max="16383" man="1"/>
    <brk id="120" max="16383" man="1"/>
    <brk id="135" max="16383" man="1"/>
    <brk id="144" max="16383" man="1"/>
    <brk id="165" max="16383" man="1"/>
    <brk id="171" max="16383" man="1"/>
    <brk id="208" max="16383" man="1"/>
    <brk id="227" max="16383" man="1"/>
    <brk id="265" max="16383" man="1"/>
    <brk id="307" max="16383" man="1"/>
    <brk id="330" max="16383" man="1"/>
    <brk id="349" max="16383" man="1"/>
    <brk id="362" max="16383" man="1"/>
    <brk id="369" max="16383" man="1"/>
    <brk id="377" max="16383" man="1"/>
    <brk id="402" max="16383" man="1"/>
    <brk id="424" max="16383" man="1"/>
    <brk id="450" max="16383" man="1"/>
    <brk id="465" max="16383" man="1"/>
    <brk id="498" max="16383" man="1"/>
    <brk id="537" max="16383" man="1"/>
    <brk id="539" max="16383" man="1"/>
    <brk id="566" max="16383" man="1"/>
    <brk id="579" max="16383" man="1"/>
    <brk id="602" max="16383" man="1"/>
    <brk id="613" max="16383" man="1"/>
    <brk id="620" max="16383" man="1"/>
    <brk id="629" max="16383" man="1"/>
    <brk id="667" max="16383" man="1"/>
    <brk id="682" max="16383" man="1"/>
    <brk id="685" max="16383" man="1"/>
    <brk id="707" max="16383" man="1"/>
    <brk id="726" max="16383" man="1"/>
    <brk id="734" max="16383" man="1"/>
    <brk id="759" max="16383" man="1"/>
    <brk id="773" max="16383" man="1"/>
    <brk id="775" max="16383" man="1"/>
    <brk id="798" max="16383" man="1"/>
    <brk id="817" max="16383" man="1"/>
    <brk id="825" max="16383" man="1"/>
    <brk id="838" max="16383" man="1"/>
    <brk id="858" max="16383" man="1"/>
    <brk id="873" max="16383" man="1"/>
    <brk id="878" max="16383" man="1"/>
    <brk id="891" max="16383" man="1"/>
    <brk id="900" max="16383" man="1"/>
    <brk id="920" max="16383" man="1"/>
    <brk id="946" max="16383" man="1"/>
    <brk id="962" max="16383" man="1"/>
    <brk id="993" max="16383" man="1"/>
    <brk id="1017" max="16383" man="1"/>
    <brk id="1043" max="16383" man="1"/>
    <brk id="1072" max="16383" man="1"/>
    <brk id="1089" max="16383" man="1"/>
    <brk id="1095" max="16383" man="1"/>
    <brk id="1114" max="16383" man="1"/>
    <brk id="1127" max="16383" man="1"/>
    <brk id="1134" max="16383" man="1"/>
    <brk id="1158" max="16383" man="1"/>
    <brk id="1176" max="16383" man="1"/>
    <brk id="1206" max="16383" man="1"/>
    <brk id="1234" max="16383" man="1"/>
    <brk id="1261" max="16383" man="1"/>
    <brk id="1273" max="16383" man="1"/>
    <brk id="1283" max="16383" man="1"/>
    <brk id="1304" max="16383" man="1"/>
    <brk id="1333" max="16383" man="1"/>
    <brk id="1336" max="16383" man="1"/>
    <brk id="1346" max="16383" man="1"/>
    <brk id="13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รายละเอียดประปา</vt:lpstr>
      <vt:lpstr>รายละเอียดประปา!Print_Titles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2022-05-18T08:14:30Z</dcterms:created>
  <dcterms:modified xsi:type="dcterms:W3CDTF">2022-05-18T08:15:02Z</dcterms:modified>
</cp:coreProperties>
</file>